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C:\Users\andre.pereira\Downloads\"/>
    </mc:Choice>
  </mc:AlternateContent>
  <bookViews>
    <workbookView xWindow="28680" yWindow="-120" windowWidth="29040" windowHeight="15720" tabRatio="874"/>
  </bookViews>
  <sheets>
    <sheet name="Simulador" sheetId="19" r:id="rId1"/>
    <sheet name="CDI" sheetId="12" state="hidden" r:id="rId2"/>
    <sheet name="CDI II" sheetId="20" state="hidden" r:id="rId3"/>
    <sheet name="Poupança II" sheetId="21" state="hidden" r:id="rId4"/>
    <sheet name="Poupança Antiga" sheetId="23" state="hidden" r:id="rId5"/>
    <sheet name="Selic" sheetId="22" state="hidden" r:id="rId6"/>
    <sheet name="Feriados" sheetId="4" state="hidden" r:id="rId7"/>
    <sheet name="Tributação" sheetId="15" state="hidden" r:id="rId8"/>
    <sheet name="IPCA+TAXA" sheetId="24" state="hidden" r:id="rId9"/>
  </sheets>
  <definedNames>
    <definedName name="_xlnm._FilterDatabase" localSheetId="6" hidden="1">Feriados!$A$1:$C$762</definedName>
    <definedName name="convencao" localSheetId="5">Selic!$A$383</definedName>
    <definedName name="indicadoresFinanceiros1" localSheetId="1">CDI!$A$1:$C$283</definedName>
    <definedName name="indicadoresFinanceiros1_1" localSheetId="1">CDI!#REF!</definedName>
    <definedName name="notas" localSheetId="5">Selic!$A$376</definedName>
    <definedName name="taxaSelic" localSheetId="5">Selic!$A$1:$H$224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8" i="19" l="1"/>
  <c r="I18" i="19"/>
  <c r="K18" i="19"/>
  <c r="O18" i="19"/>
  <c r="O20" i="19" s="1"/>
  <c r="E7" i="19"/>
  <c r="L3" i="21" l="1"/>
  <c r="L4" i="21" s="1"/>
  <c r="L4" i="23"/>
  <c r="D3" i="21"/>
  <c r="D3" i="23"/>
  <c r="M20" i="19"/>
  <c r="M18" i="19" s="1"/>
  <c r="O21" i="19" l="1"/>
  <c r="B6" i="24"/>
  <c r="B3" i="24"/>
  <c r="K20" i="19" l="1"/>
  <c r="I20" i="19"/>
  <c r="E20" i="19"/>
  <c r="G20" i="19"/>
  <c r="N4" i="23"/>
  <c r="N4" i="21"/>
  <c r="B330" i="23"/>
  <c r="C330" i="23" s="1"/>
  <c r="A330" i="23"/>
  <c r="B329" i="23"/>
  <c r="C329" i="23" s="1"/>
  <c r="A329" i="23"/>
  <c r="B328" i="23"/>
  <c r="C328" i="23" s="1"/>
  <c r="A328" i="23"/>
  <c r="B327" i="23"/>
  <c r="C327" i="23" s="1"/>
  <c r="A327" i="23"/>
  <c r="B326" i="23"/>
  <c r="C326" i="23" s="1"/>
  <c r="A326" i="23"/>
  <c r="B325" i="23"/>
  <c r="C325" i="23" s="1"/>
  <c r="A325" i="23"/>
  <c r="B324" i="23"/>
  <c r="C324" i="23" s="1"/>
  <c r="A324" i="23"/>
  <c r="B323" i="23"/>
  <c r="C323" i="23" s="1"/>
  <c r="A323" i="23"/>
  <c r="B322" i="23"/>
  <c r="C322" i="23" s="1"/>
  <c r="A322" i="23"/>
  <c r="B321" i="23"/>
  <c r="C321" i="23" s="1"/>
  <c r="A321" i="23"/>
  <c r="B320" i="23"/>
  <c r="C320" i="23" s="1"/>
  <c r="A320" i="23"/>
  <c r="B319" i="23"/>
  <c r="C319" i="23" s="1"/>
  <c r="A319" i="23"/>
  <c r="B318" i="23"/>
  <c r="C318" i="23" s="1"/>
  <c r="A318" i="23"/>
  <c r="B317" i="23"/>
  <c r="C317" i="23" s="1"/>
  <c r="A317" i="23"/>
  <c r="B316" i="23"/>
  <c r="C316" i="23" s="1"/>
  <c r="A316" i="23"/>
  <c r="B315" i="23"/>
  <c r="A315" i="23"/>
  <c r="B314" i="23"/>
  <c r="A314" i="23"/>
  <c r="B313" i="23"/>
  <c r="C313" i="23" s="1"/>
  <c r="A313" i="23"/>
  <c r="B312" i="23"/>
  <c r="C312" i="23" s="1"/>
  <c r="A312" i="23"/>
  <c r="B311" i="23"/>
  <c r="C311" i="23" s="1"/>
  <c r="A311" i="23"/>
  <c r="C310" i="23"/>
  <c r="B310" i="23"/>
  <c r="A310" i="23"/>
  <c r="B309" i="23"/>
  <c r="C309" i="23" s="1"/>
  <c r="A309" i="23"/>
  <c r="B308" i="23"/>
  <c r="C308" i="23" s="1"/>
  <c r="A308" i="23"/>
  <c r="B307" i="23"/>
  <c r="C307" i="23" s="1"/>
  <c r="A307" i="23"/>
  <c r="B306" i="23"/>
  <c r="C306" i="23" s="1"/>
  <c r="A306" i="23"/>
  <c r="B305" i="23"/>
  <c r="C305" i="23" s="1"/>
  <c r="A305" i="23"/>
  <c r="B304" i="23"/>
  <c r="C304" i="23" s="1"/>
  <c r="A304" i="23"/>
  <c r="B303" i="23"/>
  <c r="C303" i="23" s="1"/>
  <c r="A303" i="23"/>
  <c r="B302" i="23"/>
  <c r="C302" i="23" s="1"/>
  <c r="A302" i="23"/>
  <c r="B301" i="23"/>
  <c r="C301" i="23" s="1"/>
  <c r="A301" i="23"/>
  <c r="B300" i="23"/>
  <c r="C300" i="23" s="1"/>
  <c r="A300" i="23"/>
  <c r="B299" i="23"/>
  <c r="C299" i="23" s="1"/>
  <c r="A299" i="23"/>
  <c r="B298" i="23"/>
  <c r="C298" i="23" s="1"/>
  <c r="A298" i="23"/>
  <c r="B297" i="23"/>
  <c r="C297" i="23" s="1"/>
  <c r="A297" i="23"/>
  <c r="B296" i="23"/>
  <c r="C296" i="23" s="1"/>
  <c r="A296" i="23"/>
  <c r="B295" i="23"/>
  <c r="C295" i="23" s="1"/>
  <c r="A295" i="23"/>
  <c r="B294" i="23"/>
  <c r="C294" i="23" s="1"/>
  <c r="A294" i="23"/>
  <c r="B293" i="23"/>
  <c r="C293" i="23" s="1"/>
  <c r="A293" i="23"/>
  <c r="B292" i="23"/>
  <c r="C292" i="23" s="1"/>
  <c r="A292" i="23"/>
  <c r="B291" i="23"/>
  <c r="C291" i="23" s="1"/>
  <c r="A291" i="23"/>
  <c r="B290" i="23"/>
  <c r="C290" i="23" s="1"/>
  <c r="A290" i="23"/>
  <c r="B289" i="23"/>
  <c r="C289" i="23" s="1"/>
  <c r="A289" i="23"/>
  <c r="B288" i="23"/>
  <c r="C288" i="23" s="1"/>
  <c r="A288" i="23"/>
  <c r="B287" i="23"/>
  <c r="C287" i="23" s="1"/>
  <c r="A287" i="23"/>
  <c r="C286" i="23"/>
  <c r="B286" i="23"/>
  <c r="A286" i="23"/>
  <c r="B285" i="23"/>
  <c r="C285" i="23" s="1"/>
  <c r="A285" i="23"/>
  <c r="B284" i="23"/>
  <c r="C284" i="23" s="1"/>
  <c r="A284" i="23"/>
  <c r="B283" i="23"/>
  <c r="C283" i="23" s="1"/>
  <c r="A283" i="23"/>
  <c r="B282" i="23"/>
  <c r="C282" i="23" s="1"/>
  <c r="A282" i="23"/>
  <c r="B281" i="23"/>
  <c r="C281" i="23" s="1"/>
  <c r="A281" i="23"/>
  <c r="B280" i="23"/>
  <c r="C280" i="23" s="1"/>
  <c r="A280" i="23"/>
  <c r="B279" i="23"/>
  <c r="C279" i="23" s="1"/>
  <c r="A279" i="23"/>
  <c r="B278" i="23"/>
  <c r="C278" i="23" s="1"/>
  <c r="A278" i="23"/>
  <c r="B277" i="23"/>
  <c r="C277" i="23" s="1"/>
  <c r="A277" i="23"/>
  <c r="B276" i="23"/>
  <c r="C276" i="23" s="1"/>
  <c r="A276" i="23"/>
  <c r="B275" i="23"/>
  <c r="C275" i="23" s="1"/>
  <c r="A275" i="23"/>
  <c r="B274" i="23"/>
  <c r="C274" i="23" s="1"/>
  <c r="A274" i="23"/>
  <c r="B273" i="23"/>
  <c r="C273" i="23" s="1"/>
  <c r="A273" i="23"/>
  <c r="B272" i="23"/>
  <c r="C272" i="23" s="1"/>
  <c r="A272" i="23"/>
  <c r="B271" i="23"/>
  <c r="C271" i="23" s="1"/>
  <c r="A271" i="23"/>
  <c r="B270" i="23"/>
  <c r="C270" i="23" s="1"/>
  <c r="A270" i="23"/>
  <c r="B269" i="23"/>
  <c r="C269" i="23" s="1"/>
  <c r="A269" i="23"/>
  <c r="B268" i="23"/>
  <c r="C268" i="23" s="1"/>
  <c r="A268" i="23"/>
  <c r="B267" i="23"/>
  <c r="C267" i="23" s="1"/>
  <c r="A267" i="23"/>
  <c r="B266" i="23"/>
  <c r="C266" i="23" s="1"/>
  <c r="A266" i="23"/>
  <c r="B265" i="23"/>
  <c r="C265" i="23" s="1"/>
  <c r="A265" i="23"/>
  <c r="B264" i="23"/>
  <c r="C264" i="23" s="1"/>
  <c r="A264" i="23"/>
  <c r="B263" i="23"/>
  <c r="C263" i="23" s="1"/>
  <c r="A263" i="23"/>
  <c r="C262" i="23"/>
  <c r="B262" i="23"/>
  <c r="A262" i="23"/>
  <c r="B261" i="23"/>
  <c r="C261" i="23" s="1"/>
  <c r="A261" i="23"/>
  <c r="B260" i="23"/>
  <c r="C260" i="23" s="1"/>
  <c r="A260" i="23"/>
  <c r="B259" i="23"/>
  <c r="C259" i="23" s="1"/>
  <c r="A259" i="23"/>
  <c r="B258" i="23"/>
  <c r="C258" i="23" s="1"/>
  <c r="A258" i="23"/>
  <c r="B257" i="23"/>
  <c r="C257" i="23" s="1"/>
  <c r="A257" i="23"/>
  <c r="B256" i="23"/>
  <c r="C256" i="23" s="1"/>
  <c r="A256" i="23"/>
  <c r="B255" i="23"/>
  <c r="C255" i="23" s="1"/>
  <c r="A255" i="23"/>
  <c r="B254" i="23"/>
  <c r="C254" i="23" s="1"/>
  <c r="A254" i="23"/>
  <c r="B253" i="23"/>
  <c r="C253" i="23" s="1"/>
  <c r="A253" i="23"/>
  <c r="B252" i="23"/>
  <c r="C252" i="23" s="1"/>
  <c r="A252" i="23"/>
  <c r="B251" i="23"/>
  <c r="C251" i="23" s="1"/>
  <c r="A251" i="23"/>
  <c r="B250" i="23"/>
  <c r="C250" i="23" s="1"/>
  <c r="A250" i="23"/>
  <c r="B249" i="23"/>
  <c r="C249" i="23" s="1"/>
  <c r="A249" i="23"/>
  <c r="B248" i="23"/>
  <c r="C248" i="23" s="1"/>
  <c r="A248" i="23"/>
  <c r="B247" i="23"/>
  <c r="C247" i="23" s="1"/>
  <c r="A247" i="23"/>
  <c r="C246" i="23"/>
  <c r="B246" i="23"/>
  <c r="A246" i="23"/>
  <c r="B245" i="23"/>
  <c r="C245" i="23" s="1"/>
  <c r="A245" i="23"/>
  <c r="B244" i="23"/>
  <c r="C244" i="23" s="1"/>
  <c r="A244" i="23"/>
  <c r="B243" i="23"/>
  <c r="C243" i="23" s="1"/>
  <c r="A243" i="23"/>
  <c r="B242" i="23"/>
  <c r="C242" i="23" s="1"/>
  <c r="A242" i="23"/>
  <c r="B241" i="23"/>
  <c r="C241" i="23" s="1"/>
  <c r="A241" i="23"/>
  <c r="B240" i="23"/>
  <c r="C240" i="23" s="1"/>
  <c r="A240" i="23"/>
  <c r="B239" i="23"/>
  <c r="C239" i="23" s="1"/>
  <c r="A239" i="23"/>
  <c r="B238" i="23"/>
  <c r="C238" i="23" s="1"/>
  <c r="A238" i="23"/>
  <c r="B237" i="23"/>
  <c r="C237" i="23" s="1"/>
  <c r="A237" i="23"/>
  <c r="B236" i="23"/>
  <c r="C236" i="23" s="1"/>
  <c r="A236" i="23"/>
  <c r="B235" i="23"/>
  <c r="C235" i="23" s="1"/>
  <c r="A235" i="23"/>
  <c r="C234" i="23"/>
  <c r="B234" i="23"/>
  <c r="A234" i="23"/>
  <c r="B233" i="23"/>
  <c r="C233" i="23" s="1"/>
  <c r="A233" i="23"/>
  <c r="B232" i="23"/>
  <c r="C232" i="23" s="1"/>
  <c r="A232" i="23"/>
  <c r="B231" i="23"/>
  <c r="C231" i="23" s="1"/>
  <c r="A231" i="23"/>
  <c r="B230" i="23"/>
  <c r="C230" i="23" s="1"/>
  <c r="A230" i="23"/>
  <c r="B229" i="23"/>
  <c r="C229" i="23" s="1"/>
  <c r="A229" i="23"/>
  <c r="B228" i="23"/>
  <c r="C228" i="23" s="1"/>
  <c r="A228" i="23"/>
  <c r="B227" i="23"/>
  <c r="C227" i="23" s="1"/>
  <c r="A227" i="23"/>
  <c r="B226" i="23"/>
  <c r="C226" i="23" s="1"/>
  <c r="A226" i="23"/>
  <c r="B225" i="23"/>
  <c r="C225" i="23" s="1"/>
  <c r="A225" i="23"/>
  <c r="B224" i="23"/>
  <c r="C224" i="23" s="1"/>
  <c r="A224" i="23"/>
  <c r="B223" i="23"/>
  <c r="C223" i="23" s="1"/>
  <c r="A223" i="23"/>
  <c r="C222" i="23"/>
  <c r="B222" i="23"/>
  <c r="A222" i="23"/>
  <c r="B221" i="23"/>
  <c r="C221" i="23" s="1"/>
  <c r="A221" i="23"/>
  <c r="B220" i="23"/>
  <c r="C220" i="23" s="1"/>
  <c r="A220" i="23"/>
  <c r="B219" i="23"/>
  <c r="C219" i="23" s="1"/>
  <c r="A219" i="23"/>
  <c r="B218" i="23"/>
  <c r="C218" i="23" s="1"/>
  <c r="A218" i="23"/>
  <c r="B217" i="23"/>
  <c r="C217" i="23" s="1"/>
  <c r="A217" i="23"/>
  <c r="B216" i="23"/>
  <c r="C216" i="23" s="1"/>
  <c r="A216" i="23"/>
  <c r="B215" i="23"/>
  <c r="C215" i="23" s="1"/>
  <c r="A215" i="23"/>
  <c r="B214" i="23"/>
  <c r="C214" i="23" s="1"/>
  <c r="A214" i="23"/>
  <c r="B213" i="23"/>
  <c r="C213" i="23" s="1"/>
  <c r="A213" i="23"/>
  <c r="B212" i="23"/>
  <c r="C212" i="23" s="1"/>
  <c r="A212" i="23"/>
  <c r="B211" i="23"/>
  <c r="C211" i="23" s="1"/>
  <c r="A211" i="23"/>
  <c r="B210" i="23"/>
  <c r="C210" i="23" s="1"/>
  <c r="A210" i="23"/>
  <c r="B209" i="23"/>
  <c r="C209" i="23" s="1"/>
  <c r="A209" i="23"/>
  <c r="B208" i="23"/>
  <c r="C208" i="23" s="1"/>
  <c r="A208" i="23"/>
  <c r="B207" i="23"/>
  <c r="C207" i="23" s="1"/>
  <c r="A207" i="23"/>
  <c r="B206" i="23"/>
  <c r="C206" i="23" s="1"/>
  <c r="A206" i="23"/>
  <c r="B205" i="23"/>
  <c r="C205" i="23" s="1"/>
  <c r="A205" i="23"/>
  <c r="B204" i="23"/>
  <c r="C204" i="23" s="1"/>
  <c r="A204" i="23"/>
  <c r="B203" i="23"/>
  <c r="C203" i="23" s="1"/>
  <c r="A203" i="23"/>
  <c r="B202" i="23"/>
  <c r="C202" i="23" s="1"/>
  <c r="A202" i="23"/>
  <c r="B201" i="23"/>
  <c r="C201" i="23" s="1"/>
  <c r="A201" i="23"/>
  <c r="B200" i="23"/>
  <c r="C200" i="23" s="1"/>
  <c r="A200" i="23"/>
  <c r="B199" i="23"/>
  <c r="C199" i="23" s="1"/>
  <c r="A199" i="23"/>
  <c r="C198" i="23"/>
  <c r="B198" i="23"/>
  <c r="A198" i="23"/>
  <c r="B197" i="23"/>
  <c r="C197" i="23" s="1"/>
  <c r="A197" i="23"/>
  <c r="B196" i="23"/>
  <c r="C196" i="23" s="1"/>
  <c r="A196" i="23"/>
  <c r="B195" i="23"/>
  <c r="C195" i="23" s="1"/>
  <c r="A195" i="23"/>
  <c r="B194" i="23"/>
  <c r="C194" i="23" s="1"/>
  <c r="A194" i="23"/>
  <c r="B193" i="23"/>
  <c r="C193" i="23" s="1"/>
  <c r="A193" i="23"/>
  <c r="B192" i="23"/>
  <c r="C192" i="23" s="1"/>
  <c r="A192" i="23"/>
  <c r="B191" i="23"/>
  <c r="C191" i="23" s="1"/>
  <c r="A191" i="23"/>
  <c r="B190" i="23"/>
  <c r="C190" i="23" s="1"/>
  <c r="A190" i="23"/>
  <c r="B189" i="23"/>
  <c r="C189" i="23" s="1"/>
  <c r="A189" i="23"/>
  <c r="B188" i="23"/>
  <c r="C188" i="23" s="1"/>
  <c r="A188" i="23"/>
  <c r="B187" i="23"/>
  <c r="C187" i="23" s="1"/>
  <c r="A187" i="23"/>
  <c r="B186" i="23"/>
  <c r="C186" i="23" s="1"/>
  <c r="A186" i="23"/>
  <c r="B185" i="23"/>
  <c r="C185" i="23" s="1"/>
  <c r="A185" i="23"/>
  <c r="B184" i="23"/>
  <c r="C184" i="23" s="1"/>
  <c r="A184" i="23"/>
  <c r="B183" i="23"/>
  <c r="C183" i="23" s="1"/>
  <c r="A183" i="23"/>
  <c r="C182" i="23"/>
  <c r="B182" i="23"/>
  <c r="A182" i="23"/>
  <c r="B181" i="23"/>
  <c r="C181" i="23" s="1"/>
  <c r="A181" i="23"/>
  <c r="B180" i="23"/>
  <c r="C180" i="23" s="1"/>
  <c r="A180" i="23"/>
  <c r="B179" i="23"/>
  <c r="C179" i="23" s="1"/>
  <c r="A179" i="23"/>
  <c r="B178" i="23"/>
  <c r="C178" i="23" s="1"/>
  <c r="A178" i="23"/>
  <c r="B177" i="23"/>
  <c r="C177" i="23" s="1"/>
  <c r="A177" i="23"/>
  <c r="B176" i="23"/>
  <c r="C176" i="23" s="1"/>
  <c r="A176" i="23"/>
  <c r="B175" i="23"/>
  <c r="C175" i="23" s="1"/>
  <c r="A175" i="23"/>
  <c r="B174" i="23"/>
  <c r="C174" i="23" s="1"/>
  <c r="A174" i="23"/>
  <c r="B173" i="23"/>
  <c r="C173" i="23" s="1"/>
  <c r="A173" i="23"/>
  <c r="B172" i="23"/>
  <c r="C172" i="23" s="1"/>
  <c r="A172" i="23"/>
  <c r="B171" i="23"/>
  <c r="C171" i="23" s="1"/>
  <c r="A171" i="23"/>
  <c r="C170" i="23"/>
  <c r="B170" i="23"/>
  <c r="A170" i="23"/>
  <c r="B169" i="23"/>
  <c r="C169" i="23" s="1"/>
  <c r="A169" i="23"/>
  <c r="B168" i="23"/>
  <c r="C168" i="23" s="1"/>
  <c r="A168" i="23"/>
  <c r="B167" i="23"/>
  <c r="C167" i="23" s="1"/>
  <c r="A167" i="23"/>
  <c r="B166" i="23"/>
  <c r="C166" i="23" s="1"/>
  <c r="A166" i="23"/>
  <c r="B165" i="23"/>
  <c r="C165" i="23" s="1"/>
  <c r="A165" i="23"/>
  <c r="B164" i="23"/>
  <c r="C164" i="23" s="1"/>
  <c r="A164" i="23"/>
  <c r="B163" i="23"/>
  <c r="C163" i="23" s="1"/>
  <c r="A163" i="23"/>
  <c r="B162" i="23"/>
  <c r="C162" i="23" s="1"/>
  <c r="A162" i="23"/>
  <c r="B161" i="23"/>
  <c r="C161" i="23" s="1"/>
  <c r="A161" i="23"/>
  <c r="B160" i="23"/>
  <c r="C160" i="23" s="1"/>
  <c r="A160" i="23"/>
  <c r="B159" i="23"/>
  <c r="C159" i="23" s="1"/>
  <c r="A159" i="23"/>
  <c r="B158" i="23"/>
  <c r="C158" i="23" s="1"/>
  <c r="A158" i="23"/>
  <c r="B157" i="23"/>
  <c r="C157" i="23" s="1"/>
  <c r="A157" i="23"/>
  <c r="B156" i="23"/>
  <c r="C156" i="23" s="1"/>
  <c r="A156" i="23"/>
  <c r="B155" i="23"/>
  <c r="C155" i="23" s="1"/>
  <c r="A155" i="23"/>
  <c r="B154" i="23"/>
  <c r="C154" i="23" s="1"/>
  <c r="A154" i="23"/>
  <c r="B153" i="23"/>
  <c r="C153" i="23" s="1"/>
  <c r="A153" i="23"/>
  <c r="B152" i="23"/>
  <c r="C152" i="23" s="1"/>
  <c r="A152" i="23"/>
  <c r="B151" i="23"/>
  <c r="C151" i="23" s="1"/>
  <c r="A151" i="23"/>
  <c r="C150" i="23"/>
  <c r="B150" i="23"/>
  <c r="A150" i="23"/>
  <c r="B149" i="23"/>
  <c r="C149" i="23" s="1"/>
  <c r="A149" i="23"/>
  <c r="B148" i="23"/>
  <c r="C148" i="23" s="1"/>
  <c r="A148" i="23"/>
  <c r="B147" i="23"/>
  <c r="C147" i="23" s="1"/>
  <c r="A147" i="23"/>
  <c r="B146" i="23"/>
  <c r="C146" i="23" s="1"/>
  <c r="A146" i="23"/>
  <c r="B145" i="23"/>
  <c r="C145" i="23" s="1"/>
  <c r="A145" i="23"/>
  <c r="B144" i="23"/>
  <c r="C144" i="23" s="1"/>
  <c r="A144" i="23"/>
  <c r="B143" i="23"/>
  <c r="C143" i="23" s="1"/>
  <c r="A143" i="23"/>
  <c r="B142" i="23"/>
  <c r="C142" i="23" s="1"/>
  <c r="A142" i="23"/>
  <c r="B141" i="23"/>
  <c r="C141" i="23" s="1"/>
  <c r="A141" i="23"/>
  <c r="B140" i="23"/>
  <c r="A140" i="23"/>
  <c r="B139" i="23"/>
  <c r="C139" i="23" s="1"/>
  <c r="A139" i="23"/>
  <c r="B138" i="23"/>
  <c r="C138" i="23" s="1"/>
  <c r="A138" i="23"/>
  <c r="B137" i="23"/>
  <c r="C137" i="23" s="1"/>
  <c r="A137" i="23"/>
  <c r="B136" i="23"/>
  <c r="A136" i="23"/>
  <c r="B135" i="23"/>
  <c r="C135" i="23" s="1"/>
  <c r="A135" i="23"/>
  <c r="C134" i="23"/>
  <c r="B134" i="23"/>
  <c r="A134" i="23"/>
  <c r="B133" i="23"/>
  <c r="C133" i="23" s="1"/>
  <c r="A133" i="23"/>
  <c r="B132" i="23"/>
  <c r="A132" i="23"/>
  <c r="B131" i="23"/>
  <c r="C131" i="23" s="1"/>
  <c r="A131" i="23"/>
  <c r="B130" i="23"/>
  <c r="C130" i="23" s="1"/>
  <c r="A130" i="23"/>
  <c r="B129" i="23"/>
  <c r="C129" i="23" s="1"/>
  <c r="A129" i="23"/>
  <c r="B128" i="23"/>
  <c r="A128" i="23"/>
  <c r="B127" i="23"/>
  <c r="C127" i="23" s="1"/>
  <c r="A127" i="23"/>
  <c r="B126" i="23"/>
  <c r="C126" i="23" s="1"/>
  <c r="A126" i="23"/>
  <c r="B125" i="23"/>
  <c r="C125" i="23" s="1"/>
  <c r="A125" i="23"/>
  <c r="B124" i="23"/>
  <c r="A124" i="23"/>
  <c r="B123" i="23"/>
  <c r="C123" i="23" s="1"/>
  <c r="A123" i="23"/>
  <c r="B122" i="23"/>
  <c r="C122" i="23" s="1"/>
  <c r="A122" i="23"/>
  <c r="B121" i="23"/>
  <c r="C121" i="23" s="1"/>
  <c r="A121" i="23"/>
  <c r="B120" i="23"/>
  <c r="A120" i="23"/>
  <c r="B119" i="23"/>
  <c r="C119" i="23" s="1"/>
  <c r="A119" i="23"/>
  <c r="C118" i="23"/>
  <c r="B118" i="23"/>
  <c r="A118" i="23"/>
  <c r="B117" i="23"/>
  <c r="C117" i="23" s="1"/>
  <c r="A117" i="23"/>
  <c r="B116" i="23"/>
  <c r="A116" i="23"/>
  <c r="B115" i="23"/>
  <c r="C115" i="23" s="1"/>
  <c r="A115" i="23"/>
  <c r="B114" i="23"/>
  <c r="C114" i="23" s="1"/>
  <c r="A114" i="23"/>
  <c r="B113" i="23"/>
  <c r="C113" i="23" s="1"/>
  <c r="A113" i="23"/>
  <c r="B112" i="23"/>
  <c r="A112" i="23"/>
  <c r="B111" i="23"/>
  <c r="C111" i="23" s="1"/>
  <c r="A111" i="23"/>
  <c r="B110" i="23"/>
  <c r="C110" i="23" s="1"/>
  <c r="A110" i="23"/>
  <c r="B109" i="23"/>
  <c r="C109" i="23" s="1"/>
  <c r="A109" i="23"/>
  <c r="B108" i="23"/>
  <c r="A108" i="23"/>
  <c r="B107" i="23"/>
  <c r="C107" i="23" s="1"/>
  <c r="A107" i="23"/>
  <c r="C106" i="23"/>
  <c r="B106" i="23"/>
  <c r="A106" i="23"/>
  <c r="B105" i="23"/>
  <c r="C105" i="23" s="1"/>
  <c r="A105" i="23"/>
  <c r="B104" i="23"/>
  <c r="A104" i="23"/>
  <c r="B103" i="23"/>
  <c r="C103" i="23" s="1"/>
  <c r="A103" i="23"/>
  <c r="B102" i="23"/>
  <c r="C102" i="23" s="1"/>
  <c r="A102" i="23"/>
  <c r="B101" i="23"/>
  <c r="C101" i="23" s="1"/>
  <c r="A101" i="23"/>
  <c r="B100" i="23"/>
  <c r="A100" i="23"/>
  <c r="B99" i="23"/>
  <c r="C99" i="23" s="1"/>
  <c r="A99" i="23"/>
  <c r="B98" i="23"/>
  <c r="C98" i="23" s="1"/>
  <c r="A98" i="23"/>
  <c r="B97" i="23"/>
  <c r="C97" i="23" s="1"/>
  <c r="A97" i="23"/>
  <c r="B96" i="23"/>
  <c r="A96" i="23"/>
  <c r="B95" i="23"/>
  <c r="C95" i="23" s="1"/>
  <c r="A95" i="23"/>
  <c r="C94" i="23"/>
  <c r="B94" i="23"/>
  <c r="A94" i="23"/>
  <c r="B93" i="23"/>
  <c r="C93" i="23" s="1"/>
  <c r="A93" i="23"/>
  <c r="B92" i="23"/>
  <c r="A92" i="23"/>
  <c r="B91" i="23"/>
  <c r="C91" i="23" s="1"/>
  <c r="A91" i="23"/>
  <c r="B90" i="23"/>
  <c r="C90" i="23" s="1"/>
  <c r="A90" i="23"/>
  <c r="B89" i="23"/>
  <c r="C89" i="23" s="1"/>
  <c r="A89" i="23"/>
  <c r="B88" i="23"/>
  <c r="A88" i="23"/>
  <c r="B87" i="23"/>
  <c r="C87" i="23" s="1"/>
  <c r="A87" i="23"/>
  <c r="B86" i="23"/>
  <c r="C86" i="23" s="1"/>
  <c r="A86" i="23"/>
  <c r="B85" i="23"/>
  <c r="C85" i="23" s="1"/>
  <c r="A85" i="23"/>
  <c r="B84" i="23"/>
  <c r="A84" i="23"/>
  <c r="B83" i="23"/>
  <c r="C83" i="23" s="1"/>
  <c r="A83" i="23"/>
  <c r="B82" i="23"/>
  <c r="C82" i="23" s="1"/>
  <c r="A82" i="23"/>
  <c r="B81" i="23"/>
  <c r="C81" i="23" s="1"/>
  <c r="A81" i="23"/>
  <c r="B80" i="23"/>
  <c r="A80" i="23"/>
  <c r="B79" i="23"/>
  <c r="C79" i="23" s="1"/>
  <c r="A79" i="23"/>
  <c r="B78" i="23"/>
  <c r="C78" i="23" s="1"/>
  <c r="A78" i="23"/>
  <c r="B77" i="23"/>
  <c r="C77" i="23" s="1"/>
  <c r="A77" i="23"/>
  <c r="B76" i="23"/>
  <c r="A76" i="23"/>
  <c r="B75" i="23"/>
  <c r="C75" i="23" s="1"/>
  <c r="A75" i="23"/>
  <c r="C74" i="23"/>
  <c r="B74" i="23"/>
  <c r="A74" i="23"/>
  <c r="B73" i="23"/>
  <c r="C73" i="23" s="1"/>
  <c r="A73" i="23"/>
  <c r="B72" i="23"/>
  <c r="A72" i="23"/>
  <c r="B71" i="23"/>
  <c r="C71" i="23" s="1"/>
  <c r="A71" i="23"/>
  <c r="B70" i="23"/>
  <c r="C70" i="23" s="1"/>
  <c r="A70" i="23"/>
  <c r="B69" i="23"/>
  <c r="C69" i="23" s="1"/>
  <c r="A69" i="23"/>
  <c r="B68" i="23"/>
  <c r="A68" i="23"/>
  <c r="B67" i="23"/>
  <c r="C67" i="23" s="1"/>
  <c r="A67" i="23"/>
  <c r="B66" i="23"/>
  <c r="C66" i="23" s="1"/>
  <c r="A66" i="23"/>
  <c r="B65" i="23"/>
  <c r="C65" i="23" s="1"/>
  <c r="A65" i="23"/>
  <c r="B64" i="23"/>
  <c r="A64" i="23"/>
  <c r="B63" i="23"/>
  <c r="C63" i="23" s="1"/>
  <c r="A63" i="23"/>
  <c r="C62" i="23"/>
  <c r="B62" i="23"/>
  <c r="A62" i="23"/>
  <c r="B61" i="23"/>
  <c r="C61" i="23" s="1"/>
  <c r="A61" i="23"/>
  <c r="B60" i="23"/>
  <c r="A60" i="23"/>
  <c r="B59" i="23"/>
  <c r="C59" i="23" s="1"/>
  <c r="A59" i="23"/>
  <c r="B58" i="23"/>
  <c r="C58" i="23" s="1"/>
  <c r="A58" i="23"/>
  <c r="B57" i="23"/>
  <c r="C57" i="23" s="1"/>
  <c r="A57" i="23"/>
  <c r="B56" i="23"/>
  <c r="A56" i="23"/>
  <c r="B55" i="23"/>
  <c r="C55" i="23" s="1"/>
  <c r="A55" i="23"/>
  <c r="C54" i="23"/>
  <c r="B54" i="23"/>
  <c r="A54" i="23"/>
  <c r="B53" i="23"/>
  <c r="C53" i="23" s="1"/>
  <c r="A53" i="23"/>
  <c r="B52" i="23"/>
  <c r="A52" i="23"/>
  <c r="B51" i="23"/>
  <c r="C51" i="23" s="1"/>
  <c r="A51" i="23"/>
  <c r="B50" i="23"/>
  <c r="C50" i="23" s="1"/>
  <c r="A50" i="23"/>
  <c r="B49" i="23"/>
  <c r="C49" i="23" s="1"/>
  <c r="A49" i="23"/>
  <c r="B48" i="23"/>
  <c r="A48" i="23"/>
  <c r="B47" i="23"/>
  <c r="C47" i="23" s="1"/>
  <c r="A47" i="23"/>
  <c r="B46" i="23"/>
  <c r="C46" i="23" s="1"/>
  <c r="A46" i="23"/>
  <c r="B45" i="23"/>
  <c r="C45" i="23" s="1"/>
  <c r="A45" i="23"/>
  <c r="B44" i="23"/>
  <c r="A44" i="23"/>
  <c r="B43" i="23"/>
  <c r="C43" i="23" s="1"/>
  <c r="A43" i="23"/>
  <c r="B42" i="23"/>
  <c r="C42" i="23" s="1"/>
  <c r="A42" i="23"/>
  <c r="B41" i="23"/>
  <c r="C41" i="23" s="1"/>
  <c r="A41" i="23"/>
  <c r="B40" i="23"/>
  <c r="A40" i="23"/>
  <c r="B39" i="23"/>
  <c r="C39" i="23" s="1"/>
  <c r="A39" i="23"/>
  <c r="B38" i="23"/>
  <c r="C38" i="23" s="1"/>
  <c r="A38" i="23"/>
  <c r="B37" i="23"/>
  <c r="C37" i="23" s="1"/>
  <c r="A37" i="23"/>
  <c r="B36" i="23"/>
  <c r="A36" i="23"/>
  <c r="B35" i="23"/>
  <c r="C35" i="23" s="1"/>
  <c r="A35" i="23"/>
  <c r="B34" i="23"/>
  <c r="C34" i="23" s="1"/>
  <c r="A34" i="23"/>
  <c r="B33" i="23"/>
  <c r="C33" i="23" s="1"/>
  <c r="A33" i="23"/>
  <c r="B32" i="23"/>
  <c r="A32" i="23"/>
  <c r="B31" i="23"/>
  <c r="C31" i="23" s="1"/>
  <c r="A31" i="23"/>
  <c r="C30" i="23"/>
  <c r="B30" i="23"/>
  <c r="A30" i="23"/>
  <c r="B29" i="23"/>
  <c r="C29" i="23" s="1"/>
  <c r="A29" i="23"/>
  <c r="B28" i="23"/>
  <c r="A28" i="23"/>
  <c r="B27" i="23"/>
  <c r="C27" i="23" s="1"/>
  <c r="A27" i="23"/>
  <c r="B26" i="23"/>
  <c r="C26" i="23" s="1"/>
  <c r="A26" i="23"/>
  <c r="B25" i="23"/>
  <c r="C25" i="23" s="1"/>
  <c r="A25" i="23"/>
  <c r="B24" i="23"/>
  <c r="A24" i="23"/>
  <c r="B23" i="23"/>
  <c r="C23" i="23" s="1"/>
  <c r="A23" i="23"/>
  <c r="B22" i="23"/>
  <c r="C22" i="23" s="1"/>
  <c r="A22" i="23"/>
  <c r="B21" i="23"/>
  <c r="C21" i="23" s="1"/>
  <c r="A21" i="23"/>
  <c r="B20" i="23"/>
  <c r="A20" i="23"/>
  <c r="B19" i="23"/>
  <c r="C19" i="23" s="1"/>
  <c r="A19" i="23"/>
  <c r="B18" i="23"/>
  <c r="C18" i="23" s="1"/>
  <c r="A18" i="23"/>
  <c r="B17" i="23"/>
  <c r="C17" i="23" s="1"/>
  <c r="A17" i="23"/>
  <c r="B16" i="23"/>
  <c r="A16" i="23"/>
  <c r="B15" i="23"/>
  <c r="C15" i="23" s="1"/>
  <c r="A15" i="23"/>
  <c r="B14" i="23"/>
  <c r="C14" i="23" s="1"/>
  <c r="A14" i="23"/>
  <c r="B13" i="23"/>
  <c r="C13" i="23" s="1"/>
  <c r="A13" i="23"/>
  <c r="B12" i="23"/>
  <c r="A12" i="23"/>
  <c r="B11" i="23"/>
  <c r="C11" i="23" s="1"/>
  <c r="A11" i="23"/>
  <c r="B10" i="23"/>
  <c r="C10" i="23" s="1"/>
  <c r="A10" i="23"/>
  <c r="B9" i="23"/>
  <c r="C9" i="23" s="1"/>
  <c r="A9" i="23"/>
  <c r="B8" i="23"/>
  <c r="A8" i="23"/>
  <c r="B7" i="23"/>
  <c r="C7" i="23" s="1"/>
  <c r="A7" i="23"/>
  <c r="B6" i="23"/>
  <c r="C6" i="23" s="1"/>
  <c r="A6" i="23"/>
  <c r="B5" i="23"/>
  <c r="C5" i="23" s="1"/>
  <c r="A5" i="23"/>
  <c r="B4" i="23"/>
  <c r="C4" i="23" s="1"/>
  <c r="A4" i="23"/>
  <c r="C140" i="23"/>
  <c r="B3" i="23"/>
  <c r="C3" i="23" s="1"/>
  <c r="A3" i="23"/>
  <c r="G35" i="23" l="1"/>
  <c r="G51" i="23"/>
  <c r="G11" i="23"/>
  <c r="G43" i="23"/>
  <c r="G19" i="23"/>
  <c r="G7" i="23"/>
  <c r="G21" i="19"/>
  <c r="H35" i="23"/>
  <c r="H43" i="23"/>
  <c r="G75" i="23"/>
  <c r="G31" i="23"/>
  <c r="G63" i="23"/>
  <c r="G149" i="23"/>
  <c r="G141" i="23"/>
  <c r="G133" i="23"/>
  <c r="G117" i="23"/>
  <c r="G109" i="23"/>
  <c r="G85" i="23"/>
  <c r="G77" i="23"/>
  <c r="G53" i="23"/>
  <c r="G45" i="23"/>
  <c r="G21" i="23"/>
  <c r="G13" i="23"/>
  <c r="G5" i="23"/>
  <c r="G3" i="23"/>
  <c r="G303" i="23"/>
  <c r="G279" i="23"/>
  <c r="G271" i="23"/>
  <c r="G239" i="23"/>
  <c r="G199" i="23"/>
  <c r="G151" i="23"/>
  <c r="G119" i="23"/>
  <c r="G230" i="23"/>
  <c r="G222" i="23"/>
  <c r="G206" i="23"/>
  <c r="G198" i="23"/>
  <c r="G182" i="23"/>
  <c r="G174" i="23"/>
  <c r="G166" i="23"/>
  <c r="G150" i="23"/>
  <c r="G142" i="23"/>
  <c r="G134" i="23"/>
  <c r="G118" i="23"/>
  <c r="G110" i="23"/>
  <c r="G86" i="23"/>
  <c r="G78" i="23"/>
  <c r="G62" i="23"/>
  <c r="G46" i="23"/>
  <c r="G30" i="23"/>
  <c r="G14" i="23"/>
  <c r="G6" i="23"/>
  <c r="G4" i="23"/>
  <c r="G255" i="23"/>
  <c r="G135" i="23"/>
  <c r="G136" i="23"/>
  <c r="G120" i="23"/>
  <c r="G112" i="23"/>
  <c r="G88" i="23"/>
  <c r="G80" i="23"/>
  <c r="G64" i="23"/>
  <c r="G48" i="23"/>
  <c r="G32" i="23"/>
  <c r="G16" i="23"/>
  <c r="G8" i="23"/>
  <c r="G49" i="23"/>
  <c r="G33" i="23"/>
  <c r="G9" i="23"/>
  <c r="G291" i="23"/>
  <c r="G283" i="23"/>
  <c r="G153" i="23"/>
  <c r="G137" i="23"/>
  <c r="G121" i="23"/>
  <c r="G113" i="23"/>
  <c r="G89" i="23"/>
  <c r="G81" i="23"/>
  <c r="G73" i="23"/>
  <c r="G17" i="23"/>
  <c r="G227" i="23"/>
  <c r="G195" i="23"/>
  <c r="G179" i="23"/>
  <c r="G155" i="23"/>
  <c r="G139" i="23"/>
  <c r="G107" i="23"/>
  <c r="G226" i="23"/>
  <c r="G218" i="23"/>
  <c r="G210" i="23"/>
  <c r="G202" i="23"/>
  <c r="G194" i="23"/>
  <c r="G178" i="23"/>
  <c r="G170" i="23"/>
  <c r="G154" i="23"/>
  <c r="G138" i="23"/>
  <c r="G130" i="23"/>
  <c r="G114" i="23"/>
  <c r="G106" i="23"/>
  <c r="G90" i="23"/>
  <c r="G82" i="23"/>
  <c r="G74" i="23"/>
  <c r="G50" i="23"/>
  <c r="G34" i="23"/>
  <c r="G18" i="23"/>
  <c r="G10" i="23"/>
  <c r="G299" i="23"/>
  <c r="G275" i="23"/>
  <c r="G243" i="23"/>
  <c r="G235" i="23"/>
  <c r="G203" i="23"/>
  <c r="G171" i="23"/>
  <c r="G131" i="23"/>
  <c r="G115" i="23"/>
  <c r="G91" i="23"/>
  <c r="G83" i="23"/>
  <c r="G251" i="23"/>
  <c r="G219" i="23"/>
  <c r="G140" i="23"/>
  <c r="G132" i="23"/>
  <c r="G116" i="23"/>
  <c r="G108" i="23"/>
  <c r="G84" i="23"/>
  <c r="G76" i="23"/>
  <c r="G60" i="23"/>
  <c r="G52" i="23"/>
  <c r="G44" i="23"/>
  <c r="G20" i="23"/>
  <c r="G12" i="23"/>
  <c r="G61" i="23"/>
  <c r="G295" i="23"/>
  <c r="G247" i="23"/>
  <c r="G231" i="23"/>
  <c r="G223" i="23"/>
  <c r="G207" i="23"/>
  <c r="G175" i="23"/>
  <c r="G167" i="23"/>
  <c r="G143" i="23"/>
  <c r="G111" i="23"/>
  <c r="H19" i="23"/>
  <c r="H7" i="23"/>
  <c r="G59" i="23"/>
  <c r="G79" i="23"/>
  <c r="G597" i="23"/>
  <c r="H51" i="23"/>
  <c r="G87" i="23"/>
  <c r="G15" i="23"/>
  <c r="G47" i="23"/>
  <c r="H11" i="23"/>
  <c r="C52" i="23"/>
  <c r="G267" i="23" s="1"/>
  <c r="C76" i="23"/>
  <c r="C84" i="23"/>
  <c r="G472" i="23" s="1"/>
  <c r="C92" i="23"/>
  <c r="G546" i="23" s="1"/>
  <c r="G156" i="23"/>
  <c r="G172" i="23"/>
  <c r="G180" i="23"/>
  <c r="G196" i="23"/>
  <c r="G204" i="23"/>
  <c r="G220" i="23"/>
  <c r="G228" i="23"/>
  <c r="G236" i="23"/>
  <c r="G244" i="23"/>
  <c r="G252" i="23"/>
  <c r="G276" i="23"/>
  <c r="G284" i="23"/>
  <c r="G292" i="23"/>
  <c r="G300" i="23"/>
  <c r="G308" i="23"/>
  <c r="C315" i="23"/>
  <c r="G320" i="23"/>
  <c r="G344" i="23"/>
  <c r="G368" i="23"/>
  <c r="G376" i="23"/>
  <c r="G384" i="23"/>
  <c r="G392" i="23"/>
  <c r="G400" i="23"/>
  <c r="G408" i="23"/>
  <c r="G416" i="23"/>
  <c r="G424" i="23"/>
  <c r="G440" i="23"/>
  <c r="G448" i="23"/>
  <c r="G456" i="23"/>
  <c r="G480" i="23"/>
  <c r="G488" i="23"/>
  <c r="G496" i="23"/>
  <c r="G504" i="23"/>
  <c r="G520" i="23"/>
  <c r="G528" i="23"/>
  <c r="G536" i="23"/>
  <c r="G549" i="23"/>
  <c r="G555" i="23"/>
  <c r="G563" i="23"/>
  <c r="G571" i="23"/>
  <c r="G579" i="23"/>
  <c r="G587" i="23"/>
  <c r="G595" i="23"/>
  <c r="G307" i="23"/>
  <c r="C314" i="23"/>
  <c r="G315" i="23"/>
  <c r="G331" i="23"/>
  <c r="G339" i="23"/>
  <c r="G347" i="23"/>
  <c r="G363" i="23"/>
  <c r="G371" i="23"/>
  <c r="G387" i="23"/>
  <c r="G395" i="23"/>
  <c r="G403" i="23"/>
  <c r="G411" i="23"/>
  <c r="G419" i="23"/>
  <c r="G427" i="23"/>
  <c r="G443" i="23"/>
  <c r="G451" i="23"/>
  <c r="G475" i="23"/>
  <c r="G483" i="23"/>
  <c r="G491" i="23"/>
  <c r="G499" i="23"/>
  <c r="G507" i="23"/>
  <c r="G515" i="23"/>
  <c r="G523" i="23"/>
  <c r="G531" i="23"/>
  <c r="G539" i="23"/>
  <c r="G542" i="23"/>
  <c r="G556" i="23"/>
  <c r="G564" i="23"/>
  <c r="G572" i="23"/>
  <c r="G580" i="23"/>
  <c r="G588" i="23"/>
  <c r="G596" i="23"/>
  <c r="G234" i="23"/>
  <c r="G250" i="23"/>
  <c r="G274" i="23"/>
  <c r="G282" i="23"/>
  <c r="G290" i="23"/>
  <c r="G298" i="23"/>
  <c r="G306" i="23"/>
  <c r="G314" i="23"/>
  <c r="G319" i="23"/>
  <c r="G324" i="23"/>
  <c r="G328" i="23"/>
  <c r="G342" i="23"/>
  <c r="G350" i="23"/>
  <c r="G366" i="23"/>
  <c r="G374" i="23"/>
  <c r="G382" i="23"/>
  <c r="G390" i="23"/>
  <c r="G398" i="23"/>
  <c r="G406" i="23"/>
  <c r="G414" i="23"/>
  <c r="G422" i="23"/>
  <c r="G438" i="23"/>
  <c r="G446" i="23"/>
  <c r="G454" i="23"/>
  <c r="G486" i="23"/>
  <c r="G494" i="23"/>
  <c r="G502" i="23"/>
  <c r="G510" i="23"/>
  <c r="G518" i="23"/>
  <c r="G526" i="23"/>
  <c r="G534" i="23"/>
  <c r="G550" i="23"/>
  <c r="G557" i="23"/>
  <c r="G565" i="23"/>
  <c r="G573" i="23"/>
  <c r="G581" i="23"/>
  <c r="G589" i="23"/>
  <c r="C8" i="23"/>
  <c r="G23" i="23" s="1"/>
  <c r="C32" i="23"/>
  <c r="G148" i="23" s="1"/>
  <c r="C48" i="23"/>
  <c r="G242" i="23" s="1"/>
  <c r="C56" i="23"/>
  <c r="G287" i="23" s="1"/>
  <c r="C96" i="23"/>
  <c r="C104" i="23"/>
  <c r="C112" i="23"/>
  <c r="C120" i="23"/>
  <c r="G888" i="23" s="1"/>
  <c r="C128" i="23"/>
  <c r="G1011" i="23" s="1"/>
  <c r="C136" i="23"/>
  <c r="G1134" i="23" s="1"/>
  <c r="G2566" i="23"/>
  <c r="G2565" i="23"/>
  <c r="G2554" i="23"/>
  <c r="G2564" i="23"/>
  <c r="G2559" i="23"/>
  <c r="G2548" i="23"/>
  <c r="G2543" i="23"/>
  <c r="G2532" i="23"/>
  <c r="G2528" i="23"/>
  <c r="G2524" i="23"/>
  <c r="G2520" i="23"/>
  <c r="G2516" i="23"/>
  <c r="G2512" i="23"/>
  <c r="G2508" i="23"/>
  <c r="G2504" i="23"/>
  <c r="G2500" i="23"/>
  <c r="G2496" i="23"/>
  <c r="G2492" i="23"/>
  <c r="G2488" i="23"/>
  <c r="G2484" i="23"/>
  <c r="G2480" i="23"/>
  <c r="G2476" i="23"/>
  <c r="G2472" i="23"/>
  <c r="G2468" i="23"/>
  <c r="G2464" i="23"/>
  <c r="G2460" i="23"/>
  <c r="G2454" i="23"/>
  <c r="G2446" i="23"/>
  <c r="G2438" i="23"/>
  <c r="G2430" i="23"/>
  <c r="G2422" i="23"/>
  <c r="G2414" i="23"/>
  <c r="G2406" i="23"/>
  <c r="G2398" i="23"/>
  <c r="G2558" i="23"/>
  <c r="G2553" i="23"/>
  <c r="G2542" i="23"/>
  <c r="G2537" i="23"/>
  <c r="G2451" i="23"/>
  <c r="G2443" i="23"/>
  <c r="G2435" i="23"/>
  <c r="G2427" i="23"/>
  <c r="G2419" i="23"/>
  <c r="G2411" i="23"/>
  <c r="G2403" i="23"/>
  <c r="G2563" i="23"/>
  <c r="G2552" i="23"/>
  <c r="G2547" i="23"/>
  <c r="G2536" i="23"/>
  <c r="G2456" i="23"/>
  <c r="G2448" i="23"/>
  <c r="G2440" i="23"/>
  <c r="G2432" i="23"/>
  <c r="G2424" i="23"/>
  <c r="G2416" i="23"/>
  <c r="G2408" i="23"/>
  <c r="G2400" i="23"/>
  <c r="G2562" i="23"/>
  <c r="G2557" i="23"/>
  <c r="G2546" i="23"/>
  <c r="G2541" i="23"/>
  <c r="G2531" i="23"/>
  <c r="G2527" i="23"/>
  <c r="G2523" i="23"/>
  <c r="G2519" i="23"/>
  <c r="G2515" i="23"/>
  <c r="G2511" i="23"/>
  <c r="G2507" i="23"/>
  <c r="G2503" i="23"/>
  <c r="G2499" i="23"/>
  <c r="G2495" i="23"/>
  <c r="G2491" i="23"/>
  <c r="G2487" i="23"/>
  <c r="G2483" i="23"/>
  <c r="G2479" i="23"/>
  <c r="G2475" i="23"/>
  <c r="G2471" i="23"/>
  <c r="G2467" i="23"/>
  <c r="G2463" i="23"/>
  <c r="G2459" i="23"/>
  <c r="G2453" i="23"/>
  <c r="G2445" i="23"/>
  <c r="G2437" i="23"/>
  <c r="G2429" i="23"/>
  <c r="G2421" i="23"/>
  <c r="G2413" i="23"/>
  <c r="G2405" i="23"/>
  <c r="G2397" i="23"/>
  <c r="G2395" i="23"/>
  <c r="G2393" i="23"/>
  <c r="G2391" i="23"/>
  <c r="G2389" i="23"/>
  <c r="G2387" i="23"/>
  <c r="G2385" i="23"/>
  <c r="G2383" i="23"/>
  <c r="G2381" i="23"/>
  <c r="G2379" i="23"/>
  <c r="G2377" i="23"/>
  <c r="G2375" i="23"/>
  <c r="G2373" i="23"/>
  <c r="G2371" i="23"/>
  <c r="G2369" i="23"/>
  <c r="G2367" i="23"/>
  <c r="G2365" i="23"/>
  <c r="G2363" i="23"/>
  <c r="G2361" i="23"/>
  <c r="G2359" i="23"/>
  <c r="G2357" i="23"/>
  <c r="G2355" i="23"/>
  <c r="G2353" i="23"/>
  <c r="G2351" i="23"/>
  <c r="G2349" i="23"/>
  <c r="G2347" i="23"/>
  <c r="G2556" i="23"/>
  <c r="G2551" i="23"/>
  <c r="G2540" i="23"/>
  <c r="G2535" i="23"/>
  <c r="G2530" i="23"/>
  <c r="G2526" i="23"/>
  <c r="G2522" i="23"/>
  <c r="G2518" i="23"/>
  <c r="G2514" i="23"/>
  <c r="G2510" i="23"/>
  <c r="G2506" i="23"/>
  <c r="G2502" i="23"/>
  <c r="G2498" i="23"/>
  <c r="G2494" i="23"/>
  <c r="G2490" i="23"/>
  <c r="G2486" i="23"/>
  <c r="G2482" i="23"/>
  <c r="G2478" i="23"/>
  <c r="G2474" i="23"/>
  <c r="G2470" i="23"/>
  <c r="G2466" i="23"/>
  <c r="G2462" i="23"/>
  <c r="G2458" i="23"/>
  <c r="G2450" i="23"/>
  <c r="G2442" i="23"/>
  <c r="G2434" i="23"/>
  <c r="G2426" i="23"/>
  <c r="G2418" i="23"/>
  <c r="G2410" i="23"/>
  <c r="G2402" i="23"/>
  <c r="G2561" i="23"/>
  <c r="G2560" i="23"/>
  <c r="G2529" i="23"/>
  <c r="G2497" i="23"/>
  <c r="G2465" i="23"/>
  <c r="G2447" i="23"/>
  <c r="G2441" i="23"/>
  <c r="G2412" i="23"/>
  <c r="G2382" i="23"/>
  <c r="G2366" i="23"/>
  <c r="G2350" i="23"/>
  <c r="G2329" i="23"/>
  <c r="G2326" i="23"/>
  <c r="G2549" i="23"/>
  <c r="G2513" i="23"/>
  <c r="G2481" i="23"/>
  <c r="G2444" i="23"/>
  <c r="G2415" i="23"/>
  <c r="G2409" i="23"/>
  <c r="G2390" i="23"/>
  <c r="G2374" i="23"/>
  <c r="G2358" i="23"/>
  <c r="G2545" i="23"/>
  <c r="G2533" i="23"/>
  <c r="G2501" i="23"/>
  <c r="G2469" i="23"/>
  <c r="G2436" i="23"/>
  <c r="G2407" i="23"/>
  <c r="G2401" i="23"/>
  <c r="G2384" i="23"/>
  <c r="G2368" i="23"/>
  <c r="G2352" i="23"/>
  <c r="G2327" i="23"/>
  <c r="G2324" i="23"/>
  <c r="G2321" i="23"/>
  <c r="G2319" i="23"/>
  <c r="G2317" i="23"/>
  <c r="G2315" i="23"/>
  <c r="G2313" i="23"/>
  <c r="G2311" i="23"/>
  <c r="G2309" i="23"/>
  <c r="G2307" i="23"/>
  <c r="G2305" i="23"/>
  <c r="G2303" i="23"/>
  <c r="G2301" i="23"/>
  <c r="G2299" i="23"/>
  <c r="G2297" i="23"/>
  <c r="G2295" i="23"/>
  <c r="G2293" i="23"/>
  <c r="G2291" i="23"/>
  <c r="G2289" i="23"/>
  <c r="G2287" i="23"/>
  <c r="G2285" i="23"/>
  <c r="G2283" i="23"/>
  <c r="G2281" i="23"/>
  <c r="G2279" i="23"/>
  <c r="G2277" i="23"/>
  <c r="G2275" i="23"/>
  <c r="G2273" i="23"/>
  <c r="G2271" i="23"/>
  <c r="G2269" i="23"/>
  <c r="G2267" i="23"/>
  <c r="G2509" i="23"/>
  <c r="G2477" i="23"/>
  <c r="G2455" i="23"/>
  <c r="G2449" i="23"/>
  <c r="G2420" i="23"/>
  <c r="G2388" i="23"/>
  <c r="G2372" i="23"/>
  <c r="G2356" i="23"/>
  <c r="G2345" i="23"/>
  <c r="G2341" i="23"/>
  <c r="G2337" i="23"/>
  <c r="G2333" i="23"/>
  <c r="G2323" i="23"/>
  <c r="G2555" i="23"/>
  <c r="G2485" i="23"/>
  <c r="G2433" i="23"/>
  <c r="G2404" i="23"/>
  <c r="G2392" i="23"/>
  <c r="G2360" i="23"/>
  <c r="G2320" i="23"/>
  <c r="G2316" i="23"/>
  <c r="G2312" i="23"/>
  <c r="G2308" i="23"/>
  <c r="G2304" i="23"/>
  <c r="G2300" i="23"/>
  <c r="G2296" i="23"/>
  <c r="G2292" i="23"/>
  <c r="G2288" i="23"/>
  <c r="G2284" i="23"/>
  <c r="G2280" i="23"/>
  <c r="G2276" i="23"/>
  <c r="G2272" i="23"/>
  <c r="G2268" i="23"/>
  <c r="G2258" i="23"/>
  <c r="G2255" i="23"/>
  <c r="G2242" i="23"/>
  <c r="G2239" i="23"/>
  <c r="G2221" i="23"/>
  <c r="G2539" i="23"/>
  <c r="G2517" i="23"/>
  <c r="G2439" i="23"/>
  <c r="G2376" i="23"/>
  <c r="G2318" i="23"/>
  <c r="G2314" i="23"/>
  <c r="G2310" i="23"/>
  <c r="G2306" i="23"/>
  <c r="G2302" i="23"/>
  <c r="G2298" i="23"/>
  <c r="G2294" i="23"/>
  <c r="G2290" i="23"/>
  <c r="G2286" i="23"/>
  <c r="G2282" i="23"/>
  <c r="G2278" i="23"/>
  <c r="G2274" i="23"/>
  <c r="G2270" i="23"/>
  <c r="G2266" i="23"/>
  <c r="G2263" i="23"/>
  <c r="G2250" i="23"/>
  <c r="G2247" i="23"/>
  <c r="G2234" i="23"/>
  <c r="G2231" i="23"/>
  <c r="G2225" i="23"/>
  <c r="G2538" i="23"/>
  <c r="G2473" i="23"/>
  <c r="G2425" i="23"/>
  <c r="G2386" i="23"/>
  <c r="G2354" i="23"/>
  <c r="G2344" i="23"/>
  <c r="G2336" i="23"/>
  <c r="G2322" i="23"/>
  <c r="G2256" i="23"/>
  <c r="G2253" i="23"/>
  <c r="G2240" i="23"/>
  <c r="G2237" i="23"/>
  <c r="G2222" i="23"/>
  <c r="G2217" i="23"/>
  <c r="G2215" i="23"/>
  <c r="G2213" i="23"/>
  <c r="G2211" i="23"/>
  <c r="G2209" i="23"/>
  <c r="G2207" i="23"/>
  <c r="G2205" i="23"/>
  <c r="G2203" i="23"/>
  <c r="G2201" i="23"/>
  <c r="G2199" i="23"/>
  <c r="G2197" i="23"/>
  <c r="G2195" i="23"/>
  <c r="G2193" i="23"/>
  <c r="G2191" i="23"/>
  <c r="G2189" i="23"/>
  <c r="G2187" i="23"/>
  <c r="G2185" i="23"/>
  <c r="G2183" i="23"/>
  <c r="G2181" i="23"/>
  <c r="G2179" i="23"/>
  <c r="G2177" i="23"/>
  <c r="G2175" i="23"/>
  <c r="G2173" i="23"/>
  <c r="G2489" i="23"/>
  <c r="G2394" i="23"/>
  <c r="G2362" i="23"/>
  <c r="G2342" i="23"/>
  <c r="G2334" i="23"/>
  <c r="G2265" i="23"/>
  <c r="G2252" i="23"/>
  <c r="G2249" i="23"/>
  <c r="G2236" i="23"/>
  <c r="G2233" i="23"/>
  <c r="G2224" i="23"/>
  <c r="G2550" i="23"/>
  <c r="G2505" i="23"/>
  <c r="G2431" i="23"/>
  <c r="G2340" i="23"/>
  <c r="G2325" i="23"/>
  <c r="G2261" i="23"/>
  <c r="G2461" i="23"/>
  <c r="G2380" i="23"/>
  <c r="G2339" i="23"/>
  <c r="G2254" i="23"/>
  <c r="G2235" i="23"/>
  <c r="G2534" i="23"/>
  <c r="G2493" i="23"/>
  <c r="G2452" i="23"/>
  <c r="G2423" i="23"/>
  <c r="G2396" i="23"/>
  <c r="G2335" i="23"/>
  <c r="G2259" i="23"/>
  <c r="G2246" i="23"/>
  <c r="G2227" i="23"/>
  <c r="G2166" i="23"/>
  <c r="G2163" i="23"/>
  <c r="G2150" i="23"/>
  <c r="G2147" i="23"/>
  <c r="G2141" i="23"/>
  <c r="G2370" i="23"/>
  <c r="G2332" i="23"/>
  <c r="G2264" i="23"/>
  <c r="G2245" i="23"/>
  <c r="G2232" i="23"/>
  <c r="G2226" i="23"/>
  <c r="G2216" i="23"/>
  <c r="G2212" i="23"/>
  <c r="G2208" i="23"/>
  <c r="G2204" i="23"/>
  <c r="G2200" i="23"/>
  <c r="G2196" i="23"/>
  <c r="G2192" i="23"/>
  <c r="G2188" i="23"/>
  <c r="G2184" i="23"/>
  <c r="G2180" i="23"/>
  <c r="G2176" i="23"/>
  <c r="G2172" i="23"/>
  <c r="G2169" i="23"/>
  <c r="G2156" i="23"/>
  <c r="G2153" i="23"/>
  <c r="G2525" i="23"/>
  <c r="G2417" i="23"/>
  <c r="G2348" i="23"/>
  <c r="G2331" i="23"/>
  <c r="G2521" i="23"/>
  <c r="G2346" i="23"/>
  <c r="G2330" i="23"/>
  <c r="G2257" i="23"/>
  <c r="G2244" i="23"/>
  <c r="G2364" i="23"/>
  <c r="G2343" i="23"/>
  <c r="G2328" i="23"/>
  <c r="G2262" i="23"/>
  <c r="G2243" i="23"/>
  <c r="G2230" i="23"/>
  <c r="G2219" i="23"/>
  <c r="G2171" i="23"/>
  <c r="G2158" i="23"/>
  <c r="G2155" i="23"/>
  <c r="G2544" i="23"/>
  <c r="G2260" i="23"/>
  <c r="G2241" i="23"/>
  <c r="G2220" i="23"/>
  <c r="G2206" i="23"/>
  <c r="G2174" i="23"/>
  <c r="G2148" i="23"/>
  <c r="G2143" i="23"/>
  <c r="G2136" i="23"/>
  <c r="G2133" i="23"/>
  <c r="G2120" i="23"/>
  <c r="G2238" i="23"/>
  <c r="G2228" i="23"/>
  <c r="G2218" i="23"/>
  <c r="G2186" i="23"/>
  <c r="G2168" i="23"/>
  <c r="G2139" i="23"/>
  <c r="G2126" i="23"/>
  <c r="G2123" i="23"/>
  <c r="G2110" i="23"/>
  <c r="G2107" i="23"/>
  <c r="G2094" i="23"/>
  <c r="G2091" i="23"/>
  <c r="G2078" i="23"/>
  <c r="G2075" i="23"/>
  <c r="G2062" i="23"/>
  <c r="G2059" i="23"/>
  <c r="G2051" i="23"/>
  <c r="G2043" i="23"/>
  <c r="G2035" i="23"/>
  <c r="G2027" i="23"/>
  <c r="G2019" i="23"/>
  <c r="G2011" i="23"/>
  <c r="G2003" i="23"/>
  <c r="G1995" i="23"/>
  <c r="G1987" i="23"/>
  <c r="G1979" i="23"/>
  <c r="G1971" i="23"/>
  <c r="G1963" i="23"/>
  <c r="G1955" i="23"/>
  <c r="G2457" i="23"/>
  <c r="G2198" i="23"/>
  <c r="G2162" i="23"/>
  <c r="G2152" i="23"/>
  <c r="G2142" i="23"/>
  <c r="G2132" i="23"/>
  <c r="G2129" i="23"/>
  <c r="G2116" i="23"/>
  <c r="G2113" i="23"/>
  <c r="G2100" i="23"/>
  <c r="G2097" i="23"/>
  <c r="G2084" i="23"/>
  <c r="G2081" i="23"/>
  <c r="G2068" i="23"/>
  <c r="G2065" i="23"/>
  <c r="G2056" i="23"/>
  <c r="G2048" i="23"/>
  <c r="G2040" i="23"/>
  <c r="G2032" i="23"/>
  <c r="G2024" i="23"/>
  <c r="G2016" i="23"/>
  <c r="G2008" i="23"/>
  <c r="G2000" i="23"/>
  <c r="G1992" i="23"/>
  <c r="G1984" i="23"/>
  <c r="G1976" i="23"/>
  <c r="G1968" i="23"/>
  <c r="G1960" i="23"/>
  <c r="G2428" i="23"/>
  <c r="G2251" i="23"/>
  <c r="G2210" i="23"/>
  <c r="G2178" i="23"/>
  <c r="G2167" i="23"/>
  <c r="G2157" i="23"/>
  <c r="G2146" i="23"/>
  <c r="G2138" i="23"/>
  <c r="G2135" i="23"/>
  <c r="G2122" i="23"/>
  <c r="G2119" i="23"/>
  <c r="G2106" i="23"/>
  <c r="G2103" i="23"/>
  <c r="G2090" i="23"/>
  <c r="G2087" i="23"/>
  <c r="G2074" i="23"/>
  <c r="G2071" i="23"/>
  <c r="G2053" i="23"/>
  <c r="G2378" i="23"/>
  <c r="G2223" i="23"/>
  <c r="G2202" i="23"/>
  <c r="G2145" i="23"/>
  <c r="G2134" i="23"/>
  <c r="G2131" i="23"/>
  <c r="G2118" i="23"/>
  <c r="G2115" i="23"/>
  <c r="G2102" i="23"/>
  <c r="G2099" i="23"/>
  <c r="G2086" i="23"/>
  <c r="G2083" i="23"/>
  <c r="G2070" i="23"/>
  <c r="G2067" i="23"/>
  <c r="G2055" i="23"/>
  <c r="G2047" i="23"/>
  <c r="G2039" i="23"/>
  <c r="G2031" i="23"/>
  <c r="G2023" i="23"/>
  <c r="G2015" i="23"/>
  <c r="G2007" i="23"/>
  <c r="G1999" i="23"/>
  <c r="G1991" i="23"/>
  <c r="G1983" i="23"/>
  <c r="G1975" i="23"/>
  <c r="G1967" i="23"/>
  <c r="G1959" i="23"/>
  <c r="G2214" i="23"/>
  <c r="G2182" i="23"/>
  <c r="G2170" i="23"/>
  <c r="G2165" i="23"/>
  <c r="G2160" i="23"/>
  <c r="G2140" i="23"/>
  <c r="G2137" i="23"/>
  <c r="G2399" i="23"/>
  <c r="G2338" i="23"/>
  <c r="G2194" i="23"/>
  <c r="G2149" i="23"/>
  <c r="G2109" i="23"/>
  <c r="G2096" i="23"/>
  <c r="G2077" i="23"/>
  <c r="G2064" i="23"/>
  <c r="G2058" i="23"/>
  <c r="G2044" i="23"/>
  <c r="G2010" i="23"/>
  <c r="G2006" i="23"/>
  <c r="G1997" i="23"/>
  <c r="G1993" i="23"/>
  <c r="G1980" i="23"/>
  <c r="G1951" i="23"/>
  <c r="G1943" i="23"/>
  <c r="G1935" i="23"/>
  <c r="G1927" i="23"/>
  <c r="G2190" i="23"/>
  <c r="G2108" i="23"/>
  <c r="G2089" i="23"/>
  <c r="G2076" i="23"/>
  <c r="G2052" i="23"/>
  <c r="G2018" i="23"/>
  <c r="G2014" i="23"/>
  <c r="G2005" i="23"/>
  <c r="G2001" i="23"/>
  <c r="G1988" i="23"/>
  <c r="G1954" i="23"/>
  <c r="G1948" i="23"/>
  <c r="G1940" i="23"/>
  <c r="G1932" i="23"/>
  <c r="G1924" i="23"/>
  <c r="G1922" i="23"/>
  <c r="G1920" i="23"/>
  <c r="G1918" i="23"/>
  <c r="G1916" i="23"/>
  <c r="G1914" i="23"/>
  <c r="G1912" i="23"/>
  <c r="G1910" i="23"/>
  <c r="G1908" i="23"/>
  <c r="G1906" i="23"/>
  <c r="G1904" i="23"/>
  <c r="G1902" i="23"/>
  <c r="G1900" i="23"/>
  <c r="G1898" i="23"/>
  <c r="G1896" i="23"/>
  <c r="G1894" i="23"/>
  <c r="G1892" i="23"/>
  <c r="G1890" i="23"/>
  <c r="G1888" i="23"/>
  <c r="G1886" i="23"/>
  <c r="G1884" i="23"/>
  <c r="G1882" i="23"/>
  <c r="G1880" i="23"/>
  <c r="G1878" i="23"/>
  <c r="G1876" i="23"/>
  <c r="G1874" i="23"/>
  <c r="G1872" i="23"/>
  <c r="G1870" i="23"/>
  <c r="G1868" i="23"/>
  <c r="G1866" i="23"/>
  <c r="G1864" i="23"/>
  <c r="G1862" i="23"/>
  <c r="G1860" i="23"/>
  <c r="G1858" i="23"/>
  <c r="G1856" i="23"/>
  <c r="G1854" i="23"/>
  <c r="G1852" i="23"/>
  <c r="G1850" i="23"/>
  <c r="G1848" i="23"/>
  <c r="G1846" i="23"/>
  <c r="G2164" i="23"/>
  <c r="G2144" i="23"/>
  <c r="G2130" i="23"/>
  <c r="G2121" i="23"/>
  <c r="G2114" i="23"/>
  <c r="G2095" i="23"/>
  <c r="G2082" i="23"/>
  <c r="G2063" i="23"/>
  <c r="G2057" i="23"/>
  <c r="G2026" i="23"/>
  <c r="G2022" i="23"/>
  <c r="G2013" i="23"/>
  <c r="G2009" i="23"/>
  <c r="G1996" i="23"/>
  <c r="G1962" i="23"/>
  <c r="G1958" i="23"/>
  <c r="G1945" i="23"/>
  <c r="G1937" i="23"/>
  <c r="G1929" i="23"/>
  <c r="G2248" i="23"/>
  <c r="G2159" i="23"/>
  <c r="G2112" i="23"/>
  <c r="G2093" i="23"/>
  <c r="G2080" i="23"/>
  <c r="G2061" i="23"/>
  <c r="G2042" i="23"/>
  <c r="G2038" i="23"/>
  <c r="G2029" i="23"/>
  <c r="G2025" i="23"/>
  <c r="G2012" i="23"/>
  <c r="G1978" i="23"/>
  <c r="G1974" i="23"/>
  <c r="G1965" i="23"/>
  <c r="G1961" i="23"/>
  <c r="G1947" i="23"/>
  <c r="G1939" i="23"/>
  <c r="G1931" i="23"/>
  <c r="G2127" i="23"/>
  <c r="G2105" i="23"/>
  <c r="G2092" i="23"/>
  <c r="G2073" i="23"/>
  <c r="G2060" i="23"/>
  <c r="G2050" i="23"/>
  <c r="G2046" i="23"/>
  <c r="G2037" i="23"/>
  <c r="G2033" i="23"/>
  <c r="G2020" i="23"/>
  <c r="G1986" i="23"/>
  <c r="G1982" i="23"/>
  <c r="G1973" i="23"/>
  <c r="G1969" i="23"/>
  <c r="G1956" i="23"/>
  <c r="G1952" i="23"/>
  <c r="G1944" i="23"/>
  <c r="G1936" i="23"/>
  <c r="G1928" i="23"/>
  <c r="G1923" i="23"/>
  <c r="G1921" i="23"/>
  <c r="G1919" i="23"/>
  <c r="G1917" i="23"/>
  <c r="G1915" i="23"/>
  <c r="G1913" i="23"/>
  <c r="G1911" i="23"/>
  <c r="G1909" i="23"/>
  <c r="G1907" i="23"/>
  <c r="G1905" i="23"/>
  <c r="G1903" i="23"/>
  <c r="G1901" i="23"/>
  <c r="G1899" i="23"/>
  <c r="G1897" i="23"/>
  <c r="G1895" i="23"/>
  <c r="G1893" i="23"/>
  <c r="G1891" i="23"/>
  <c r="G1889" i="23"/>
  <c r="G1887" i="23"/>
  <c r="G1885" i="23"/>
  <c r="G1883" i="23"/>
  <c r="G1881" i="23"/>
  <c r="G1879" i="23"/>
  <c r="G1877" i="23"/>
  <c r="G1875" i="23"/>
  <c r="G1873" i="23"/>
  <c r="G1871" i="23"/>
  <c r="G1869" i="23"/>
  <c r="G1867" i="23"/>
  <c r="G1865" i="23"/>
  <c r="G1863" i="23"/>
  <c r="G1861" i="23"/>
  <c r="G1859" i="23"/>
  <c r="G1857" i="23"/>
  <c r="G2229" i="23"/>
  <c r="G2154" i="23"/>
  <c r="G2125" i="23"/>
  <c r="G2111" i="23"/>
  <c r="G2098" i="23"/>
  <c r="G2079" i="23"/>
  <c r="G2066" i="23"/>
  <c r="G2045" i="23"/>
  <c r="G2041" i="23"/>
  <c r="G2028" i="23"/>
  <c r="G1994" i="23"/>
  <c r="G1990" i="23"/>
  <c r="G1981" i="23"/>
  <c r="G1977" i="23"/>
  <c r="G1964" i="23"/>
  <c r="G1949" i="23"/>
  <c r="G1941" i="23"/>
  <c r="G1933" i="23"/>
  <c r="G1925" i="23"/>
  <c r="G2128" i="23"/>
  <c r="G2124" i="23"/>
  <c r="G2117" i="23"/>
  <c r="G2161" i="23"/>
  <c r="G2088" i="23"/>
  <c r="G1957" i="23"/>
  <c r="G1934" i="23"/>
  <c r="G1853" i="23"/>
  <c r="G1843" i="23"/>
  <c r="G1839" i="23"/>
  <c r="G1835" i="23"/>
  <c r="G1831" i="23"/>
  <c r="G1827" i="23"/>
  <c r="G1823" i="23"/>
  <c r="G1819" i="23"/>
  <c r="G1815" i="23"/>
  <c r="G1811" i="23"/>
  <c r="G1807" i="23"/>
  <c r="G1803" i="23"/>
  <c r="G1799" i="23"/>
  <c r="G1795" i="23"/>
  <c r="G1791" i="23"/>
  <c r="G1787" i="23"/>
  <c r="G1783" i="23"/>
  <c r="G1779" i="23"/>
  <c r="G1775" i="23"/>
  <c r="G1771" i="23"/>
  <c r="G1767" i="23"/>
  <c r="G1763" i="23"/>
  <c r="G1759" i="23"/>
  <c r="G1757" i="23"/>
  <c r="G1755" i="23"/>
  <c r="G1753" i="23"/>
  <c r="G1751" i="23"/>
  <c r="G1749" i="23"/>
  <c r="G1747" i="23"/>
  <c r="G1745" i="23"/>
  <c r="G1743" i="23"/>
  <c r="G1741" i="23"/>
  <c r="G1739" i="23"/>
  <c r="G1737" i="23"/>
  <c r="G1735" i="23"/>
  <c r="G1733" i="23"/>
  <c r="G1731" i="23"/>
  <c r="G1729" i="23"/>
  <c r="G1727" i="23"/>
  <c r="G1725" i="23"/>
  <c r="G1723" i="23"/>
  <c r="G1721" i="23"/>
  <c r="G1719" i="23"/>
  <c r="G1717" i="23"/>
  <c r="G1715" i="23"/>
  <c r="G1713" i="23"/>
  <c r="G1711" i="23"/>
  <c r="G1709" i="23"/>
  <c r="G1707" i="23"/>
  <c r="G1705" i="23"/>
  <c r="G1703" i="23"/>
  <c r="G1701" i="23"/>
  <c r="G1699" i="23"/>
  <c r="G1697" i="23"/>
  <c r="G1695" i="23"/>
  <c r="G1693" i="23"/>
  <c r="G1691" i="23"/>
  <c r="G1689" i="23"/>
  <c r="G1687" i="23"/>
  <c r="G1685" i="23"/>
  <c r="G1683" i="23"/>
  <c r="G1681" i="23"/>
  <c r="G1679" i="23"/>
  <c r="G1677" i="23"/>
  <c r="G1675" i="23"/>
  <c r="G1673" i="23"/>
  <c r="G1671" i="23"/>
  <c r="G1669" i="23"/>
  <c r="G1667" i="23"/>
  <c r="G1665" i="23"/>
  <c r="G1663" i="23"/>
  <c r="G1661" i="23"/>
  <c r="G1659" i="23"/>
  <c r="G1657" i="23"/>
  <c r="G1655" i="23"/>
  <c r="G1653" i="23"/>
  <c r="G1651" i="23"/>
  <c r="G1649" i="23"/>
  <c r="G1647" i="23"/>
  <c r="G1645" i="23"/>
  <c r="G1643" i="23"/>
  <c r="G1641" i="23"/>
  <c r="G1639" i="23"/>
  <c r="G1637" i="23"/>
  <c r="G1635" i="23"/>
  <c r="G1633" i="23"/>
  <c r="G1631" i="23"/>
  <c r="G1629" i="23"/>
  <c r="G1627" i="23"/>
  <c r="G1625" i="23"/>
  <c r="G1623" i="23"/>
  <c r="G1621" i="23"/>
  <c r="G1619" i="23"/>
  <c r="G1617" i="23"/>
  <c r="G1615" i="23"/>
  <c r="G1613" i="23"/>
  <c r="G1611" i="23"/>
  <c r="G2151" i="23"/>
  <c r="G2021" i="23"/>
  <c r="G2004" i="23"/>
  <c r="G1970" i="23"/>
  <c r="G1953" i="23"/>
  <c r="G1942" i="23"/>
  <c r="G1842" i="23"/>
  <c r="G1838" i="23"/>
  <c r="G1834" i="23"/>
  <c r="G1830" i="23"/>
  <c r="G1826" i="23"/>
  <c r="G1822" i="23"/>
  <c r="G1818" i="23"/>
  <c r="G1814" i="23"/>
  <c r="G1810" i="23"/>
  <c r="G1806" i="23"/>
  <c r="G1802" i="23"/>
  <c r="G1798" i="23"/>
  <c r="G1794" i="23"/>
  <c r="G1790" i="23"/>
  <c r="G1786" i="23"/>
  <c r="G1782" i="23"/>
  <c r="G1778" i="23"/>
  <c r="G1774" i="23"/>
  <c r="G1770" i="23"/>
  <c r="G1766" i="23"/>
  <c r="G1762" i="23"/>
  <c r="G2054" i="23"/>
  <c r="G1985" i="23"/>
  <c r="G1946" i="23"/>
  <c r="G1930" i="23"/>
  <c r="G1855" i="23"/>
  <c r="G2072" i="23"/>
  <c r="G1998" i="23"/>
  <c r="G1938" i="23"/>
  <c r="G1851" i="23"/>
  <c r="G1603" i="23"/>
  <c r="G1596" i="23"/>
  <c r="G1587" i="23"/>
  <c r="G1580" i="23"/>
  <c r="G1571" i="23"/>
  <c r="G1564" i="23"/>
  <c r="G2104" i="23"/>
  <c r="G2069" i="23"/>
  <c r="G2017" i="23"/>
  <c r="G1972" i="23"/>
  <c r="G1950" i="23"/>
  <c r="G1844" i="23"/>
  <c r="G1833" i="23"/>
  <c r="G1828" i="23"/>
  <c r="G1817" i="23"/>
  <c r="G1812" i="23"/>
  <c r="G1801" i="23"/>
  <c r="G1796" i="23"/>
  <c r="G1785" i="23"/>
  <c r="G1780" i="23"/>
  <c r="G1769" i="23"/>
  <c r="G1764" i="23"/>
  <c r="G1756" i="23"/>
  <c r="G1748" i="23"/>
  <c r="G1740" i="23"/>
  <c r="G1732" i="23"/>
  <c r="G1724" i="23"/>
  <c r="G1716" i="23"/>
  <c r="G1708" i="23"/>
  <c r="G1700" i="23"/>
  <c r="G1692" i="23"/>
  <c r="G1684" i="23"/>
  <c r="G1676" i="23"/>
  <c r="G2034" i="23"/>
  <c r="G1989" i="23"/>
  <c r="G1966" i="23"/>
  <c r="G1849" i="23"/>
  <c r="G1837" i="23"/>
  <c r="G1832" i="23"/>
  <c r="G1821" i="23"/>
  <c r="G1816" i="23"/>
  <c r="G1805" i="23"/>
  <c r="G1800" i="23"/>
  <c r="G1789" i="23"/>
  <c r="G1784" i="23"/>
  <c r="G1773" i="23"/>
  <c r="G1768" i="23"/>
  <c r="G1758" i="23"/>
  <c r="G1750" i="23"/>
  <c r="G1742" i="23"/>
  <c r="G1734" i="23"/>
  <c r="G1726" i="23"/>
  <c r="G1718" i="23"/>
  <c r="G1710" i="23"/>
  <c r="G1702" i="23"/>
  <c r="G1694" i="23"/>
  <c r="G1686" i="23"/>
  <c r="G1678" i="23"/>
  <c r="G1670" i="23"/>
  <c r="G1662" i="23"/>
  <c r="G1654" i="23"/>
  <c r="G1646" i="23"/>
  <c r="G1638" i="23"/>
  <c r="G1847" i="23"/>
  <c r="G1836" i="23"/>
  <c r="G1825" i="23"/>
  <c r="G1804" i="23"/>
  <c r="G1793" i="23"/>
  <c r="G1772" i="23"/>
  <c r="G1761" i="23"/>
  <c r="G1744" i="23"/>
  <c r="G1728" i="23"/>
  <c r="G1712" i="23"/>
  <c r="G2049" i="23"/>
  <c r="G2002" i="23"/>
  <c r="G1666" i="23"/>
  <c r="G1926" i="23"/>
  <c r="G1845" i="23"/>
  <c r="G1824" i="23"/>
  <c r="G1813" i="23"/>
  <c r="G1792" i="23"/>
  <c r="G1781" i="23"/>
  <c r="G1760" i="23"/>
  <c r="G1754" i="23"/>
  <c r="G1738" i="23"/>
  <c r="G1722" i="23"/>
  <c r="G1706" i="23"/>
  <c r="G2101" i="23"/>
  <c r="G2036" i="23"/>
  <c r="G1656" i="23"/>
  <c r="G1652" i="23"/>
  <c r="G2085" i="23"/>
  <c r="G2030" i="23"/>
  <c r="G1841" i="23"/>
  <c r="G1820" i="23"/>
  <c r="G1809" i="23"/>
  <c r="G1788" i="23"/>
  <c r="G1777" i="23"/>
  <c r="G1752" i="23"/>
  <c r="G1736" i="23"/>
  <c r="G1720" i="23"/>
  <c r="G1704" i="23"/>
  <c r="G1688" i="23"/>
  <c r="G1664" i="23"/>
  <c r="G1660" i="23"/>
  <c r="G1608" i="23"/>
  <c r="G1600" i="23"/>
  <c r="G1595" i="23"/>
  <c r="G1574" i="23"/>
  <c r="G1569" i="23"/>
  <c r="G1566" i="23"/>
  <c r="G1559" i="23"/>
  <c r="G1552" i="23"/>
  <c r="G1543" i="23"/>
  <c r="G1536" i="23"/>
  <c r="G1527" i="23"/>
  <c r="G1520" i="23"/>
  <c r="G1511" i="23"/>
  <c r="G1672" i="23"/>
  <c r="G1668" i="23"/>
  <c r="G1634" i="23"/>
  <c r="G1630" i="23"/>
  <c r="G1605" i="23"/>
  <c r="G1592" i="23"/>
  <c r="G1584" i="23"/>
  <c r="G1579" i="23"/>
  <c r="G1561" i="23"/>
  <c r="G1554" i="23"/>
  <c r="G1545" i="23"/>
  <c r="G1538" i="23"/>
  <c r="G1529" i="23"/>
  <c r="G1522" i="23"/>
  <c r="G1513" i="23"/>
  <c r="G1840" i="23"/>
  <c r="G1829" i="23"/>
  <c r="G1808" i="23"/>
  <c r="G1797" i="23"/>
  <c r="G1776" i="23"/>
  <c r="G1765" i="23"/>
  <c r="G1746" i="23"/>
  <c r="G1730" i="23"/>
  <c r="G1714" i="23"/>
  <c r="G1698" i="23"/>
  <c r="G1682" i="23"/>
  <c r="G1642" i="23"/>
  <c r="G1626" i="23"/>
  <c r="G1616" i="23"/>
  <c r="G1610" i="23"/>
  <c r="G1602" i="23"/>
  <c r="G1597" i="23"/>
  <c r="G1589" i="23"/>
  <c r="G1576" i="23"/>
  <c r="G1568" i="23"/>
  <c r="G1563" i="23"/>
  <c r="G1556" i="23"/>
  <c r="G1547" i="23"/>
  <c r="G1540" i="23"/>
  <c r="G1531" i="23"/>
  <c r="G1524" i="23"/>
  <c r="G1515" i="23"/>
  <c r="G1508" i="23"/>
  <c r="G1506" i="23"/>
  <c r="G1504" i="23"/>
  <c r="G1502" i="23"/>
  <c r="G1500" i="23"/>
  <c r="G1498" i="23"/>
  <c r="G1496" i="23"/>
  <c r="G1494" i="23"/>
  <c r="G1492" i="23"/>
  <c r="G1490" i="23"/>
  <c r="G1488" i="23"/>
  <c r="G1486" i="23"/>
  <c r="G1484" i="23"/>
  <c r="G1482" i="23"/>
  <c r="G1480" i="23"/>
  <c r="G1478" i="23"/>
  <c r="G1476" i="23"/>
  <c r="G1474" i="23"/>
  <c r="G1472" i="23"/>
  <c r="G1470" i="23"/>
  <c r="G1468" i="23"/>
  <c r="G1466" i="23"/>
  <c r="G1464" i="23"/>
  <c r="G1462" i="23"/>
  <c r="G1460" i="23"/>
  <c r="G1458" i="23"/>
  <c r="G1456" i="23"/>
  <c r="G1454" i="23"/>
  <c r="G1452" i="23"/>
  <c r="G1450" i="23"/>
  <c r="G1448" i="23"/>
  <c r="G1446" i="23"/>
  <c r="G1444" i="23"/>
  <c r="G1442" i="23"/>
  <c r="G1440" i="23"/>
  <c r="G1438" i="23"/>
  <c r="G1436" i="23"/>
  <c r="G1434" i="23"/>
  <c r="G1432" i="23"/>
  <c r="G1430" i="23"/>
  <c r="G1428" i="23"/>
  <c r="G1426" i="23"/>
  <c r="G1424" i="23"/>
  <c r="G1422" i="23"/>
  <c r="G1420" i="23"/>
  <c r="G1418" i="23"/>
  <c r="G1620" i="23"/>
  <c r="G1606" i="23"/>
  <c r="G1690" i="23"/>
  <c r="G1644" i="23"/>
  <c r="G1593" i="23"/>
  <c r="G1585" i="23"/>
  <c r="G1572" i="23"/>
  <c r="G1516" i="23"/>
  <c r="G1512" i="23"/>
  <c r="G1509" i="23"/>
  <c r="G1499" i="23"/>
  <c r="G1483" i="23"/>
  <c r="G1467" i="23"/>
  <c r="G1451" i="23"/>
  <c r="G1435" i="23"/>
  <c r="G1416" i="23"/>
  <c r="G1407" i="23"/>
  <c r="G1400" i="23"/>
  <c r="G1391" i="23"/>
  <c r="G1384" i="23"/>
  <c r="G1375" i="23"/>
  <c r="G1368" i="23"/>
  <c r="G1359" i="23"/>
  <c r="G1352" i="23"/>
  <c r="G1674" i="23"/>
  <c r="G1650" i="23"/>
  <c r="G1636" i="23"/>
  <c r="G1624" i="23"/>
  <c r="G1614" i="23"/>
  <c r="G1609" i="23"/>
  <c r="G1601" i="23"/>
  <c r="G1588" i="23"/>
  <c r="G1534" i="23"/>
  <c r="G1530" i="23"/>
  <c r="G1526" i="23"/>
  <c r="G1523" i="23"/>
  <c r="G1519" i="23"/>
  <c r="G1505" i="23"/>
  <c r="G1489" i="23"/>
  <c r="G1473" i="23"/>
  <c r="G1457" i="23"/>
  <c r="G1441" i="23"/>
  <c r="G1429" i="23"/>
  <c r="G1421" i="23"/>
  <c r="G1409" i="23"/>
  <c r="G1402" i="23"/>
  <c r="G1393" i="23"/>
  <c r="G1386" i="23"/>
  <c r="G1377" i="23"/>
  <c r="G1370" i="23"/>
  <c r="G1361" i="23"/>
  <c r="G1354" i="23"/>
  <c r="G1618" i="23"/>
  <c r="G1628" i="23"/>
  <c r="G1622" i="23"/>
  <c r="G1612" i="23"/>
  <c r="G1696" i="23"/>
  <c r="G1658" i="23"/>
  <c r="G1648" i="23"/>
  <c r="G1640" i="23"/>
  <c r="G1607" i="23"/>
  <c r="G1599" i="23"/>
  <c r="G1586" i="23"/>
  <c r="G1578" i="23"/>
  <c r="G1518" i="23"/>
  <c r="G1514" i="23"/>
  <c r="G1510" i="23"/>
  <c r="G1507" i="23"/>
  <c r="G1491" i="23"/>
  <c r="G1475" i="23"/>
  <c r="G1459" i="23"/>
  <c r="G1443" i="23"/>
  <c r="G1415" i="23"/>
  <c r="G1408" i="23"/>
  <c r="G1399" i="23"/>
  <c r="G1392" i="23"/>
  <c r="G1383" i="23"/>
  <c r="G1376" i="23"/>
  <c r="G1367" i="23"/>
  <c r="G1360" i="23"/>
  <c r="G1351" i="23"/>
  <c r="G1680" i="23"/>
  <c r="G1632" i="23"/>
  <c r="G1594" i="23"/>
  <c r="G1582" i="23"/>
  <c r="G1573" i="23"/>
  <c r="G1565" i="23"/>
  <c r="G1532" i="23"/>
  <c r="G1528" i="23"/>
  <c r="G1525" i="23"/>
  <c r="G1521" i="23"/>
  <c r="G1517" i="23"/>
  <c r="G1497" i="23"/>
  <c r="G1481" i="23"/>
  <c r="G1465" i="23"/>
  <c r="G1449" i="23"/>
  <c r="G1433" i="23"/>
  <c r="G1425" i="23"/>
  <c r="G1417" i="23"/>
  <c r="G1410" i="23"/>
  <c r="G1401" i="23"/>
  <c r="G1394" i="23"/>
  <c r="G1385" i="23"/>
  <c r="G1378" i="23"/>
  <c r="G1369" i="23"/>
  <c r="G1362" i="23"/>
  <c r="G1353" i="23"/>
  <c r="G1604" i="23"/>
  <c r="G1575" i="23"/>
  <c r="G1567" i="23"/>
  <c r="G1544" i="23"/>
  <c r="G1537" i="23"/>
  <c r="G1495" i="23"/>
  <c r="G1463" i="23"/>
  <c r="G1411" i="23"/>
  <c r="G1388" i="23"/>
  <c r="G1379" i="23"/>
  <c r="G1356" i="23"/>
  <c r="G1240" i="23"/>
  <c r="G1227" i="23"/>
  <c r="G1591" i="23"/>
  <c r="G1583" i="23"/>
  <c r="G1558" i="23"/>
  <c r="G1551" i="23"/>
  <c r="G1501" i="23"/>
  <c r="G1469" i="23"/>
  <c r="G1437" i="23"/>
  <c r="G1431" i="23"/>
  <c r="G1406" i="23"/>
  <c r="G1397" i="23"/>
  <c r="G1374" i="23"/>
  <c r="G1365" i="23"/>
  <c r="G1347" i="23"/>
  <c r="G1343" i="23"/>
  <c r="G1339" i="23"/>
  <c r="G1335" i="23"/>
  <c r="G1331" i="23"/>
  <c r="G1327" i="23"/>
  <c r="G1323" i="23"/>
  <c r="G1319" i="23"/>
  <c r="G1315" i="23"/>
  <c r="G1311" i="23"/>
  <c r="G1307" i="23"/>
  <c r="G1303" i="23"/>
  <c r="G1299" i="23"/>
  <c r="G1295" i="23"/>
  <c r="G1291" i="23"/>
  <c r="G1287" i="23"/>
  <c r="G1283" i="23"/>
  <c r="G1279" i="23"/>
  <c r="G1275" i="23"/>
  <c r="G1271" i="23"/>
  <c r="G1267" i="23"/>
  <c r="G1263" i="23"/>
  <c r="G1259" i="23"/>
  <c r="G1255" i="23"/>
  <c r="G1251" i="23"/>
  <c r="G1247" i="23"/>
  <c r="G1243" i="23"/>
  <c r="G1233" i="23"/>
  <c r="G1230" i="23"/>
  <c r="G1224" i="23"/>
  <c r="G1221" i="23"/>
  <c r="G1216" i="23"/>
  <c r="G1213" i="23"/>
  <c r="G1208" i="23"/>
  <c r="G1206" i="23"/>
  <c r="G1204" i="23"/>
  <c r="G1202" i="23"/>
  <c r="G1200" i="23"/>
  <c r="G1198" i="23"/>
  <c r="G1196" i="23"/>
  <c r="G1194" i="23"/>
  <c r="G1192" i="23"/>
  <c r="G1190" i="23"/>
  <c r="G1188" i="23"/>
  <c r="G1186" i="23"/>
  <c r="G1184" i="23"/>
  <c r="G1182" i="23"/>
  <c r="G1180" i="23"/>
  <c r="G1178" i="23"/>
  <c r="G1176" i="23"/>
  <c r="G1174" i="23"/>
  <c r="G1172" i="23"/>
  <c r="G1170" i="23"/>
  <c r="G1168" i="23"/>
  <c r="G1166" i="23"/>
  <c r="G1164" i="23"/>
  <c r="G1162" i="23"/>
  <c r="G1160" i="23"/>
  <c r="G1158" i="23"/>
  <c r="G1156" i="23"/>
  <c r="G1154" i="23"/>
  <c r="G1152" i="23"/>
  <c r="G1150" i="23"/>
  <c r="G1148" i="23"/>
  <c r="G1590" i="23"/>
  <c r="G1581" i="23"/>
  <c r="G1550" i="23"/>
  <c r="G1542" i="23"/>
  <c r="G1535" i="23"/>
  <c r="G1487" i="23"/>
  <c r="G1455" i="23"/>
  <c r="G1396" i="23"/>
  <c r="G1387" i="23"/>
  <c r="G1364" i="23"/>
  <c r="G1355" i="23"/>
  <c r="G1239" i="23"/>
  <c r="G1236" i="23"/>
  <c r="G1570" i="23"/>
  <c r="G1562" i="23"/>
  <c r="G1555" i="23"/>
  <c r="G1485" i="23"/>
  <c r="G1453" i="23"/>
  <c r="G1423" i="23"/>
  <c r="G1413" i="23"/>
  <c r="G1390" i="23"/>
  <c r="G1381" i="23"/>
  <c r="G1358" i="23"/>
  <c r="G1349" i="23"/>
  <c r="G1345" i="23"/>
  <c r="G1341" i="23"/>
  <c r="G1337" i="23"/>
  <c r="G1333" i="23"/>
  <c r="G1329" i="23"/>
  <c r="G1325" i="23"/>
  <c r="G1321" i="23"/>
  <c r="G1317" i="23"/>
  <c r="G1313" i="23"/>
  <c r="G1309" i="23"/>
  <c r="G1305" i="23"/>
  <c r="G1301" i="23"/>
  <c r="G1297" i="23"/>
  <c r="G1293" i="23"/>
  <c r="G1289" i="23"/>
  <c r="G1285" i="23"/>
  <c r="G1281" i="23"/>
  <c r="G1277" i="23"/>
  <c r="G1273" i="23"/>
  <c r="G1269" i="23"/>
  <c r="G1265" i="23"/>
  <c r="G1261" i="23"/>
  <c r="G1257" i="23"/>
  <c r="G1253" i="23"/>
  <c r="G1249" i="23"/>
  <c r="G1245" i="23"/>
  <c r="G1241" i="23"/>
  <c r="G1238" i="23"/>
  <c r="G1225" i="23"/>
  <c r="G1220" i="23"/>
  <c r="G1217" i="23"/>
  <c r="G1212" i="23"/>
  <c r="G1209" i="23"/>
  <c r="G1207" i="23"/>
  <c r="G1205" i="23"/>
  <c r="G1203" i="23"/>
  <c r="G1201" i="23"/>
  <c r="G1199" i="23"/>
  <c r="G1197" i="23"/>
  <c r="G1195" i="23"/>
  <c r="G1193" i="23"/>
  <c r="G1191" i="23"/>
  <c r="G1189" i="23"/>
  <c r="G1187" i="23"/>
  <c r="G1185" i="23"/>
  <c r="G1183" i="23"/>
  <c r="G1181" i="23"/>
  <c r="G1179" i="23"/>
  <c r="G1177" i="23"/>
  <c r="G1175" i="23"/>
  <c r="G1539" i="23"/>
  <c r="G1471" i="23"/>
  <c r="G1412" i="23"/>
  <c r="G1403" i="23"/>
  <c r="G1231" i="23"/>
  <c r="G1173" i="23"/>
  <c r="G1157" i="23"/>
  <c r="G1142" i="23"/>
  <c r="G1126" i="23"/>
  <c r="G1118" i="23"/>
  <c r="G1110" i="23"/>
  <c r="G1102" i="23"/>
  <c r="G1094" i="23"/>
  <c r="G1086" i="23"/>
  <c r="G1078" i="23"/>
  <c r="G1070" i="23"/>
  <c r="G1062" i="23"/>
  <c r="G1054" i="23"/>
  <c r="G1046" i="23"/>
  <c r="G1038" i="23"/>
  <c r="G1030" i="23"/>
  <c r="G1023" i="23"/>
  <c r="G1553" i="23"/>
  <c r="G1445" i="23"/>
  <c r="G1366" i="23"/>
  <c r="G1357" i="23"/>
  <c r="G1348" i="23"/>
  <c r="G1340" i="23"/>
  <c r="G1332" i="23"/>
  <c r="G1324" i="23"/>
  <c r="G1316" i="23"/>
  <c r="G1308" i="23"/>
  <c r="G1300" i="23"/>
  <c r="G1292" i="23"/>
  <c r="G1284" i="23"/>
  <c r="G1276" i="23"/>
  <c r="G1268" i="23"/>
  <c r="G1260" i="23"/>
  <c r="G1252" i="23"/>
  <c r="G1244" i="23"/>
  <c r="G1237" i="23"/>
  <c r="G1219" i="23"/>
  <c r="G1214" i="23"/>
  <c r="G1163" i="23"/>
  <c r="G1147" i="23"/>
  <c r="G1139" i="23"/>
  <c r="G1131" i="23"/>
  <c r="G1123" i="23"/>
  <c r="G1115" i="23"/>
  <c r="G1107" i="23"/>
  <c r="G1598" i="23"/>
  <c r="G1549" i="23"/>
  <c r="G1493" i="23"/>
  <c r="G1419" i="23"/>
  <c r="G1382" i="23"/>
  <c r="G1373" i="23"/>
  <c r="G1346" i="23"/>
  <c r="G1338" i="23"/>
  <c r="G1330" i="23"/>
  <c r="G1322" i="23"/>
  <c r="G1314" i="23"/>
  <c r="G1306" i="23"/>
  <c r="G1298" i="23"/>
  <c r="G1290" i="23"/>
  <c r="G1282" i="23"/>
  <c r="G1274" i="23"/>
  <c r="G1266" i="23"/>
  <c r="G1258" i="23"/>
  <c r="G1250" i="23"/>
  <c r="G1242" i="23"/>
  <c r="G1229" i="23"/>
  <c r="G1223" i="23"/>
  <c r="G1218" i="23"/>
  <c r="G1169" i="23"/>
  <c r="G1153" i="23"/>
  <c r="G1144" i="23"/>
  <c r="G1128" i="23"/>
  <c r="G1120" i="23"/>
  <c r="G1112" i="23"/>
  <c r="G1104" i="23"/>
  <c r="G1096" i="23"/>
  <c r="G1088" i="23"/>
  <c r="G1072" i="23"/>
  <c r="G1064" i="23"/>
  <c r="G1056" i="23"/>
  <c r="G1048" i="23"/>
  <c r="G1040" i="23"/>
  <c r="G1032" i="23"/>
  <c r="G1027" i="23"/>
  <c r="G1548" i="23"/>
  <c r="G1533" i="23"/>
  <c r="G1479" i="23"/>
  <c r="G1372" i="23"/>
  <c r="G1363" i="23"/>
  <c r="G1235" i="23"/>
  <c r="G1159" i="23"/>
  <c r="G1125" i="23"/>
  <c r="G1117" i="23"/>
  <c r="G1109" i="23"/>
  <c r="G1101" i="23"/>
  <c r="G1093" i="23"/>
  <c r="G1085" i="23"/>
  <c r="G1077" i="23"/>
  <c r="G1069" i="23"/>
  <c r="G1061" i="23"/>
  <c r="G1053" i="23"/>
  <c r="G1045" i="23"/>
  <c r="G1037" i="23"/>
  <c r="G1029" i="23"/>
  <c r="G990" i="23"/>
  <c r="G988" i="23"/>
  <c r="G986" i="23"/>
  <c r="G984" i="23"/>
  <c r="G982" i="23"/>
  <c r="G980" i="23"/>
  <c r="G978" i="23"/>
  <c r="G976" i="23"/>
  <c r="G974" i="23"/>
  <c r="G972" i="23"/>
  <c r="G970" i="23"/>
  <c r="G968" i="23"/>
  <c r="G966" i="23"/>
  <c r="G964" i="23"/>
  <c r="G962" i="23"/>
  <c r="G960" i="23"/>
  <c r="G958" i="23"/>
  <c r="G956" i="23"/>
  <c r="G954" i="23"/>
  <c r="G952" i="23"/>
  <c r="G950" i="23"/>
  <c r="G948" i="23"/>
  <c r="G946" i="23"/>
  <c r="G944" i="23"/>
  <c r="G942" i="23"/>
  <c r="G930" i="23"/>
  <c r="G928" i="23"/>
  <c r="G926" i="23"/>
  <c r="G924" i="23"/>
  <c r="G922" i="23"/>
  <c r="G920" i="23"/>
  <c r="G918" i="23"/>
  <c r="G916" i="23"/>
  <c r="G914" i="23"/>
  <c r="G912" i="23"/>
  <c r="G910" i="23"/>
  <c r="G908" i="23"/>
  <c r="G906" i="23"/>
  <c r="G904" i="23"/>
  <c r="G902" i="23"/>
  <c r="G900" i="23"/>
  <c r="G898" i="23"/>
  <c r="G870" i="23"/>
  <c r="G868" i="23"/>
  <c r="G866" i="23"/>
  <c r="G864" i="23"/>
  <c r="G862" i="23"/>
  <c r="G860" i="23"/>
  <c r="G858" i="23"/>
  <c r="G856" i="23"/>
  <c r="G854" i="23"/>
  <c r="G852" i="23"/>
  <c r="G850" i="23"/>
  <c r="G848" i="23"/>
  <c r="G846" i="23"/>
  <c r="G844" i="23"/>
  <c r="G842" i="23"/>
  <c r="G840" i="23"/>
  <c r="G838" i="23"/>
  <c r="G836" i="23"/>
  <c r="G834" i="23"/>
  <c r="G832" i="23"/>
  <c r="G1546" i="23"/>
  <c r="G1503" i="23"/>
  <c r="G1439" i="23"/>
  <c r="G1380" i="23"/>
  <c r="G1371" i="23"/>
  <c r="G1228" i="23"/>
  <c r="G1165" i="23"/>
  <c r="G1149" i="23"/>
  <c r="G1146" i="23"/>
  <c r="G1122" i="23"/>
  <c r="G1114" i="23"/>
  <c r="G1106" i="23"/>
  <c r="G1098" i="23"/>
  <c r="G1090" i="23"/>
  <c r="G1082" i="23"/>
  <c r="G1074" i="23"/>
  <c r="G1066" i="23"/>
  <c r="G1058" i="23"/>
  <c r="G1050" i="23"/>
  <c r="G1042" i="23"/>
  <c r="G1034" i="23"/>
  <c r="G1024" i="23"/>
  <c r="G1577" i="23"/>
  <c r="G1560" i="23"/>
  <c r="G1477" i="23"/>
  <c r="G1427" i="23"/>
  <c r="G1398" i="23"/>
  <c r="G1389" i="23"/>
  <c r="G1344" i="23"/>
  <c r="G1336" i="23"/>
  <c r="G1328" i="23"/>
  <c r="G1320" i="23"/>
  <c r="G1312" i="23"/>
  <c r="G1304" i="23"/>
  <c r="G1296" i="23"/>
  <c r="G1288" i="23"/>
  <c r="G1280" i="23"/>
  <c r="G1272" i="23"/>
  <c r="G1264" i="23"/>
  <c r="G1256" i="23"/>
  <c r="G1248" i="23"/>
  <c r="G1234" i="23"/>
  <c r="G1222" i="23"/>
  <c r="G1211" i="23"/>
  <c r="G1171" i="23"/>
  <c r="G1155" i="23"/>
  <c r="G1143" i="23"/>
  <c r="G1127" i="23"/>
  <c r="G1119" i="23"/>
  <c r="G1111" i="23"/>
  <c r="G1103" i="23"/>
  <c r="G1095" i="23"/>
  <c r="G1087" i="23"/>
  <c r="G1079" i="23"/>
  <c r="G1071" i="23"/>
  <c r="G1063" i="23"/>
  <c r="G1055" i="23"/>
  <c r="G1047" i="23"/>
  <c r="G1039" i="23"/>
  <c r="G1031" i="23"/>
  <c r="G1026" i="23"/>
  <c r="G1557" i="23"/>
  <c r="G1461" i="23"/>
  <c r="G1414" i="23"/>
  <c r="G1405" i="23"/>
  <c r="G1350" i="23"/>
  <c r="G1342" i="23"/>
  <c r="G1334" i="23"/>
  <c r="G1326" i="23"/>
  <c r="G1318" i="23"/>
  <c r="G1310" i="23"/>
  <c r="G1302" i="23"/>
  <c r="G1294" i="23"/>
  <c r="G1286" i="23"/>
  <c r="G1278" i="23"/>
  <c r="G1270" i="23"/>
  <c r="G1262" i="23"/>
  <c r="G1254" i="23"/>
  <c r="G1246" i="23"/>
  <c r="G1226" i="23"/>
  <c r="G1215" i="23"/>
  <c r="G1210" i="23"/>
  <c r="G1161" i="23"/>
  <c r="G1132" i="23"/>
  <c r="G1124" i="23"/>
  <c r="G1116" i="23"/>
  <c r="G1108" i="23"/>
  <c r="G1541" i="23"/>
  <c r="G1447" i="23"/>
  <c r="G1404" i="23"/>
  <c r="G1395" i="23"/>
  <c r="G1232" i="23"/>
  <c r="G1167" i="23"/>
  <c r="G1151" i="23"/>
  <c r="G1145" i="23"/>
  <c r="G1121" i="23"/>
  <c r="G1113" i="23"/>
  <c r="G1105" i="23"/>
  <c r="G1097" i="23"/>
  <c r="G1089" i="23"/>
  <c r="G1081" i="23"/>
  <c r="G1073" i="23"/>
  <c r="G1065" i="23"/>
  <c r="G1057" i="23"/>
  <c r="G1049" i="23"/>
  <c r="G1041" i="23"/>
  <c r="G1033" i="23"/>
  <c r="G989" i="23"/>
  <c r="G987" i="23"/>
  <c r="G985" i="23"/>
  <c r="G983" i="23"/>
  <c r="G981" i="23"/>
  <c r="G979" i="23"/>
  <c r="G977" i="23"/>
  <c r="G975" i="23"/>
  <c r="G973" i="23"/>
  <c r="G971" i="23"/>
  <c r="G969" i="23"/>
  <c r="G967" i="23"/>
  <c r="G965" i="23"/>
  <c r="G963" i="23"/>
  <c r="G961" i="23"/>
  <c r="G959" i="23"/>
  <c r="G957" i="23"/>
  <c r="G955" i="23"/>
  <c r="G953" i="23"/>
  <c r="G951" i="23"/>
  <c r="G949" i="23"/>
  <c r="G947" i="23"/>
  <c r="G945" i="23"/>
  <c r="G943" i="23"/>
  <c r="G941" i="23"/>
  <c r="G931" i="23"/>
  <c r="G929" i="23"/>
  <c r="G927" i="23"/>
  <c r="G925" i="23"/>
  <c r="G923" i="23"/>
  <c r="G921" i="23"/>
  <c r="G919" i="23"/>
  <c r="G917" i="23"/>
  <c r="G915" i="23"/>
  <c r="G913" i="23"/>
  <c r="G911" i="23"/>
  <c r="G909" i="23"/>
  <c r="G907" i="23"/>
  <c r="G905" i="23"/>
  <c r="G903" i="23"/>
  <c r="G901" i="23"/>
  <c r="G899" i="23"/>
  <c r="G897" i="23"/>
  <c r="G883" i="23"/>
  <c r="G881" i="23"/>
  <c r="G869" i="23"/>
  <c r="G867" i="23"/>
  <c r="G865" i="23"/>
  <c r="G863" i="23"/>
  <c r="G861" i="23"/>
  <c r="G859" i="23"/>
  <c r="G857" i="23"/>
  <c r="G855" i="23"/>
  <c r="G853" i="23"/>
  <c r="G851" i="23"/>
  <c r="G1084" i="23"/>
  <c r="G1052" i="23"/>
  <c r="G847" i="23"/>
  <c r="G831" i="23"/>
  <c r="G823" i="23"/>
  <c r="G815" i="23"/>
  <c r="G799" i="23"/>
  <c r="G791" i="23"/>
  <c r="G783" i="23"/>
  <c r="G775" i="23"/>
  <c r="G767" i="23"/>
  <c r="G759" i="23"/>
  <c r="G751" i="23"/>
  <c r="G743" i="23"/>
  <c r="G735" i="23"/>
  <c r="G727" i="23"/>
  <c r="G719" i="23"/>
  <c r="G717" i="23"/>
  <c r="G715" i="23"/>
  <c r="G703" i="23"/>
  <c r="G701" i="23"/>
  <c r="G699" i="23"/>
  <c r="G697" i="23"/>
  <c r="G695" i="23"/>
  <c r="G693" i="23"/>
  <c r="G691" i="23"/>
  <c r="G689" i="23"/>
  <c r="G687" i="23"/>
  <c r="G685" i="23"/>
  <c r="G683" i="23"/>
  <c r="G681" i="23"/>
  <c r="G679" i="23"/>
  <c r="G677" i="23"/>
  <c r="G675" i="23"/>
  <c r="G673" i="23"/>
  <c r="G671" i="23"/>
  <c r="G669" i="23"/>
  <c r="G667" i="23"/>
  <c r="G665" i="23"/>
  <c r="G663" i="23"/>
  <c r="G661" i="23"/>
  <c r="G659" i="23"/>
  <c r="G657" i="23"/>
  <c r="G655" i="23"/>
  <c r="G653" i="23"/>
  <c r="G651" i="23"/>
  <c r="G649" i="23"/>
  <c r="G647" i="23"/>
  <c r="G645" i="23"/>
  <c r="G643" i="23"/>
  <c r="G641" i="23"/>
  <c r="G639" i="23"/>
  <c r="G629" i="23"/>
  <c r="G627" i="23"/>
  <c r="G625" i="23"/>
  <c r="G623" i="23"/>
  <c r="G621" i="23"/>
  <c r="G619" i="23"/>
  <c r="G617" i="23"/>
  <c r="G615" i="23"/>
  <c r="G613" i="23"/>
  <c r="G611" i="23"/>
  <c r="G609" i="23"/>
  <c r="G607" i="23"/>
  <c r="G605" i="23"/>
  <c r="G603" i="23"/>
  <c r="G1083" i="23"/>
  <c r="G1051" i="23"/>
  <c r="G837" i="23"/>
  <c r="G828" i="23"/>
  <c r="G820" i="23"/>
  <c r="G804" i="23"/>
  <c r="G796" i="23"/>
  <c r="G788" i="23"/>
  <c r="G780" i="23"/>
  <c r="G772" i="23"/>
  <c r="G764" i="23"/>
  <c r="G756" i="23"/>
  <c r="G748" i="23"/>
  <c r="G740" i="23"/>
  <c r="G732" i="23"/>
  <c r="G724" i="23"/>
  <c r="G1092" i="23"/>
  <c r="G1060" i="23"/>
  <c r="G1028" i="23"/>
  <c r="G1019" i="23"/>
  <c r="G843" i="23"/>
  <c r="G825" i="23"/>
  <c r="G817" i="23"/>
  <c r="G801" i="23"/>
  <c r="G793" i="23"/>
  <c r="G785" i="23"/>
  <c r="G777" i="23"/>
  <c r="G769" i="23"/>
  <c r="G761" i="23"/>
  <c r="G753" i="23"/>
  <c r="G745" i="23"/>
  <c r="G737" i="23"/>
  <c r="G729" i="23"/>
  <c r="G721" i="23"/>
  <c r="G1091" i="23"/>
  <c r="G1059" i="23"/>
  <c r="G849" i="23"/>
  <c r="G833" i="23"/>
  <c r="G830" i="23"/>
  <c r="G822" i="23"/>
  <c r="G814" i="23"/>
  <c r="G806" i="23"/>
  <c r="G798" i="23"/>
  <c r="G790" i="23"/>
  <c r="G782" i="23"/>
  <c r="G774" i="23"/>
  <c r="G766" i="23"/>
  <c r="G758" i="23"/>
  <c r="G750" i="23"/>
  <c r="G742" i="23"/>
  <c r="G734" i="23"/>
  <c r="G726" i="23"/>
  <c r="G329" i="23"/>
  <c r="G1100" i="23"/>
  <c r="G1068" i="23"/>
  <c r="G1036" i="23"/>
  <c r="G839" i="23"/>
  <c r="G827" i="23"/>
  <c r="G819" i="23"/>
  <c r="G803" i="23"/>
  <c r="G795" i="23"/>
  <c r="G787" i="23"/>
  <c r="G779" i="23"/>
  <c r="G771" i="23"/>
  <c r="G763" i="23"/>
  <c r="G755" i="23"/>
  <c r="G747" i="23"/>
  <c r="G739" i="23"/>
  <c r="G731" i="23"/>
  <c r="G723" i="23"/>
  <c r="G718" i="23"/>
  <c r="G716" i="23"/>
  <c r="G702" i="23"/>
  <c r="G700" i="23"/>
  <c r="G698" i="23"/>
  <c r="G696" i="23"/>
  <c r="G694" i="23"/>
  <c r="G692" i="23"/>
  <c r="G690" i="23"/>
  <c r="G688" i="23"/>
  <c r="G686" i="23"/>
  <c r="G684" i="23"/>
  <c r="G682" i="23"/>
  <c r="G680" i="23"/>
  <c r="G678" i="23"/>
  <c r="G676" i="23"/>
  <c r="G674" i="23"/>
  <c r="G672" i="23"/>
  <c r="G670" i="23"/>
  <c r="G668" i="23"/>
  <c r="G666" i="23"/>
  <c r="G664" i="23"/>
  <c r="G662" i="23"/>
  <c r="G660" i="23"/>
  <c r="G658" i="23"/>
  <c r="G656" i="23"/>
  <c r="G654" i="23"/>
  <c r="G652" i="23"/>
  <c r="G650" i="23"/>
  <c r="G648" i="23"/>
  <c r="G646" i="23"/>
  <c r="G644" i="23"/>
  <c r="G642" i="23"/>
  <c r="G640" i="23"/>
  <c r="G638" i="23"/>
  <c r="G630" i="23"/>
  <c r="G628" i="23"/>
  <c r="G626" i="23"/>
  <c r="G624" i="23"/>
  <c r="G622" i="23"/>
  <c r="G620" i="23"/>
  <c r="G618" i="23"/>
  <c r="G616" i="23"/>
  <c r="G614" i="23"/>
  <c r="G612" i="23"/>
  <c r="G610" i="23"/>
  <c r="G608" i="23"/>
  <c r="G606" i="23"/>
  <c r="G604" i="23"/>
  <c r="G1099" i="23"/>
  <c r="G1067" i="23"/>
  <c r="G1035" i="23"/>
  <c r="G1025" i="23"/>
  <c r="G845" i="23"/>
  <c r="G824" i="23"/>
  <c r="G816" i="23"/>
  <c r="G800" i="23"/>
  <c r="G792" i="23"/>
  <c r="G784" i="23"/>
  <c r="G776" i="23"/>
  <c r="G768" i="23"/>
  <c r="G760" i="23"/>
  <c r="G752" i="23"/>
  <c r="G744" i="23"/>
  <c r="G736" i="23"/>
  <c r="G728" i="23"/>
  <c r="G720" i="23"/>
  <c r="G1076" i="23"/>
  <c r="G1044" i="23"/>
  <c r="G835" i="23"/>
  <c r="G829" i="23"/>
  <c r="G821" i="23"/>
  <c r="G813" i="23"/>
  <c r="G805" i="23"/>
  <c r="G797" i="23"/>
  <c r="G789" i="23"/>
  <c r="G781" i="23"/>
  <c r="G773" i="23"/>
  <c r="G765" i="23"/>
  <c r="G757" i="23"/>
  <c r="G749" i="23"/>
  <c r="G741" i="23"/>
  <c r="G733" i="23"/>
  <c r="G725" i="23"/>
  <c r="G1075" i="23"/>
  <c r="G1043" i="23"/>
  <c r="G841" i="23"/>
  <c r="G826" i="23"/>
  <c r="G818" i="23"/>
  <c r="G802" i="23"/>
  <c r="G794" i="23"/>
  <c r="G786" i="23"/>
  <c r="G778" i="23"/>
  <c r="G770" i="23"/>
  <c r="G762" i="23"/>
  <c r="G754" i="23"/>
  <c r="G746" i="23"/>
  <c r="G738" i="23"/>
  <c r="G730" i="23"/>
  <c r="G722" i="23"/>
  <c r="G325" i="23"/>
  <c r="G169" i="23"/>
  <c r="G177" i="23"/>
  <c r="G193" i="23"/>
  <c r="G201" i="23"/>
  <c r="G209" i="23"/>
  <c r="G225" i="23"/>
  <c r="G233" i="23"/>
  <c r="G249" i="23"/>
  <c r="G273" i="23"/>
  <c r="G281" i="23"/>
  <c r="G289" i="23"/>
  <c r="G297" i="23"/>
  <c r="G305" i="23"/>
  <c r="G313" i="23"/>
  <c r="G337" i="23"/>
  <c r="G345" i="23"/>
  <c r="G361" i="23"/>
  <c r="G369" i="23"/>
  <c r="G377" i="23"/>
  <c r="G385" i="23"/>
  <c r="G393" i="23"/>
  <c r="G401" i="23"/>
  <c r="G409" i="23"/>
  <c r="G417" i="23"/>
  <c r="G425" i="23"/>
  <c r="G441" i="23"/>
  <c r="G449" i="23"/>
  <c r="G481" i="23"/>
  <c r="G489" i="23"/>
  <c r="G497" i="23"/>
  <c r="G505" i="23"/>
  <c r="G521" i="23"/>
  <c r="G529" i="23"/>
  <c r="G537" i="23"/>
  <c r="G558" i="23"/>
  <c r="G566" i="23"/>
  <c r="G574" i="23"/>
  <c r="G582" i="23"/>
  <c r="G590" i="23"/>
  <c r="G598" i="23"/>
  <c r="C16" i="23"/>
  <c r="G55" i="23" s="1"/>
  <c r="C24" i="23"/>
  <c r="G101" i="23" s="1"/>
  <c r="C40" i="23"/>
  <c r="G185" i="23" s="1"/>
  <c r="C64" i="23"/>
  <c r="G334" i="23" s="1"/>
  <c r="C72" i="23"/>
  <c r="G379" i="23" s="1"/>
  <c r="C80" i="23"/>
  <c r="G430" i="23" s="1"/>
  <c r="C88" i="23"/>
  <c r="G512" i="23" s="1"/>
  <c r="G144" i="23"/>
  <c r="G152" i="23"/>
  <c r="G168" i="23"/>
  <c r="G176" i="23"/>
  <c r="G200" i="23"/>
  <c r="G208" i="23"/>
  <c r="G224" i="23"/>
  <c r="G232" i="23"/>
  <c r="G240" i="23"/>
  <c r="G248" i="23"/>
  <c r="G256" i="23"/>
  <c r="G272" i="23"/>
  <c r="G280" i="23"/>
  <c r="G288" i="23"/>
  <c r="G296" i="23"/>
  <c r="G304" i="23"/>
  <c r="G312" i="23"/>
  <c r="G318" i="23"/>
  <c r="G323" i="23"/>
  <c r="G332" i="23"/>
  <c r="G340" i="23"/>
  <c r="G348" i="23"/>
  <c r="G364" i="23"/>
  <c r="G372" i="23"/>
  <c r="G380" i="23"/>
  <c r="G388" i="23"/>
  <c r="G396" i="23"/>
  <c r="G404" i="23"/>
  <c r="G412" i="23"/>
  <c r="G420" i="23"/>
  <c r="G428" i="23"/>
  <c r="G444" i="23"/>
  <c r="G452" i="23"/>
  <c r="G476" i="23"/>
  <c r="G484" i="23"/>
  <c r="G492" i="23"/>
  <c r="G500" i="23"/>
  <c r="G508" i="23"/>
  <c r="G516" i="23"/>
  <c r="G524" i="23"/>
  <c r="G532" i="23"/>
  <c r="G540" i="23"/>
  <c r="G543" i="23"/>
  <c r="G547" i="23"/>
  <c r="G551" i="23"/>
  <c r="G559" i="23"/>
  <c r="G567" i="23"/>
  <c r="G575" i="23"/>
  <c r="G583" i="23"/>
  <c r="G591" i="23"/>
  <c r="G599" i="23"/>
  <c r="G311" i="23"/>
  <c r="G322" i="23"/>
  <c r="G327" i="23"/>
  <c r="G343" i="23"/>
  <c r="G367" i="23"/>
  <c r="G375" i="23"/>
  <c r="G383" i="23"/>
  <c r="G391" i="23"/>
  <c r="G399" i="23"/>
  <c r="G407" i="23"/>
  <c r="G415" i="23"/>
  <c r="G423" i="23"/>
  <c r="G431" i="23"/>
  <c r="G439" i="23"/>
  <c r="G447" i="23"/>
  <c r="G455" i="23"/>
  <c r="G487" i="23"/>
  <c r="G495" i="23"/>
  <c r="G503" i="23"/>
  <c r="G511" i="23"/>
  <c r="G519" i="23"/>
  <c r="G527" i="23"/>
  <c r="G535" i="23"/>
  <c r="G552" i="23"/>
  <c r="G560" i="23"/>
  <c r="G568" i="23"/>
  <c r="G576" i="23"/>
  <c r="G584" i="23"/>
  <c r="G592" i="23"/>
  <c r="G600" i="23"/>
  <c r="G238" i="23"/>
  <c r="G246" i="23"/>
  <c r="G254" i="23"/>
  <c r="G270" i="23"/>
  <c r="G278" i="23"/>
  <c r="G286" i="23"/>
  <c r="G294" i="23"/>
  <c r="G302" i="23"/>
  <c r="G310" i="23"/>
  <c r="G321" i="23"/>
  <c r="G330" i="23"/>
  <c r="G338" i="23"/>
  <c r="G346" i="23"/>
  <c r="G362" i="23"/>
  <c r="G370" i="23"/>
  <c r="G378" i="23"/>
  <c r="G386" i="23"/>
  <c r="G394" i="23"/>
  <c r="G402" i="23"/>
  <c r="G410" i="23"/>
  <c r="G418" i="23"/>
  <c r="G426" i="23"/>
  <c r="G442" i="23"/>
  <c r="G450" i="23"/>
  <c r="G458" i="23"/>
  <c r="G482" i="23"/>
  <c r="G490" i="23"/>
  <c r="G498" i="23"/>
  <c r="G506" i="23"/>
  <c r="G514" i="23"/>
  <c r="G522" i="23"/>
  <c r="G530" i="23"/>
  <c r="G538" i="23"/>
  <c r="G548" i="23"/>
  <c r="G553" i="23"/>
  <c r="G561" i="23"/>
  <c r="G569" i="23"/>
  <c r="G577" i="23"/>
  <c r="G585" i="23"/>
  <c r="G593" i="23"/>
  <c r="G601" i="23"/>
  <c r="C12" i="23"/>
  <c r="G39" i="23" s="1"/>
  <c r="C20" i="23"/>
  <c r="G72" i="23" s="1"/>
  <c r="C28" i="23"/>
  <c r="G128" i="23" s="1"/>
  <c r="C36" i="23"/>
  <c r="G158" i="23" s="1"/>
  <c r="C44" i="23"/>
  <c r="G212" i="23" s="1"/>
  <c r="C60" i="23"/>
  <c r="G317" i="23" s="1"/>
  <c r="C68" i="23"/>
  <c r="G352" i="23" s="1"/>
  <c r="C100" i="23"/>
  <c r="G637" i="23" s="1"/>
  <c r="C108" i="23"/>
  <c r="G712" i="23" s="1"/>
  <c r="C116" i="23"/>
  <c r="G810" i="23" s="1"/>
  <c r="C124" i="23"/>
  <c r="G939" i="23" s="1"/>
  <c r="C132" i="23"/>
  <c r="G1080" i="23" s="1"/>
  <c r="G165" i="23"/>
  <c r="G173" i="23"/>
  <c r="G181" i="23"/>
  <c r="G197" i="23"/>
  <c r="G205" i="23"/>
  <c r="G221" i="23"/>
  <c r="G229" i="23"/>
  <c r="G237" i="23"/>
  <c r="G245" i="23"/>
  <c r="G253" i="23"/>
  <c r="G269" i="23"/>
  <c r="G277" i="23"/>
  <c r="G285" i="23"/>
  <c r="G293" i="23"/>
  <c r="G301" i="23"/>
  <c r="G309" i="23"/>
  <c r="G316" i="23"/>
  <c r="G326" i="23"/>
  <c r="G341" i="23"/>
  <c r="G349" i="23"/>
  <c r="G365" i="23"/>
  <c r="G373" i="23"/>
  <c r="G381" i="23"/>
  <c r="G389" i="23"/>
  <c r="G397" i="23"/>
  <c r="G405" i="23"/>
  <c r="G413" i="23"/>
  <c r="G421" i="23"/>
  <c r="G429" i="23"/>
  <c r="G445" i="23"/>
  <c r="G453" i="23"/>
  <c r="G485" i="23"/>
  <c r="G493" i="23"/>
  <c r="G501" i="23"/>
  <c r="G509" i="23"/>
  <c r="G517" i="23"/>
  <c r="G525" i="23"/>
  <c r="G533" i="23"/>
  <c r="G541" i="23"/>
  <c r="G554" i="23"/>
  <c r="G562" i="23"/>
  <c r="G570" i="23"/>
  <c r="G578" i="23"/>
  <c r="G586" i="23"/>
  <c r="G594" i="23"/>
  <c r="G602" i="23"/>
  <c r="G1140" i="23" l="1"/>
  <c r="G1136" i="23"/>
  <c r="G241" i="23"/>
  <c r="G1129" i="23"/>
  <c r="G1133" i="23"/>
  <c r="G1137" i="23"/>
  <c r="G1141" i="23"/>
  <c r="H1141" i="23" s="1"/>
  <c r="G1130" i="23"/>
  <c r="H1130" i="23" s="1"/>
  <c r="G1135" i="23"/>
  <c r="G1138" i="23"/>
  <c r="G268" i="23"/>
  <c r="G994" i="23"/>
  <c r="G1020" i="23"/>
  <c r="G260" i="23"/>
  <c r="G357" i="23"/>
  <c r="H357" i="23" s="1"/>
  <c r="G359" i="23"/>
  <c r="H359" i="23" s="1"/>
  <c r="G708" i="23"/>
  <c r="G1022" i="23"/>
  <c r="H1022" i="23" s="1"/>
  <c r="G353" i="23"/>
  <c r="G874" i="23"/>
  <c r="G266" i="23"/>
  <c r="G262" i="23"/>
  <c r="G335" i="23"/>
  <c r="H335" i="23" s="1"/>
  <c r="G265" i="23"/>
  <c r="H265" i="23" s="1"/>
  <c r="G999" i="23"/>
  <c r="G876" i="23"/>
  <c r="H876" i="23" s="1"/>
  <c r="G258" i="23"/>
  <c r="G333" i="23"/>
  <c r="G257" i="23"/>
  <c r="G890" i="23"/>
  <c r="G264" i="23"/>
  <c r="H264" i="23" s="1"/>
  <c r="G261" i="23"/>
  <c r="H261" i="23" s="1"/>
  <c r="G189" i="23"/>
  <c r="G1017" i="23"/>
  <c r="H1017" i="23" s="1"/>
  <c r="G892" i="23"/>
  <c r="G477" i="23"/>
  <c r="G479" i="23"/>
  <c r="G351" i="23"/>
  <c r="G468" i="23"/>
  <c r="H468" i="23" s="1"/>
  <c r="G633" i="23"/>
  <c r="H633" i="23" s="1"/>
  <c r="G885" i="23"/>
  <c r="G935" i="23"/>
  <c r="H935" i="23" s="1"/>
  <c r="G1003" i="23"/>
  <c r="H1003" i="23" s="1"/>
  <c r="G1015" i="23"/>
  <c r="G878" i="23"/>
  <c r="G894" i="23"/>
  <c r="G998" i="23"/>
  <c r="G1001" i="23"/>
  <c r="H1001" i="23" s="1"/>
  <c r="G469" i="23"/>
  <c r="G434" i="23"/>
  <c r="H434" i="23" s="1"/>
  <c r="G471" i="23"/>
  <c r="H471" i="23" s="1"/>
  <c r="G460" i="23"/>
  <c r="G473" i="23"/>
  <c r="G871" i="23"/>
  <c r="G887" i="23"/>
  <c r="G1005" i="23"/>
  <c r="H1005" i="23" s="1"/>
  <c r="G880" i="23"/>
  <c r="G896" i="23"/>
  <c r="H896" i="23" s="1"/>
  <c r="G1000" i="23"/>
  <c r="H1000" i="23" s="1"/>
  <c r="G996" i="23"/>
  <c r="G465" i="23"/>
  <c r="G809" i="23"/>
  <c r="H809" i="23" s="1"/>
  <c r="G713" i="23"/>
  <c r="H713" i="23" s="1"/>
  <c r="G873" i="23"/>
  <c r="H873" i="23" s="1"/>
  <c r="G889" i="23"/>
  <c r="G991" i="23"/>
  <c r="H991" i="23" s="1"/>
  <c r="G1014" i="23"/>
  <c r="H1014" i="23" s="1"/>
  <c r="G882" i="23"/>
  <c r="G1002" i="23"/>
  <c r="G1008" i="23"/>
  <c r="G463" i="23"/>
  <c r="H463" i="23" s="1"/>
  <c r="G544" i="23"/>
  <c r="H544" i="23" s="1"/>
  <c r="G354" i="23"/>
  <c r="G457" i="23"/>
  <c r="H457" i="23" s="1"/>
  <c r="G1009" i="23"/>
  <c r="H1009" i="23" s="1"/>
  <c r="G875" i="23"/>
  <c r="G891" i="23"/>
  <c r="G993" i="23"/>
  <c r="G1021" i="23"/>
  <c r="H1021" i="23" s="1"/>
  <c r="G884" i="23"/>
  <c r="G938" i="23"/>
  <c r="G1004" i="23"/>
  <c r="H1004" i="23" s="1"/>
  <c r="G1007" i="23"/>
  <c r="H1007" i="23" s="1"/>
  <c r="G474" i="23"/>
  <c r="G1018" i="23"/>
  <c r="G1012" i="23"/>
  <c r="H1012" i="23" s="1"/>
  <c r="G877" i="23"/>
  <c r="H877" i="23" s="1"/>
  <c r="G893" i="23"/>
  <c r="H893" i="23" s="1"/>
  <c r="G995" i="23"/>
  <c r="G886" i="23"/>
  <c r="H886" i="23" s="1"/>
  <c r="G1006" i="23"/>
  <c r="H1006" i="23" s="1"/>
  <c r="G1016" i="23"/>
  <c r="G545" i="23"/>
  <c r="G461" i="23"/>
  <c r="G437" i="23"/>
  <c r="G466" i="23"/>
  <c r="H466" i="23" s="1"/>
  <c r="G356" i="23"/>
  <c r="G879" i="23"/>
  <c r="H879" i="23" s="1"/>
  <c r="G895" i="23"/>
  <c r="H895" i="23" s="1"/>
  <c r="G997" i="23"/>
  <c r="G1010" i="23"/>
  <c r="G872" i="23"/>
  <c r="G992" i="23"/>
  <c r="H992" i="23" s="1"/>
  <c r="G1013" i="23"/>
  <c r="H1013" i="23" s="1"/>
  <c r="G478" i="23"/>
  <c r="H148" i="23"/>
  <c r="H430" i="23"/>
  <c r="H1080" i="23"/>
  <c r="H158" i="23"/>
  <c r="H379" i="23"/>
  <c r="H472" i="23"/>
  <c r="H334" i="23"/>
  <c r="H512" i="23"/>
  <c r="H128" i="23"/>
  <c r="H810" i="23"/>
  <c r="H72" i="23"/>
  <c r="H185" i="23"/>
  <c r="H267" i="23"/>
  <c r="H212" i="23"/>
  <c r="H939" i="23"/>
  <c r="H712" i="23"/>
  <c r="H101" i="23"/>
  <c r="H317" i="23"/>
  <c r="H637" i="23"/>
  <c r="H352" i="23"/>
  <c r="H242" i="23"/>
  <c r="H221" i="23"/>
  <c r="H254" i="23"/>
  <c r="H412" i="23"/>
  <c r="H409" i="23"/>
  <c r="H1076" i="23"/>
  <c r="H692" i="23"/>
  <c r="H649" i="23"/>
  <c r="H871" i="23"/>
  <c r="H983" i="23"/>
  <c r="H1270" i="23"/>
  <c r="H1577" i="23"/>
  <c r="H890" i="23"/>
  <c r="H1053" i="23"/>
  <c r="H1290" i="23"/>
  <c r="H1118" i="23"/>
  <c r="H1329" i="23"/>
  <c r="H1202" i="23"/>
  <c r="H1591" i="23"/>
  <c r="H1432" i="23"/>
  <c r="H602" i="23"/>
  <c r="H405" i="23"/>
  <c r="G213" i="23"/>
  <c r="H586" i="23"/>
  <c r="H517" i="23"/>
  <c r="H453" i="23"/>
  <c r="H389" i="23"/>
  <c r="H326" i="23"/>
  <c r="H197" i="23"/>
  <c r="H39" i="23"/>
  <c r="H548" i="23"/>
  <c r="H490" i="23"/>
  <c r="H426" i="23"/>
  <c r="H362" i="23"/>
  <c r="H294" i="23"/>
  <c r="H600" i="23"/>
  <c r="H527" i="23"/>
  <c r="H399" i="23"/>
  <c r="H567" i="23"/>
  <c r="H516" i="23"/>
  <c r="H452" i="23"/>
  <c r="H388" i="23"/>
  <c r="H323" i="23"/>
  <c r="H200" i="23"/>
  <c r="H590" i="23"/>
  <c r="G513" i="23"/>
  <c r="H449" i="23"/>
  <c r="H385" i="23"/>
  <c r="H305" i="23"/>
  <c r="H241" i="23"/>
  <c r="H177" i="23"/>
  <c r="H754" i="23"/>
  <c r="H818" i="23"/>
  <c r="H749" i="23"/>
  <c r="H813" i="23"/>
  <c r="H736" i="23"/>
  <c r="H800" i="23"/>
  <c r="H1099" i="23"/>
  <c r="H618" i="23"/>
  <c r="G634" i="23"/>
  <c r="H650" i="23"/>
  <c r="H666" i="23"/>
  <c r="H682" i="23"/>
  <c r="H698" i="23"/>
  <c r="G714" i="23"/>
  <c r="H763" i="23"/>
  <c r="H827" i="23"/>
  <c r="H742" i="23"/>
  <c r="H806" i="23"/>
  <c r="H1059" i="23"/>
  <c r="H769" i="23"/>
  <c r="H843" i="23"/>
  <c r="H748" i="23"/>
  <c r="G812" i="23"/>
  <c r="H607" i="23"/>
  <c r="H623" i="23"/>
  <c r="H639" i="23"/>
  <c r="H655" i="23"/>
  <c r="H671" i="23"/>
  <c r="H687" i="23"/>
  <c r="H703" i="23"/>
  <c r="H719" i="23"/>
  <c r="H783" i="23"/>
  <c r="H861" i="23"/>
  <c r="H909" i="23"/>
  <c r="H925" i="23"/>
  <c r="H941" i="23"/>
  <c r="H957" i="23"/>
  <c r="H973" i="23"/>
  <c r="H989" i="23"/>
  <c r="H1073" i="23"/>
  <c r="H1137" i="23"/>
  <c r="H1541" i="23"/>
  <c r="H1215" i="23"/>
  <c r="H1294" i="23"/>
  <c r="H1405" i="23"/>
  <c r="H1039" i="23"/>
  <c r="H1103" i="23"/>
  <c r="H1211" i="23"/>
  <c r="H1288" i="23"/>
  <c r="H1389" i="23"/>
  <c r="H1024" i="23"/>
  <c r="H1090" i="23"/>
  <c r="H1149" i="23"/>
  <c r="H832" i="23"/>
  <c r="H848" i="23"/>
  <c r="H864" i="23"/>
  <c r="H880" i="23"/>
  <c r="H912" i="23"/>
  <c r="H928" i="23"/>
  <c r="H944" i="23"/>
  <c r="H960" i="23"/>
  <c r="H976" i="23"/>
  <c r="H1077" i="23"/>
  <c r="H1011" i="23"/>
  <c r="H1072" i="23"/>
  <c r="H1136" i="23"/>
  <c r="H1250" i="23"/>
  <c r="H1314" i="23"/>
  <c r="H1493" i="23"/>
  <c r="H1147" i="23"/>
  <c r="H1268" i="23"/>
  <c r="H1332" i="23"/>
  <c r="H1016" i="23"/>
  <c r="H1078" i="23"/>
  <c r="H1142" i="23"/>
  <c r="H1175" i="23"/>
  <c r="H1191" i="23"/>
  <c r="H1207" i="23"/>
  <c r="H1245" i="23"/>
  <c r="H1277" i="23"/>
  <c r="H1309" i="23"/>
  <c r="H1341" i="23"/>
  <c r="H1453" i="23"/>
  <c r="H1364" i="23"/>
  <c r="H1581" i="23"/>
  <c r="H1160" i="23"/>
  <c r="H1176" i="23"/>
  <c r="H1192" i="23"/>
  <c r="H1208" i="23"/>
  <c r="H1247" i="23"/>
  <c r="H1279" i="23"/>
  <c r="H1311" i="23"/>
  <c r="H1343" i="23"/>
  <c r="H1469" i="23"/>
  <c r="H1356" i="23"/>
  <c r="H1567" i="23"/>
  <c r="H1394" i="23"/>
  <c r="H1481" i="23"/>
  <c r="H1573" i="23"/>
  <c r="H1376" i="23"/>
  <c r="H1475" i="23"/>
  <c r="H1599" i="23"/>
  <c r="H1628" i="23"/>
  <c r="H1402" i="23"/>
  <c r="H1505" i="23"/>
  <c r="H1609" i="23"/>
  <c r="H1368" i="23"/>
  <c r="H1451" i="23"/>
  <c r="H1585" i="23"/>
  <c r="H1422" i="23"/>
  <c r="H1438" i="23"/>
  <c r="H1454" i="23"/>
  <c r="H1470" i="23"/>
  <c r="H1486" i="23"/>
  <c r="H1502" i="23"/>
  <c r="H1547" i="23"/>
  <c r="H1610" i="23"/>
  <c r="H1746" i="23"/>
  <c r="H1522" i="23"/>
  <c r="H1592" i="23"/>
  <c r="H1527" i="23"/>
  <c r="H1595" i="23"/>
  <c r="H1736" i="23"/>
  <c r="H2085" i="23"/>
  <c r="H1754" i="23"/>
  <c r="H1666" i="23"/>
  <c r="H1793" i="23"/>
  <c r="H1662" i="23"/>
  <c r="H1726" i="23"/>
  <c r="H1789" i="23"/>
  <c r="H1966" i="23"/>
  <c r="H1716" i="23"/>
  <c r="H1780" i="23"/>
  <c r="H1844" i="23"/>
  <c r="H1580" i="23"/>
  <c r="H1855" i="23"/>
  <c r="H1774" i="23"/>
  <c r="H1806" i="23"/>
  <c r="H1838" i="23"/>
  <c r="H1611" i="23"/>
  <c r="H1627" i="23"/>
  <c r="H1643" i="23"/>
  <c r="H1659" i="23"/>
  <c r="H1675" i="23"/>
  <c r="H1691" i="23"/>
  <c r="H1707" i="23"/>
  <c r="H1723" i="23"/>
  <c r="H1739" i="23"/>
  <c r="H1755" i="23"/>
  <c r="H1783" i="23"/>
  <c r="H1815" i="23"/>
  <c r="H1853" i="23"/>
  <c r="H1925" i="23"/>
  <c r="H1994" i="23"/>
  <c r="H2125" i="23"/>
  <c r="H1867" i="23"/>
  <c r="H1883" i="23"/>
  <c r="H1899" i="23"/>
  <c r="H1915" i="23"/>
  <c r="H1952" i="23"/>
  <c r="H2037" i="23"/>
  <c r="H1931" i="23"/>
  <c r="H2025" i="23"/>
  <c r="H2159" i="23"/>
  <c r="H2009" i="23"/>
  <c r="H2114" i="23"/>
  <c r="H1852" i="23"/>
  <c r="H1868" i="23"/>
  <c r="H1884" i="23"/>
  <c r="H1900" i="23"/>
  <c r="H1916" i="23"/>
  <c r="H1954" i="23"/>
  <c r="H2089" i="23"/>
  <c r="H1993" i="23"/>
  <c r="H2096" i="23"/>
  <c r="H2160" i="23"/>
  <c r="H1983" i="23"/>
  <c r="H2047" i="23"/>
  <c r="H2115" i="23"/>
  <c r="H2053" i="23"/>
  <c r="H2122" i="23"/>
  <c r="H2251" i="23"/>
  <c r="H2008" i="23"/>
  <c r="H2068" i="23"/>
  <c r="H2132" i="23"/>
  <c r="H1971" i="23"/>
  <c r="H2035" i="23"/>
  <c r="H2094" i="23"/>
  <c r="H2218" i="23"/>
  <c r="H2174" i="23"/>
  <c r="H2171" i="23"/>
  <c r="H2244" i="23"/>
  <c r="H2525" i="23"/>
  <c r="H2188" i="23"/>
  <c r="H2226" i="23"/>
  <c r="H2150" i="23"/>
  <c r="H2423" i="23"/>
  <c r="H2461" i="23"/>
  <c r="H2233" i="23"/>
  <c r="H2394" i="23"/>
  <c r="H2185" i="23"/>
  <c r="H2201" i="23"/>
  <c r="H2217" i="23"/>
  <c r="H2344" i="23"/>
  <c r="H2234" i="23"/>
  <c r="H2282" i="23"/>
  <c r="H2314" i="23"/>
  <c r="H2242" i="23"/>
  <c r="H2288" i="23"/>
  <c r="H2320" i="23"/>
  <c r="H2333" i="23"/>
  <c r="H2449" i="23"/>
  <c r="H2275" i="23"/>
  <c r="H2291" i="23"/>
  <c r="H2307" i="23"/>
  <c r="H2324" i="23"/>
  <c r="H2469" i="23"/>
  <c r="H2415" i="23"/>
  <c r="H2366" i="23"/>
  <c r="H2560" i="23"/>
  <c r="H2450" i="23"/>
  <c r="H2486" i="23"/>
  <c r="H2518" i="23"/>
  <c r="H2347" i="23"/>
  <c r="H2363" i="23"/>
  <c r="H2379" i="23"/>
  <c r="H2395" i="23"/>
  <c r="H2453" i="23"/>
  <c r="H2487" i="23"/>
  <c r="H2519" i="23"/>
  <c r="H2400" i="23"/>
  <c r="H2536" i="23"/>
  <c r="H2435" i="23"/>
  <c r="H2406" i="23"/>
  <c r="H2464" i="23"/>
  <c r="H2496" i="23"/>
  <c r="H2528" i="23"/>
  <c r="H2566" i="23"/>
  <c r="H550" i="23"/>
  <c r="H486" i="23"/>
  <c r="H422" i="23"/>
  <c r="G358" i="23"/>
  <c r="H306" i="23"/>
  <c r="H542" i="23"/>
  <c r="H483" i="23"/>
  <c r="H419" i="23"/>
  <c r="G355" i="23"/>
  <c r="H587" i="23"/>
  <c r="H528" i="23"/>
  <c r="G464" i="23"/>
  <c r="H400" i="23"/>
  <c r="G336" i="23"/>
  <c r="H268" i="23"/>
  <c r="H204" i="23"/>
  <c r="H47" i="23"/>
  <c r="G27" i="23"/>
  <c r="H175" i="23"/>
  <c r="H61" i="23"/>
  <c r="H60" i="23"/>
  <c r="G124" i="23"/>
  <c r="H91" i="23"/>
  <c r="H235" i="23"/>
  <c r="H34" i="23"/>
  <c r="G98" i="23"/>
  <c r="G162" i="23"/>
  <c r="H226" i="23"/>
  <c r="G259" i="23"/>
  <c r="G97" i="23"/>
  <c r="G161" i="23"/>
  <c r="H16" i="23"/>
  <c r="H80" i="23"/>
  <c r="H135" i="23"/>
  <c r="G38" i="23"/>
  <c r="G102" i="23"/>
  <c r="H166" i="23"/>
  <c r="H230" i="23"/>
  <c r="G263" i="23"/>
  <c r="G29" i="23"/>
  <c r="H109" i="23"/>
  <c r="H31" i="23"/>
  <c r="H560" i="23"/>
  <c r="H288" i="23"/>
  <c r="H1025" i="23"/>
  <c r="H739" i="23"/>
  <c r="H788" i="23"/>
  <c r="H697" i="23"/>
  <c r="H919" i="23"/>
  <c r="H1113" i="23"/>
  <c r="H1079" i="23"/>
  <c r="H1439" i="23"/>
  <c r="H906" i="23"/>
  <c r="H1117" i="23"/>
  <c r="H1123" i="23"/>
  <c r="H1412" i="23"/>
  <c r="H1390" i="23"/>
  <c r="H1230" i="23"/>
  <c r="H1369" i="23"/>
  <c r="H1496" i="23"/>
  <c r="H445" i="23"/>
  <c r="H253" i="23"/>
  <c r="H601" i="23"/>
  <c r="H418" i="23"/>
  <c r="H354" i="23"/>
  <c r="H286" i="23"/>
  <c r="H592" i="23"/>
  <c r="H519" i="23"/>
  <c r="H455" i="23"/>
  <c r="H391" i="23"/>
  <c r="H327" i="23"/>
  <c r="H559" i="23"/>
  <c r="H508" i="23"/>
  <c r="H444" i="23"/>
  <c r="H380" i="23"/>
  <c r="H318" i="23"/>
  <c r="H256" i="23"/>
  <c r="G192" i="23"/>
  <c r="H582" i="23"/>
  <c r="H505" i="23"/>
  <c r="H441" i="23"/>
  <c r="H377" i="23"/>
  <c r="H297" i="23"/>
  <c r="H233" i="23"/>
  <c r="H169" i="23"/>
  <c r="H762" i="23"/>
  <c r="H826" i="23"/>
  <c r="H757" i="23"/>
  <c r="H821" i="23"/>
  <c r="H744" i="23"/>
  <c r="G808" i="23"/>
  <c r="H604" i="23"/>
  <c r="H620" i="23"/>
  <c r="G636" i="23"/>
  <c r="H652" i="23"/>
  <c r="H668" i="23"/>
  <c r="H684" i="23"/>
  <c r="H700" i="23"/>
  <c r="H716" i="23"/>
  <c r="H771" i="23"/>
  <c r="H839" i="23"/>
  <c r="H750" i="23"/>
  <c r="H814" i="23"/>
  <c r="H1091" i="23"/>
  <c r="H777" i="23"/>
  <c r="H1019" i="23"/>
  <c r="H756" i="23"/>
  <c r="H820" i="23"/>
  <c r="H609" i="23"/>
  <c r="H625" i="23"/>
  <c r="H641" i="23"/>
  <c r="H657" i="23"/>
  <c r="H673" i="23"/>
  <c r="H689" i="23"/>
  <c r="G705" i="23"/>
  <c r="H727" i="23"/>
  <c r="H791" i="23"/>
  <c r="H1052" i="23"/>
  <c r="H863" i="23"/>
  <c r="H911" i="23"/>
  <c r="H927" i="23"/>
  <c r="H943" i="23"/>
  <c r="H959" i="23"/>
  <c r="H975" i="23"/>
  <c r="H1081" i="23"/>
  <c r="H1145" i="23"/>
  <c r="H1108" i="23"/>
  <c r="H1226" i="23"/>
  <c r="H1302" i="23"/>
  <c r="H1414" i="23"/>
  <c r="H1047" i="23"/>
  <c r="H1111" i="23"/>
  <c r="H1222" i="23"/>
  <c r="H1296" i="23"/>
  <c r="H1398" i="23"/>
  <c r="H1034" i="23"/>
  <c r="H1098" i="23"/>
  <c r="H1165" i="23"/>
  <c r="H834" i="23"/>
  <c r="H850" i="23"/>
  <c r="H866" i="23"/>
  <c r="H882" i="23"/>
  <c r="H898" i="23"/>
  <c r="H914" i="23"/>
  <c r="H930" i="23"/>
  <c r="H946" i="23"/>
  <c r="H962" i="23"/>
  <c r="H978" i="23"/>
  <c r="H994" i="23"/>
  <c r="H1085" i="23"/>
  <c r="H1159" i="23"/>
  <c r="H1020" i="23"/>
  <c r="H1144" i="23"/>
  <c r="H1258" i="23"/>
  <c r="H1322" i="23"/>
  <c r="H1549" i="23"/>
  <c r="H1163" i="23"/>
  <c r="H1276" i="23"/>
  <c r="H1340" i="23"/>
  <c r="H1023" i="23"/>
  <c r="H1086" i="23"/>
  <c r="H1157" i="23"/>
  <c r="H1177" i="23"/>
  <c r="H1193" i="23"/>
  <c r="H1209" i="23"/>
  <c r="H1249" i="23"/>
  <c r="H1281" i="23"/>
  <c r="H1313" i="23"/>
  <c r="H1345" i="23"/>
  <c r="H1485" i="23"/>
  <c r="H1387" i="23"/>
  <c r="H1590" i="23"/>
  <c r="H1162" i="23"/>
  <c r="H1178" i="23"/>
  <c r="H1194" i="23"/>
  <c r="H1213" i="23"/>
  <c r="H1251" i="23"/>
  <c r="H1283" i="23"/>
  <c r="H1315" i="23"/>
  <c r="H1347" i="23"/>
  <c r="H1501" i="23"/>
  <c r="H1379" i="23"/>
  <c r="H1575" i="23"/>
  <c r="H1401" i="23"/>
  <c r="H1497" i="23"/>
  <c r="H1582" i="23"/>
  <c r="H1383" i="23"/>
  <c r="H1491" i="23"/>
  <c r="H1607" i="23"/>
  <c r="H1618" i="23"/>
  <c r="H1409" i="23"/>
  <c r="H1519" i="23"/>
  <c r="H1614" i="23"/>
  <c r="H1375" i="23"/>
  <c r="H1467" i="23"/>
  <c r="H1593" i="23"/>
  <c r="H1424" i="23"/>
  <c r="H1440" i="23"/>
  <c r="H1456" i="23"/>
  <c r="H1472" i="23"/>
  <c r="H1488" i="23"/>
  <c r="H1504" i="23"/>
  <c r="H1556" i="23"/>
  <c r="H1616" i="23"/>
  <c r="H1765" i="23"/>
  <c r="H1529" i="23"/>
  <c r="H1605" i="23"/>
  <c r="H1536" i="23"/>
  <c r="H1600" i="23"/>
  <c r="H1752" i="23"/>
  <c r="H1652" i="23"/>
  <c r="H1760" i="23"/>
  <c r="H2002" i="23"/>
  <c r="H1804" i="23"/>
  <c r="H1670" i="23"/>
  <c r="H1734" i="23"/>
  <c r="H1800" i="23"/>
  <c r="H1989" i="23"/>
  <c r="H1724" i="23"/>
  <c r="H1785" i="23"/>
  <c r="H1950" i="23"/>
  <c r="H1587" i="23"/>
  <c r="H1930" i="23"/>
  <c r="H1778" i="23"/>
  <c r="H1810" i="23"/>
  <c r="H1842" i="23"/>
  <c r="H1613" i="23"/>
  <c r="H1629" i="23"/>
  <c r="H1645" i="23"/>
  <c r="H1661" i="23"/>
  <c r="H1677" i="23"/>
  <c r="H1693" i="23"/>
  <c r="H1709" i="23"/>
  <c r="H1725" i="23"/>
  <c r="H1741" i="23"/>
  <c r="H1757" i="23"/>
  <c r="H1787" i="23"/>
  <c r="H1819" i="23"/>
  <c r="H1934" i="23"/>
  <c r="H1933" i="23"/>
  <c r="H2028" i="23"/>
  <c r="H2154" i="23"/>
  <c r="H1869" i="23"/>
  <c r="H1885" i="23"/>
  <c r="H1901" i="23"/>
  <c r="H1917" i="23"/>
  <c r="H1956" i="23"/>
  <c r="H2046" i="23"/>
  <c r="H1939" i="23"/>
  <c r="H2029" i="23"/>
  <c r="H2248" i="23"/>
  <c r="H2013" i="23"/>
  <c r="H2121" i="23"/>
  <c r="H1854" i="23"/>
  <c r="H1870" i="23"/>
  <c r="H1886" i="23"/>
  <c r="H1902" i="23"/>
  <c r="H1918" i="23"/>
  <c r="H1988" i="23"/>
  <c r="H2108" i="23"/>
  <c r="H1997" i="23"/>
  <c r="H2109" i="23"/>
  <c r="H2165" i="23"/>
  <c r="H1991" i="23"/>
  <c r="H2055" i="23"/>
  <c r="H2118" i="23"/>
  <c r="H2071" i="23"/>
  <c r="H2135" i="23"/>
  <c r="H2428" i="23"/>
  <c r="H2016" i="23"/>
  <c r="H2081" i="23"/>
  <c r="H2142" i="23"/>
  <c r="H1979" i="23"/>
  <c r="H2043" i="23"/>
  <c r="H2107" i="23"/>
  <c r="H2228" i="23"/>
  <c r="H2206" i="23"/>
  <c r="H2219" i="23"/>
  <c r="H2257" i="23"/>
  <c r="H2153" i="23"/>
  <c r="H2192" i="23"/>
  <c r="H2232" i="23"/>
  <c r="H2163" i="23"/>
  <c r="H2452" i="23"/>
  <c r="H2261" i="23"/>
  <c r="H2236" i="23"/>
  <c r="H2489" i="23"/>
  <c r="H2187" i="23"/>
  <c r="H2203" i="23"/>
  <c r="H2222" i="23"/>
  <c r="H2354" i="23"/>
  <c r="H2247" i="23"/>
  <c r="H2286" i="23"/>
  <c r="H2318" i="23"/>
  <c r="H2255" i="23"/>
  <c r="H2292" i="23"/>
  <c r="H2360" i="23"/>
  <c r="H2337" i="23"/>
  <c r="H2455" i="23"/>
  <c r="H2277" i="23"/>
  <c r="H2293" i="23"/>
  <c r="H2309" i="23"/>
  <c r="H2327" i="23"/>
  <c r="H2501" i="23"/>
  <c r="H2444" i="23"/>
  <c r="H2382" i="23"/>
  <c r="H2561" i="23"/>
  <c r="H2458" i="23"/>
  <c r="H2490" i="23"/>
  <c r="H2522" i="23"/>
  <c r="H2349" i="23"/>
  <c r="H2365" i="23"/>
  <c r="H2381" i="23"/>
  <c r="H2397" i="23"/>
  <c r="H2459" i="23"/>
  <c r="H2491" i="23"/>
  <c r="H2523" i="23"/>
  <c r="H2408" i="23"/>
  <c r="H2547" i="23"/>
  <c r="H2443" i="23"/>
  <c r="H2414" i="23"/>
  <c r="H2468" i="23"/>
  <c r="H2500" i="23"/>
  <c r="H2532" i="23"/>
  <c r="H546" i="23"/>
  <c r="H478" i="23"/>
  <c r="H414" i="23"/>
  <c r="H350" i="23"/>
  <c r="H298" i="23"/>
  <c r="H234" i="23"/>
  <c r="H539" i="23"/>
  <c r="H475" i="23"/>
  <c r="H411" i="23"/>
  <c r="H347" i="23"/>
  <c r="H579" i="23"/>
  <c r="H520" i="23"/>
  <c r="H456" i="23"/>
  <c r="H392" i="23"/>
  <c r="H320" i="23"/>
  <c r="H260" i="23"/>
  <c r="H196" i="23"/>
  <c r="H15" i="23"/>
  <c r="H207" i="23"/>
  <c r="G69" i="23"/>
  <c r="G68" i="23"/>
  <c r="H132" i="23"/>
  <c r="G99" i="23"/>
  <c r="H243" i="23"/>
  <c r="G42" i="23"/>
  <c r="H106" i="23"/>
  <c r="H170" i="23"/>
  <c r="H107" i="23"/>
  <c r="H17" i="23"/>
  <c r="G105" i="23"/>
  <c r="H283" i="23"/>
  <c r="G24" i="23"/>
  <c r="H88" i="23"/>
  <c r="G159" i="23"/>
  <c r="H46" i="23"/>
  <c r="H110" i="23"/>
  <c r="H174" i="23"/>
  <c r="H119" i="23"/>
  <c r="H271" i="23"/>
  <c r="G37" i="23"/>
  <c r="H117" i="23"/>
  <c r="H75" i="23"/>
  <c r="H477" i="23"/>
  <c r="H386" i="23"/>
  <c r="H540" i="23"/>
  <c r="H725" i="23"/>
  <c r="H660" i="23"/>
  <c r="H849" i="23"/>
  <c r="H823" i="23"/>
  <c r="H951" i="23"/>
  <c r="H1140" i="23"/>
  <c r="H1328" i="23"/>
  <c r="H858" i="23"/>
  <c r="H986" i="23"/>
  <c r="H1112" i="23"/>
  <c r="H1445" i="23"/>
  <c r="H1225" i="23"/>
  <c r="H1154" i="23"/>
  <c r="H1331" i="23"/>
  <c r="H1464" i="23"/>
  <c r="H578" i="23"/>
  <c r="H381" i="23"/>
  <c r="H189" i="23"/>
  <c r="H482" i="23"/>
  <c r="H570" i="23"/>
  <c r="H501" i="23"/>
  <c r="H437" i="23"/>
  <c r="H373" i="23"/>
  <c r="H309" i="23"/>
  <c r="H245" i="23"/>
  <c r="H181" i="23"/>
  <c r="H593" i="23"/>
  <c r="H538" i="23"/>
  <c r="H474" i="23"/>
  <c r="H410" i="23"/>
  <c r="H346" i="23"/>
  <c r="H278" i="23"/>
  <c r="H584" i="23"/>
  <c r="H511" i="23"/>
  <c r="H447" i="23"/>
  <c r="H383" i="23"/>
  <c r="H322" i="23"/>
  <c r="H551" i="23"/>
  <c r="H500" i="23"/>
  <c r="G436" i="23"/>
  <c r="H372" i="23"/>
  <c r="H312" i="23"/>
  <c r="H248" i="23"/>
  <c r="G184" i="23"/>
  <c r="H574" i="23"/>
  <c r="H497" i="23"/>
  <c r="G433" i="23"/>
  <c r="H369" i="23"/>
  <c r="H289" i="23"/>
  <c r="H225" i="23"/>
  <c r="H770" i="23"/>
  <c r="H841" i="23"/>
  <c r="H765" i="23"/>
  <c r="H829" i="23"/>
  <c r="H752" i="23"/>
  <c r="H816" i="23"/>
  <c r="H606" i="23"/>
  <c r="H622" i="23"/>
  <c r="H638" i="23"/>
  <c r="H654" i="23"/>
  <c r="H670" i="23"/>
  <c r="H686" i="23"/>
  <c r="H702" i="23"/>
  <c r="H718" i="23"/>
  <c r="H779" i="23"/>
  <c r="H1036" i="23"/>
  <c r="H758" i="23"/>
  <c r="H822" i="23"/>
  <c r="H721" i="23"/>
  <c r="H785" i="23"/>
  <c r="H1028" i="23"/>
  <c r="H764" i="23"/>
  <c r="H828" i="23"/>
  <c r="H611" i="23"/>
  <c r="H627" i="23"/>
  <c r="H643" i="23"/>
  <c r="H659" i="23"/>
  <c r="H675" i="23"/>
  <c r="H691" i="23"/>
  <c r="G707" i="23"/>
  <c r="H735" i="23"/>
  <c r="H799" i="23"/>
  <c r="H1084" i="23"/>
  <c r="H865" i="23"/>
  <c r="H881" i="23"/>
  <c r="H897" i="23"/>
  <c r="H913" i="23"/>
  <c r="H929" i="23"/>
  <c r="H945" i="23"/>
  <c r="H961" i="23"/>
  <c r="H977" i="23"/>
  <c r="H993" i="23"/>
  <c r="H1089" i="23"/>
  <c r="H1151" i="23"/>
  <c r="H1116" i="23"/>
  <c r="H1246" i="23"/>
  <c r="H1310" i="23"/>
  <c r="H1461" i="23"/>
  <c r="H1055" i="23"/>
  <c r="H1119" i="23"/>
  <c r="H1234" i="23"/>
  <c r="H1304" i="23"/>
  <c r="H1427" i="23"/>
  <c r="H1042" i="23"/>
  <c r="H1106" i="23"/>
  <c r="H1228" i="23"/>
  <c r="H836" i="23"/>
  <c r="H852" i="23"/>
  <c r="H868" i="23"/>
  <c r="H884" i="23"/>
  <c r="H900" i="23"/>
  <c r="H916" i="23"/>
  <c r="G932" i="23"/>
  <c r="H948" i="23"/>
  <c r="H964" i="23"/>
  <c r="H980" i="23"/>
  <c r="H996" i="23"/>
  <c r="H1029" i="23"/>
  <c r="H1093" i="23"/>
  <c r="H1235" i="23"/>
  <c r="H1027" i="23"/>
  <c r="H1088" i="23"/>
  <c r="H1153" i="23"/>
  <c r="H1266" i="23"/>
  <c r="H1330" i="23"/>
  <c r="H1598" i="23"/>
  <c r="H1214" i="23"/>
  <c r="H1284" i="23"/>
  <c r="H1348" i="23"/>
  <c r="H1030" i="23"/>
  <c r="H1094" i="23"/>
  <c r="H1173" i="23"/>
  <c r="H1179" i="23"/>
  <c r="H1195" i="23"/>
  <c r="H1212" i="23"/>
  <c r="H1253" i="23"/>
  <c r="H1285" i="23"/>
  <c r="H1317" i="23"/>
  <c r="H1349" i="23"/>
  <c r="H1555" i="23"/>
  <c r="H1396" i="23"/>
  <c r="H1148" i="23"/>
  <c r="H1164" i="23"/>
  <c r="H1180" i="23"/>
  <c r="H1196" i="23"/>
  <c r="H1216" i="23"/>
  <c r="H1255" i="23"/>
  <c r="H1287" i="23"/>
  <c r="H1319" i="23"/>
  <c r="H1365" i="23"/>
  <c r="H1551" i="23"/>
  <c r="H1388" i="23"/>
  <c r="H1604" i="23"/>
  <c r="H1410" i="23"/>
  <c r="H1517" i="23"/>
  <c r="H1594" i="23"/>
  <c r="H1392" i="23"/>
  <c r="H1507" i="23"/>
  <c r="H1640" i="23"/>
  <c r="H1354" i="23"/>
  <c r="H1421" i="23"/>
  <c r="H1523" i="23"/>
  <c r="H1624" i="23"/>
  <c r="H1384" i="23"/>
  <c r="H1483" i="23"/>
  <c r="H1644" i="23"/>
  <c r="H1426" i="23"/>
  <c r="H1442" i="23"/>
  <c r="H1458" i="23"/>
  <c r="H1474" i="23"/>
  <c r="H1490" i="23"/>
  <c r="H1506" i="23"/>
  <c r="H1563" i="23"/>
  <c r="H1626" i="23"/>
  <c r="H1776" i="23"/>
  <c r="H1538" i="23"/>
  <c r="H1630" i="23"/>
  <c r="H1543" i="23"/>
  <c r="H1608" i="23"/>
  <c r="H1777" i="23"/>
  <c r="H1656" i="23"/>
  <c r="H1781" i="23"/>
  <c r="H2049" i="23"/>
  <c r="H1825" i="23"/>
  <c r="H1678" i="23"/>
  <c r="H1742" i="23"/>
  <c r="H1805" i="23"/>
  <c r="H2034" i="23"/>
  <c r="H1732" i="23"/>
  <c r="H1796" i="23"/>
  <c r="H1972" i="23"/>
  <c r="H1596" i="23"/>
  <c r="H1946" i="23"/>
  <c r="H1782" i="23"/>
  <c r="H1814" i="23"/>
  <c r="H1942" i="23"/>
  <c r="H1615" i="23"/>
  <c r="H1631" i="23"/>
  <c r="H1647" i="23"/>
  <c r="H1663" i="23"/>
  <c r="H1679" i="23"/>
  <c r="H1695" i="23"/>
  <c r="H1711" i="23"/>
  <c r="H1727" i="23"/>
  <c r="H1743" i="23"/>
  <c r="H1759" i="23"/>
  <c r="H1791" i="23"/>
  <c r="H1823" i="23"/>
  <c r="H1957" i="23"/>
  <c r="H1941" i="23"/>
  <c r="H2041" i="23"/>
  <c r="H2229" i="23"/>
  <c r="H1871" i="23"/>
  <c r="H1887" i="23"/>
  <c r="H1903" i="23"/>
  <c r="H1919" i="23"/>
  <c r="H1969" i="23"/>
  <c r="H2050" i="23"/>
  <c r="H1947" i="23"/>
  <c r="H2038" i="23"/>
  <c r="H1929" i="23"/>
  <c r="H2022" i="23"/>
  <c r="H2130" i="23"/>
  <c r="H1856" i="23"/>
  <c r="H1872" i="23"/>
  <c r="H1888" i="23"/>
  <c r="H1904" i="23"/>
  <c r="H1920" i="23"/>
  <c r="H2001" i="23"/>
  <c r="H2190" i="23"/>
  <c r="H2006" i="23"/>
  <c r="H2149" i="23"/>
  <c r="H2170" i="23"/>
  <c r="H1999" i="23"/>
  <c r="H2067" i="23"/>
  <c r="H2131" i="23"/>
  <c r="H2074" i="23"/>
  <c r="H2138" i="23"/>
  <c r="H1960" i="23"/>
  <c r="H2024" i="23"/>
  <c r="H2084" i="23"/>
  <c r="H2152" i="23"/>
  <c r="H1987" i="23"/>
  <c r="H2051" i="23"/>
  <c r="H2110" i="23"/>
  <c r="H2238" i="23"/>
  <c r="H2220" i="23"/>
  <c r="H2230" i="23"/>
  <c r="H2330" i="23"/>
  <c r="H2156" i="23"/>
  <c r="H2196" i="23"/>
  <c r="H2245" i="23"/>
  <c r="H2166" i="23"/>
  <c r="H2493" i="23"/>
  <c r="H2325" i="23"/>
  <c r="H2249" i="23"/>
  <c r="H2173" i="23"/>
  <c r="H2189" i="23"/>
  <c r="H2205" i="23"/>
  <c r="H2237" i="23"/>
  <c r="H2386" i="23"/>
  <c r="H2250" i="23"/>
  <c r="H2290" i="23"/>
  <c r="H2376" i="23"/>
  <c r="H2258" i="23"/>
  <c r="H2296" i="23"/>
  <c r="H2392" i="23"/>
  <c r="H2341" i="23"/>
  <c r="H2477" i="23"/>
  <c r="H2279" i="23"/>
  <c r="H2295" i="23"/>
  <c r="H2311" i="23"/>
  <c r="H2352" i="23"/>
  <c r="H2533" i="23"/>
  <c r="H2481" i="23"/>
  <c r="H2412" i="23"/>
  <c r="H2402" i="23"/>
  <c r="H2462" i="23"/>
  <c r="H2494" i="23"/>
  <c r="H2526" i="23"/>
  <c r="H2351" i="23"/>
  <c r="H2367" i="23"/>
  <c r="H2383" i="23"/>
  <c r="H2405" i="23"/>
  <c r="H2463" i="23"/>
  <c r="H2495" i="23"/>
  <c r="H2527" i="23"/>
  <c r="H2416" i="23"/>
  <c r="H2552" i="23"/>
  <c r="H2451" i="23"/>
  <c r="H2422" i="23"/>
  <c r="H2472" i="23"/>
  <c r="H2504" i="23"/>
  <c r="H2543" i="23"/>
  <c r="H23" i="23"/>
  <c r="H534" i="23"/>
  <c r="G470" i="23"/>
  <c r="H406" i="23"/>
  <c r="H342" i="23"/>
  <c r="H290" i="23"/>
  <c r="H596" i="23"/>
  <c r="H531" i="23"/>
  <c r="G467" i="23"/>
  <c r="H403" i="23"/>
  <c r="H339" i="23"/>
  <c r="H571" i="23"/>
  <c r="H448" i="23"/>
  <c r="H384" i="23"/>
  <c r="H252" i="23"/>
  <c r="G188" i="23"/>
  <c r="H87" i="23"/>
  <c r="G215" i="23"/>
  <c r="H12" i="23"/>
  <c r="H76" i="23"/>
  <c r="H140" i="23"/>
  <c r="H115" i="23"/>
  <c r="H50" i="23"/>
  <c r="H114" i="23"/>
  <c r="H178" i="23"/>
  <c r="H139" i="23"/>
  <c r="G25" i="23"/>
  <c r="H113" i="23"/>
  <c r="H291" i="23"/>
  <c r="H32" i="23"/>
  <c r="G96" i="23"/>
  <c r="H255" i="23"/>
  <c r="G54" i="23"/>
  <c r="H118" i="23"/>
  <c r="H182" i="23"/>
  <c r="G127" i="23"/>
  <c r="H279" i="23"/>
  <c r="H45" i="23"/>
  <c r="G125" i="23"/>
  <c r="H285" i="23"/>
  <c r="H321" i="23"/>
  <c r="H476" i="23"/>
  <c r="H473" i="23"/>
  <c r="H789" i="23"/>
  <c r="H708" i="23"/>
  <c r="H724" i="23"/>
  <c r="H681" i="23"/>
  <c r="H887" i="23"/>
  <c r="H999" i="23"/>
  <c r="H1334" i="23"/>
  <c r="H1066" i="23"/>
  <c r="H874" i="23"/>
  <c r="H1002" i="23"/>
  <c r="H1223" i="23"/>
  <c r="H1054" i="23"/>
  <c r="H1297" i="23"/>
  <c r="H1186" i="23"/>
  <c r="H1495" i="23"/>
  <c r="H1620" i="23"/>
  <c r="H509" i="23"/>
  <c r="H316" i="23"/>
  <c r="H562" i="23"/>
  <c r="H493" i="23"/>
  <c r="H429" i="23"/>
  <c r="H365" i="23"/>
  <c r="H301" i="23"/>
  <c r="H237" i="23"/>
  <c r="H173" i="23"/>
  <c r="H585" i="23"/>
  <c r="H530" i="23"/>
  <c r="H402" i="23"/>
  <c r="H338" i="23"/>
  <c r="H270" i="23"/>
  <c r="H576" i="23"/>
  <c r="H503" i="23"/>
  <c r="H439" i="23"/>
  <c r="H375" i="23"/>
  <c r="H311" i="23"/>
  <c r="H547" i="23"/>
  <c r="H492" i="23"/>
  <c r="H428" i="23"/>
  <c r="H364" i="23"/>
  <c r="H304" i="23"/>
  <c r="H240" i="23"/>
  <c r="H176" i="23"/>
  <c r="H566" i="23"/>
  <c r="H489" i="23"/>
  <c r="H425" i="23"/>
  <c r="H361" i="23"/>
  <c r="H281" i="23"/>
  <c r="G217" i="23"/>
  <c r="H325" i="23"/>
  <c r="H778" i="23"/>
  <c r="H1043" i="23"/>
  <c r="H773" i="23"/>
  <c r="H835" i="23"/>
  <c r="H760" i="23"/>
  <c r="H824" i="23"/>
  <c r="H608" i="23"/>
  <c r="H624" i="23"/>
  <c r="H640" i="23"/>
  <c r="H656" i="23"/>
  <c r="H672" i="23"/>
  <c r="H688" i="23"/>
  <c r="G704" i="23"/>
  <c r="H723" i="23"/>
  <c r="H787" i="23"/>
  <c r="H1068" i="23"/>
  <c r="H766" i="23"/>
  <c r="H830" i="23"/>
  <c r="H729" i="23"/>
  <c r="H793" i="23"/>
  <c r="H1060" i="23"/>
  <c r="H772" i="23"/>
  <c r="H837" i="23"/>
  <c r="H613" i="23"/>
  <c r="H629" i="23"/>
  <c r="H645" i="23"/>
  <c r="H661" i="23"/>
  <c r="H677" i="23"/>
  <c r="H693" i="23"/>
  <c r="G709" i="23"/>
  <c r="H743" i="23"/>
  <c r="G807" i="23"/>
  <c r="H851" i="23"/>
  <c r="H867" i="23"/>
  <c r="H883" i="23"/>
  <c r="H899" i="23"/>
  <c r="H915" i="23"/>
  <c r="H931" i="23"/>
  <c r="H947" i="23"/>
  <c r="H963" i="23"/>
  <c r="H979" i="23"/>
  <c r="H995" i="23"/>
  <c r="H1033" i="23"/>
  <c r="H1097" i="23"/>
  <c r="H1167" i="23"/>
  <c r="H1124" i="23"/>
  <c r="H1254" i="23"/>
  <c r="H1318" i="23"/>
  <c r="H1557" i="23"/>
  <c r="H1063" i="23"/>
  <c r="H1127" i="23"/>
  <c r="H1248" i="23"/>
  <c r="H1312" i="23"/>
  <c r="H1477" i="23"/>
  <c r="H1050" i="23"/>
  <c r="H1114" i="23"/>
  <c r="H1371" i="23"/>
  <c r="H838" i="23"/>
  <c r="H854" i="23"/>
  <c r="H870" i="23"/>
  <c r="H902" i="23"/>
  <c r="H918" i="23"/>
  <c r="G934" i="23"/>
  <c r="H950" i="23"/>
  <c r="H966" i="23"/>
  <c r="H982" i="23"/>
  <c r="H998" i="23"/>
  <c r="H1037" i="23"/>
  <c r="H1101" i="23"/>
  <c r="H1363" i="23"/>
  <c r="H1032" i="23"/>
  <c r="H1096" i="23"/>
  <c r="H1169" i="23"/>
  <c r="H1274" i="23"/>
  <c r="H1338" i="23"/>
  <c r="H1107" i="23"/>
  <c r="H1219" i="23"/>
  <c r="H1292" i="23"/>
  <c r="H1357" i="23"/>
  <c r="H1038" i="23"/>
  <c r="H1102" i="23"/>
  <c r="H1231" i="23"/>
  <c r="H1181" i="23"/>
  <c r="H1197" i="23"/>
  <c r="H1217" i="23"/>
  <c r="H1257" i="23"/>
  <c r="H1289" i="23"/>
  <c r="H1321" i="23"/>
  <c r="H1358" i="23"/>
  <c r="H1562" i="23"/>
  <c r="H1455" i="23"/>
  <c r="H1150" i="23"/>
  <c r="H1166" i="23"/>
  <c r="H1182" i="23"/>
  <c r="H1198" i="23"/>
  <c r="H1221" i="23"/>
  <c r="H1259" i="23"/>
  <c r="H1291" i="23"/>
  <c r="H1323" i="23"/>
  <c r="H1374" i="23"/>
  <c r="H1558" i="23"/>
  <c r="H1411" i="23"/>
  <c r="H1353" i="23"/>
  <c r="H1417" i="23"/>
  <c r="H1521" i="23"/>
  <c r="H1632" i="23"/>
  <c r="H1399" i="23"/>
  <c r="H1510" i="23"/>
  <c r="H1648" i="23"/>
  <c r="H1361" i="23"/>
  <c r="H1429" i="23"/>
  <c r="H1526" i="23"/>
  <c r="H1636" i="23"/>
  <c r="H1391" i="23"/>
  <c r="H1499" i="23"/>
  <c r="H1690" i="23"/>
  <c r="H1428" i="23"/>
  <c r="H1444" i="23"/>
  <c r="H1460" i="23"/>
  <c r="H1476" i="23"/>
  <c r="H1492" i="23"/>
  <c r="H1508" i="23"/>
  <c r="H1568" i="23"/>
  <c r="H1642" i="23"/>
  <c r="H1797" i="23"/>
  <c r="H1545" i="23"/>
  <c r="H1634" i="23"/>
  <c r="H1552" i="23"/>
  <c r="H1660" i="23"/>
  <c r="H1788" i="23"/>
  <c r="H2036" i="23"/>
  <c r="H1792" i="23"/>
  <c r="H1712" i="23"/>
  <c r="H1836" i="23"/>
  <c r="H1686" i="23"/>
  <c r="H1750" i="23"/>
  <c r="H1816" i="23"/>
  <c r="H1676" i="23"/>
  <c r="H1740" i="23"/>
  <c r="H1801" i="23"/>
  <c r="H2017" i="23"/>
  <c r="H1603" i="23"/>
  <c r="H1985" i="23"/>
  <c r="H1786" i="23"/>
  <c r="H1818" i="23"/>
  <c r="H1953" i="23"/>
  <c r="H1617" i="23"/>
  <c r="H1633" i="23"/>
  <c r="H1649" i="23"/>
  <c r="H1665" i="23"/>
  <c r="H1681" i="23"/>
  <c r="H1697" i="23"/>
  <c r="H1713" i="23"/>
  <c r="H1729" i="23"/>
  <c r="H1745" i="23"/>
  <c r="H1763" i="23"/>
  <c r="H1795" i="23"/>
  <c r="H1827" i="23"/>
  <c r="H2088" i="23"/>
  <c r="H1949" i="23"/>
  <c r="H2045" i="23"/>
  <c r="H1857" i="23"/>
  <c r="H1873" i="23"/>
  <c r="H1889" i="23"/>
  <c r="H1905" i="23"/>
  <c r="H1921" i="23"/>
  <c r="H1973" i="23"/>
  <c r="H2060" i="23"/>
  <c r="H1961" i="23"/>
  <c r="H2042" i="23"/>
  <c r="H1937" i="23"/>
  <c r="H2026" i="23"/>
  <c r="H2144" i="23"/>
  <c r="H1858" i="23"/>
  <c r="H1874" i="23"/>
  <c r="H1890" i="23"/>
  <c r="H1906" i="23"/>
  <c r="H1922" i="23"/>
  <c r="H2005" i="23"/>
  <c r="H1927" i="23"/>
  <c r="H2010" i="23"/>
  <c r="H2194" i="23"/>
  <c r="H2182" i="23"/>
  <c r="H2007" i="23"/>
  <c r="H2070" i="23"/>
  <c r="H2134" i="23"/>
  <c r="H2087" i="23"/>
  <c r="H2146" i="23"/>
  <c r="H1968" i="23"/>
  <c r="H2032" i="23"/>
  <c r="H2097" i="23"/>
  <c r="H2162" i="23"/>
  <c r="H1995" i="23"/>
  <c r="H2059" i="23"/>
  <c r="H2123" i="23"/>
  <c r="H2120" i="23"/>
  <c r="H2241" i="23"/>
  <c r="H2243" i="23"/>
  <c r="H2346" i="23"/>
  <c r="H2169" i="23"/>
  <c r="H2200" i="23"/>
  <c r="H2264" i="23"/>
  <c r="H2227" i="23"/>
  <c r="H2534" i="23"/>
  <c r="H2340" i="23"/>
  <c r="H2252" i="23"/>
  <c r="H2175" i="23"/>
  <c r="H2191" i="23"/>
  <c r="H2207" i="23"/>
  <c r="H2240" i="23"/>
  <c r="H2425" i="23"/>
  <c r="H2263" i="23"/>
  <c r="H2294" i="23"/>
  <c r="H2439" i="23"/>
  <c r="H2268" i="23"/>
  <c r="H2300" i="23"/>
  <c r="H2404" i="23"/>
  <c r="H2345" i="23"/>
  <c r="H2509" i="23"/>
  <c r="H2281" i="23"/>
  <c r="H2297" i="23"/>
  <c r="H2313" i="23"/>
  <c r="H2368" i="23"/>
  <c r="H2545" i="23"/>
  <c r="H2513" i="23"/>
  <c r="H2441" i="23"/>
  <c r="H2410" i="23"/>
  <c r="H2466" i="23"/>
  <c r="H2498" i="23"/>
  <c r="H2530" i="23"/>
  <c r="H2353" i="23"/>
  <c r="H2369" i="23"/>
  <c r="H2385" i="23"/>
  <c r="H2413" i="23"/>
  <c r="H2467" i="23"/>
  <c r="H2499" i="23"/>
  <c r="H2531" i="23"/>
  <c r="H2424" i="23"/>
  <c r="H2563" i="23"/>
  <c r="H2537" i="23"/>
  <c r="H2430" i="23"/>
  <c r="H2476" i="23"/>
  <c r="H2508" i="23"/>
  <c r="H2548" i="23"/>
  <c r="H589" i="23"/>
  <c r="H526" i="23"/>
  <c r="G462" i="23"/>
  <c r="H398" i="23"/>
  <c r="H282" i="23"/>
  <c r="H588" i="23"/>
  <c r="H523" i="23"/>
  <c r="G459" i="23"/>
  <c r="H395" i="23"/>
  <c r="H331" i="23"/>
  <c r="H563" i="23"/>
  <c r="H504" i="23"/>
  <c r="H440" i="23"/>
  <c r="H376" i="23"/>
  <c r="H308" i="23"/>
  <c r="H244" i="23"/>
  <c r="H180" i="23"/>
  <c r="H223" i="23"/>
  <c r="H20" i="23"/>
  <c r="H84" i="23"/>
  <c r="G147" i="23"/>
  <c r="G123" i="23"/>
  <c r="H275" i="23"/>
  <c r="G58" i="23"/>
  <c r="G122" i="23"/>
  <c r="G186" i="23"/>
  <c r="H155" i="23"/>
  <c r="G41" i="23"/>
  <c r="H121" i="23"/>
  <c r="H9" i="23"/>
  <c r="G40" i="23"/>
  <c r="G104" i="23"/>
  <c r="H4" i="23"/>
  <c r="H62" i="23"/>
  <c r="G126" i="23"/>
  <c r="G190" i="23"/>
  <c r="H151" i="23"/>
  <c r="H303" i="23"/>
  <c r="H53" i="23"/>
  <c r="H133" i="23"/>
  <c r="H349" i="23"/>
  <c r="H514" i="23"/>
  <c r="G160" i="23"/>
  <c r="H730" i="23"/>
  <c r="H628" i="23"/>
  <c r="H329" i="23"/>
  <c r="H938" i="23"/>
  <c r="H554" i="23"/>
  <c r="H485" i="23"/>
  <c r="H421" i="23"/>
  <c r="H293" i="23"/>
  <c r="H229" i="23"/>
  <c r="H165" i="23"/>
  <c r="H577" i="23"/>
  <c r="H522" i="23"/>
  <c r="H458" i="23"/>
  <c r="H394" i="23"/>
  <c r="H330" i="23"/>
  <c r="H262" i="23"/>
  <c r="H568" i="23"/>
  <c r="H495" i="23"/>
  <c r="H431" i="23"/>
  <c r="H367" i="23"/>
  <c r="H599" i="23"/>
  <c r="H543" i="23"/>
  <c r="H484" i="23"/>
  <c r="H420" i="23"/>
  <c r="H356" i="23"/>
  <c r="H296" i="23"/>
  <c r="H232" i="23"/>
  <c r="H168" i="23"/>
  <c r="H558" i="23"/>
  <c r="H481" i="23"/>
  <c r="H417" i="23"/>
  <c r="H353" i="23"/>
  <c r="H273" i="23"/>
  <c r="H209" i="23"/>
  <c r="H722" i="23"/>
  <c r="H786" i="23"/>
  <c r="H1075" i="23"/>
  <c r="H781" i="23"/>
  <c r="H1044" i="23"/>
  <c r="H768" i="23"/>
  <c r="H845" i="23"/>
  <c r="H610" i="23"/>
  <c r="H626" i="23"/>
  <c r="H642" i="23"/>
  <c r="H658" i="23"/>
  <c r="H674" i="23"/>
  <c r="H690" i="23"/>
  <c r="G706" i="23"/>
  <c r="H731" i="23"/>
  <c r="H795" i="23"/>
  <c r="H1100" i="23"/>
  <c r="H774" i="23"/>
  <c r="H833" i="23"/>
  <c r="H737" i="23"/>
  <c r="H801" i="23"/>
  <c r="H1092" i="23"/>
  <c r="H780" i="23"/>
  <c r="H1051" i="23"/>
  <c r="H615" i="23"/>
  <c r="G631" i="23"/>
  <c r="H647" i="23"/>
  <c r="H663" i="23"/>
  <c r="H679" i="23"/>
  <c r="H695" i="23"/>
  <c r="G711" i="23"/>
  <c r="H751" i="23"/>
  <c r="H815" i="23"/>
  <c r="H853" i="23"/>
  <c r="H869" i="23"/>
  <c r="H885" i="23"/>
  <c r="H901" i="23"/>
  <c r="H917" i="23"/>
  <c r="G933" i="23"/>
  <c r="H949" i="23"/>
  <c r="H965" i="23"/>
  <c r="H981" i="23"/>
  <c r="H997" i="23"/>
  <c r="H1041" i="23"/>
  <c r="H1105" i="23"/>
  <c r="H1232" i="23"/>
  <c r="H1132" i="23"/>
  <c r="H1262" i="23"/>
  <c r="H1326" i="23"/>
  <c r="H1010" i="23"/>
  <c r="H1071" i="23"/>
  <c r="H1135" i="23"/>
  <c r="H1256" i="23"/>
  <c r="H1320" i="23"/>
  <c r="H1560" i="23"/>
  <c r="H1058" i="23"/>
  <c r="H1122" i="23"/>
  <c r="H1380" i="23"/>
  <c r="H840" i="23"/>
  <c r="H856" i="23"/>
  <c r="H872" i="23"/>
  <c r="H888" i="23"/>
  <c r="H904" i="23"/>
  <c r="H920" i="23"/>
  <c r="G936" i="23"/>
  <c r="H952" i="23"/>
  <c r="H968" i="23"/>
  <c r="H984" i="23"/>
  <c r="H1045" i="23"/>
  <c r="H1109" i="23"/>
  <c r="H1372" i="23"/>
  <c r="H1040" i="23"/>
  <c r="H1104" i="23"/>
  <c r="H1218" i="23"/>
  <c r="H1282" i="23"/>
  <c r="H1346" i="23"/>
  <c r="H1115" i="23"/>
  <c r="H1237" i="23"/>
  <c r="H1300" i="23"/>
  <c r="H1366" i="23"/>
  <c r="H1046" i="23"/>
  <c r="H1110" i="23"/>
  <c r="H1403" i="23"/>
  <c r="H1183" i="23"/>
  <c r="H1199" i="23"/>
  <c r="H1220" i="23"/>
  <c r="H1261" i="23"/>
  <c r="H1293" i="23"/>
  <c r="H1325" i="23"/>
  <c r="H1381" i="23"/>
  <c r="H1570" i="23"/>
  <c r="H1487" i="23"/>
  <c r="H1152" i="23"/>
  <c r="H1168" i="23"/>
  <c r="H1184" i="23"/>
  <c r="H1200" i="23"/>
  <c r="H1224" i="23"/>
  <c r="H1263" i="23"/>
  <c r="H1295" i="23"/>
  <c r="H1327" i="23"/>
  <c r="H1397" i="23"/>
  <c r="H1583" i="23"/>
  <c r="H1463" i="23"/>
  <c r="H1362" i="23"/>
  <c r="H1425" i="23"/>
  <c r="H1525" i="23"/>
  <c r="H1680" i="23"/>
  <c r="H1408" i="23"/>
  <c r="H1514" i="23"/>
  <c r="H1658" i="23"/>
  <c r="H1370" i="23"/>
  <c r="H1441" i="23"/>
  <c r="H1530" i="23"/>
  <c r="H1650" i="23"/>
  <c r="H1400" i="23"/>
  <c r="H1509" i="23"/>
  <c r="H1606" i="23"/>
  <c r="H1430" i="23"/>
  <c r="H1446" i="23"/>
  <c r="H1462" i="23"/>
  <c r="H1478" i="23"/>
  <c r="H1494" i="23"/>
  <c r="H1515" i="23"/>
  <c r="H1576" i="23"/>
  <c r="H1682" i="23"/>
  <c r="H1808" i="23"/>
  <c r="H1554" i="23"/>
  <c r="H1668" i="23"/>
  <c r="H1559" i="23"/>
  <c r="H1664" i="23"/>
  <c r="H1809" i="23"/>
  <c r="H2101" i="23"/>
  <c r="H1813" i="23"/>
  <c r="H1728" i="23"/>
  <c r="H1847" i="23"/>
  <c r="H1694" i="23"/>
  <c r="H1758" i="23"/>
  <c r="H1821" i="23"/>
  <c r="H1684" i="23"/>
  <c r="H1748" i="23"/>
  <c r="H1812" i="23"/>
  <c r="H2069" i="23"/>
  <c r="H1851" i="23"/>
  <c r="H2054" i="23"/>
  <c r="H1790" i="23"/>
  <c r="H1822" i="23"/>
  <c r="H1970" i="23"/>
  <c r="H1619" i="23"/>
  <c r="H1635" i="23"/>
  <c r="H1651" i="23"/>
  <c r="H1667" i="23"/>
  <c r="H1683" i="23"/>
  <c r="H1699" i="23"/>
  <c r="H1715" i="23"/>
  <c r="H1731" i="23"/>
  <c r="H1747" i="23"/>
  <c r="H1767" i="23"/>
  <c r="H1799" i="23"/>
  <c r="H1831" i="23"/>
  <c r="H2161" i="23"/>
  <c r="H1964" i="23"/>
  <c r="H2066" i="23"/>
  <c r="H1859" i="23"/>
  <c r="H1875" i="23"/>
  <c r="H1891" i="23"/>
  <c r="H1907" i="23"/>
  <c r="H1923" i="23"/>
  <c r="H1982" i="23"/>
  <c r="H2073" i="23"/>
  <c r="H1965" i="23"/>
  <c r="H2061" i="23"/>
  <c r="H1945" i="23"/>
  <c r="H2057" i="23"/>
  <c r="H2164" i="23"/>
  <c r="H1860" i="23"/>
  <c r="H1876" i="23"/>
  <c r="H1892" i="23"/>
  <c r="H1908" i="23"/>
  <c r="H1924" i="23"/>
  <c r="H2014" i="23"/>
  <c r="H1935" i="23"/>
  <c r="H2044" i="23"/>
  <c r="H2338" i="23"/>
  <c r="H2214" i="23"/>
  <c r="H2015" i="23"/>
  <c r="H2083" i="23"/>
  <c r="H2145" i="23"/>
  <c r="H2090" i="23"/>
  <c r="H2157" i="23"/>
  <c r="H1976" i="23"/>
  <c r="H2040" i="23"/>
  <c r="H2100" i="23"/>
  <c r="H2198" i="23"/>
  <c r="H2003" i="23"/>
  <c r="H2062" i="23"/>
  <c r="H2126" i="23"/>
  <c r="H2133" i="23"/>
  <c r="H2260" i="23"/>
  <c r="H2262" i="23"/>
  <c r="H2521" i="23"/>
  <c r="H2172" i="23"/>
  <c r="H2204" i="23"/>
  <c r="H2332" i="23"/>
  <c r="H2246" i="23"/>
  <c r="H2235" i="23"/>
  <c r="H2431" i="23"/>
  <c r="H2265" i="23"/>
  <c r="H2177" i="23"/>
  <c r="H2193" i="23"/>
  <c r="H2209" i="23"/>
  <c r="H2253" i="23"/>
  <c r="H2473" i="23"/>
  <c r="H2266" i="23"/>
  <c r="H2298" i="23"/>
  <c r="H2517" i="23"/>
  <c r="H2272" i="23"/>
  <c r="H2304" i="23"/>
  <c r="H2433" i="23"/>
  <c r="H2356" i="23"/>
  <c r="H2267" i="23"/>
  <c r="H2283" i="23"/>
  <c r="H2299" i="23"/>
  <c r="H2315" i="23"/>
  <c r="H2384" i="23"/>
  <c r="H2358" i="23"/>
  <c r="H2549" i="23"/>
  <c r="H2447" i="23"/>
  <c r="H2418" i="23"/>
  <c r="H2470" i="23"/>
  <c r="H2502" i="23"/>
  <c r="H2535" i="23"/>
  <c r="H2355" i="23"/>
  <c r="H2371" i="23"/>
  <c r="H2387" i="23"/>
  <c r="H2421" i="23"/>
  <c r="H2471" i="23"/>
  <c r="H2503" i="23"/>
  <c r="H2541" i="23"/>
  <c r="H2432" i="23"/>
  <c r="H2403" i="23"/>
  <c r="H2542" i="23"/>
  <c r="H2438" i="23"/>
  <c r="H2480" i="23"/>
  <c r="H2512" i="23"/>
  <c r="H2559" i="23"/>
  <c r="H581" i="23"/>
  <c r="H518" i="23"/>
  <c r="H454" i="23"/>
  <c r="H390" i="23"/>
  <c r="H328" i="23"/>
  <c r="H274" i="23"/>
  <c r="H580" i="23"/>
  <c r="H515" i="23"/>
  <c r="H451" i="23"/>
  <c r="H387" i="23"/>
  <c r="H315" i="23"/>
  <c r="H555" i="23"/>
  <c r="H496" i="23"/>
  <c r="G432" i="23"/>
  <c r="H368" i="23"/>
  <c r="H300" i="23"/>
  <c r="H236" i="23"/>
  <c r="H172" i="23"/>
  <c r="H231" i="23"/>
  <c r="G28" i="23"/>
  <c r="G92" i="23"/>
  <c r="G163" i="23"/>
  <c r="H131" i="23"/>
  <c r="H299" i="23"/>
  <c r="G66" i="23"/>
  <c r="H130" i="23"/>
  <c r="H194" i="23"/>
  <c r="H179" i="23"/>
  <c r="G65" i="23"/>
  <c r="G129" i="23"/>
  <c r="H33" i="23"/>
  <c r="H48" i="23"/>
  <c r="H112" i="23"/>
  <c r="H6" i="23"/>
  <c r="G70" i="23"/>
  <c r="H134" i="23"/>
  <c r="H198" i="23"/>
  <c r="G183" i="23"/>
  <c r="J3" i="23"/>
  <c r="J4" i="23" s="1"/>
  <c r="J5" i="23" s="1"/>
  <c r="J6" i="23" s="1"/>
  <c r="J7" i="23" s="1"/>
  <c r="J8" i="23" s="1"/>
  <c r="J9" i="23" s="1"/>
  <c r="J10" i="23" s="1"/>
  <c r="J11" i="23" s="1"/>
  <c r="J12" i="23" s="1"/>
  <c r="J13" i="23" s="1"/>
  <c r="J14" i="23" s="1"/>
  <c r="J15" i="23" s="1"/>
  <c r="J16" i="23" s="1"/>
  <c r="J17" i="23" s="1"/>
  <c r="J18" i="23" s="1"/>
  <c r="J19" i="23" s="1"/>
  <c r="J20" i="23" s="1"/>
  <c r="J21" i="23" s="1"/>
  <c r="H3" i="23"/>
  <c r="I3" i="23" s="1"/>
  <c r="H77" i="23"/>
  <c r="H141" i="23"/>
  <c r="G95" i="23"/>
  <c r="H413" i="23"/>
  <c r="H569" i="23"/>
  <c r="H423" i="23"/>
  <c r="H224" i="23"/>
  <c r="H201" i="23"/>
  <c r="H612" i="23"/>
  <c r="H803" i="23"/>
  <c r="H617" i="23"/>
  <c r="H855" i="23"/>
  <c r="H967" i="23"/>
  <c r="H1143" i="23"/>
  <c r="H954" i="23"/>
  <c r="H1373" i="23"/>
  <c r="H1201" i="23"/>
  <c r="H1535" i="23"/>
  <c r="H1299" i="23"/>
  <c r="H1528" i="23"/>
  <c r="H1351" i="23"/>
  <c r="H1415" i="23"/>
  <c r="H1518" i="23"/>
  <c r="H1696" i="23"/>
  <c r="H1377" i="23"/>
  <c r="H1457" i="23"/>
  <c r="H1534" i="23"/>
  <c r="H1674" i="23"/>
  <c r="H1407" i="23"/>
  <c r="H1512" i="23"/>
  <c r="H1448" i="23"/>
  <c r="H1589" i="23"/>
  <c r="H1698" i="23"/>
  <c r="H1829" i="23"/>
  <c r="H1561" i="23"/>
  <c r="H1672" i="23"/>
  <c r="H1566" i="23"/>
  <c r="H1688" i="23"/>
  <c r="H1820" i="23"/>
  <c r="H1706" i="23"/>
  <c r="H1824" i="23"/>
  <c r="H1744" i="23"/>
  <c r="H1638" i="23"/>
  <c r="H1702" i="23"/>
  <c r="H1768" i="23"/>
  <c r="H1832" i="23"/>
  <c r="H1692" i="23"/>
  <c r="H1756" i="23"/>
  <c r="H1817" i="23"/>
  <c r="H2104" i="23"/>
  <c r="H1938" i="23"/>
  <c r="H1762" i="23"/>
  <c r="H1794" i="23"/>
  <c r="H1826" i="23"/>
  <c r="H2004" i="23"/>
  <c r="H1621" i="23"/>
  <c r="H1637" i="23"/>
  <c r="H1653" i="23"/>
  <c r="H1669" i="23"/>
  <c r="H1685" i="23"/>
  <c r="H1701" i="23"/>
  <c r="H1717" i="23"/>
  <c r="H1733" i="23"/>
  <c r="H1749" i="23"/>
  <c r="H1771" i="23"/>
  <c r="H1803" i="23"/>
  <c r="H1835" i="23"/>
  <c r="H2117" i="23"/>
  <c r="H1977" i="23"/>
  <c r="H2079" i="23"/>
  <c r="H1861" i="23"/>
  <c r="H1877" i="23"/>
  <c r="H1893" i="23"/>
  <c r="H1909" i="23"/>
  <c r="H1928" i="23"/>
  <c r="H1986" i="23"/>
  <c r="H2092" i="23"/>
  <c r="H1974" i="23"/>
  <c r="H2080" i="23"/>
  <c r="H1958" i="23"/>
  <c r="H2063" i="23"/>
  <c r="H1846" i="23"/>
  <c r="H1862" i="23"/>
  <c r="H1878" i="23"/>
  <c r="H1894" i="23"/>
  <c r="H1910" i="23"/>
  <c r="H1932" i="23"/>
  <c r="H2018" i="23"/>
  <c r="H1943" i="23"/>
  <c r="H2058" i="23"/>
  <c r="H2399" i="23"/>
  <c r="H1959" i="23"/>
  <c r="H2023" i="23"/>
  <c r="H2086" i="23"/>
  <c r="H2202" i="23"/>
  <c r="H2103" i="23"/>
  <c r="H2167" i="23"/>
  <c r="H1984" i="23"/>
  <c r="H2048" i="23"/>
  <c r="H2113" i="23"/>
  <c r="H2457" i="23"/>
  <c r="H2011" i="23"/>
  <c r="H2075" i="23"/>
  <c r="H2139" i="23"/>
  <c r="H2136" i="23"/>
  <c r="H2544" i="23"/>
  <c r="H2328" i="23"/>
  <c r="H2331" i="23"/>
  <c r="H2176" i="23"/>
  <c r="H2208" i="23"/>
  <c r="H2370" i="23"/>
  <c r="H2259" i="23"/>
  <c r="H2254" i="23"/>
  <c r="H2505" i="23"/>
  <c r="H2334" i="23"/>
  <c r="H2179" i="23"/>
  <c r="H2195" i="23"/>
  <c r="H2211" i="23"/>
  <c r="H2256" i="23"/>
  <c r="H2538" i="23"/>
  <c r="H2270" i="23"/>
  <c r="H2302" i="23"/>
  <c r="H2539" i="23"/>
  <c r="H2276" i="23"/>
  <c r="H2308" i="23"/>
  <c r="H2485" i="23"/>
  <c r="H2372" i="23"/>
  <c r="H2269" i="23"/>
  <c r="H2285" i="23"/>
  <c r="H2301" i="23"/>
  <c r="H2317" i="23"/>
  <c r="H2401" i="23"/>
  <c r="H2374" i="23"/>
  <c r="H2326" i="23"/>
  <c r="H2465" i="23"/>
  <c r="H2426" i="23"/>
  <c r="H2474" i="23"/>
  <c r="H2506" i="23"/>
  <c r="H2540" i="23"/>
  <c r="H2357" i="23"/>
  <c r="H2373" i="23"/>
  <c r="H2389" i="23"/>
  <c r="H2429" i="23"/>
  <c r="H2475" i="23"/>
  <c r="H2507" i="23"/>
  <c r="H2546" i="23"/>
  <c r="H2440" i="23"/>
  <c r="H2411" i="23"/>
  <c r="H2553" i="23"/>
  <c r="H2446" i="23"/>
  <c r="H2484" i="23"/>
  <c r="H2516" i="23"/>
  <c r="H2564" i="23"/>
  <c r="H573" i="23"/>
  <c r="H510" i="23"/>
  <c r="H446" i="23"/>
  <c r="H382" i="23"/>
  <c r="H324" i="23"/>
  <c r="H266" i="23"/>
  <c r="H572" i="23"/>
  <c r="H507" i="23"/>
  <c r="H443" i="23"/>
  <c r="H549" i="23"/>
  <c r="H488" i="23"/>
  <c r="H424" i="23"/>
  <c r="G360" i="23"/>
  <c r="H292" i="23"/>
  <c r="H228" i="23"/>
  <c r="G164" i="23"/>
  <c r="H597" i="23"/>
  <c r="H111" i="23"/>
  <c r="H247" i="23"/>
  <c r="G36" i="23"/>
  <c r="G100" i="23"/>
  <c r="H219" i="23"/>
  <c r="H171" i="23"/>
  <c r="H10" i="23"/>
  <c r="H74" i="23"/>
  <c r="H138" i="23"/>
  <c r="H202" i="23"/>
  <c r="H195" i="23"/>
  <c r="H73" i="23"/>
  <c r="H137" i="23"/>
  <c r="H49" i="23"/>
  <c r="G56" i="23"/>
  <c r="H120" i="23"/>
  <c r="H14" i="23"/>
  <c r="H78" i="23"/>
  <c r="H142" i="23"/>
  <c r="H206" i="23"/>
  <c r="G191" i="23"/>
  <c r="H5" i="23"/>
  <c r="H85" i="23"/>
  <c r="H149" i="23"/>
  <c r="G71" i="23"/>
  <c r="H487" i="23"/>
  <c r="H348" i="23"/>
  <c r="H345" i="23"/>
  <c r="H776" i="23"/>
  <c r="H676" i="23"/>
  <c r="H745" i="23"/>
  <c r="H665" i="23"/>
  <c r="H903" i="23"/>
  <c r="H1049" i="23"/>
  <c r="H922" i="23"/>
  <c r="H1479" i="23"/>
  <c r="H1244" i="23"/>
  <c r="H1185" i="23"/>
  <c r="H1236" i="23"/>
  <c r="H1267" i="23"/>
  <c r="H1433" i="23"/>
  <c r="H1524" i="23"/>
  <c r="H469" i="23"/>
  <c r="H277" i="23"/>
  <c r="H561" i="23"/>
  <c r="H442" i="23"/>
  <c r="H378" i="23"/>
  <c r="H310" i="23"/>
  <c r="H246" i="23"/>
  <c r="H552" i="23"/>
  <c r="H479" i="23"/>
  <c r="H415" i="23"/>
  <c r="H351" i="23"/>
  <c r="H583" i="23"/>
  <c r="H532" i="23"/>
  <c r="H404" i="23"/>
  <c r="H340" i="23"/>
  <c r="H280" i="23"/>
  <c r="G216" i="23"/>
  <c r="H152" i="23"/>
  <c r="H55" i="23"/>
  <c r="H529" i="23"/>
  <c r="H465" i="23"/>
  <c r="H401" i="23"/>
  <c r="H337" i="23"/>
  <c r="H257" i="23"/>
  <c r="H193" i="23"/>
  <c r="H738" i="23"/>
  <c r="H802" i="23"/>
  <c r="H733" i="23"/>
  <c r="H797" i="23"/>
  <c r="H720" i="23"/>
  <c r="H784" i="23"/>
  <c r="H1035" i="23"/>
  <c r="H614" i="23"/>
  <c r="H630" i="23"/>
  <c r="H646" i="23"/>
  <c r="H662" i="23"/>
  <c r="H678" i="23"/>
  <c r="H694" i="23"/>
  <c r="G710" i="23"/>
  <c r="H747" i="23"/>
  <c r="G811" i="23"/>
  <c r="H726" i="23"/>
  <c r="H790" i="23"/>
  <c r="H753" i="23"/>
  <c r="H817" i="23"/>
  <c r="H732" i="23"/>
  <c r="H796" i="23"/>
  <c r="H603" i="23"/>
  <c r="H619" i="23"/>
  <c r="G635" i="23"/>
  <c r="H651" i="23"/>
  <c r="H667" i="23"/>
  <c r="H683" i="23"/>
  <c r="H699" i="23"/>
  <c r="H715" i="23"/>
  <c r="H767" i="23"/>
  <c r="H831" i="23"/>
  <c r="H857" i="23"/>
  <c r="H889" i="23"/>
  <c r="H905" i="23"/>
  <c r="H921" i="23"/>
  <c r="G937" i="23"/>
  <c r="H953" i="23"/>
  <c r="H969" i="23"/>
  <c r="H985" i="23"/>
  <c r="H1057" i="23"/>
  <c r="H1121" i="23"/>
  <c r="H1404" i="23"/>
  <c r="H1161" i="23"/>
  <c r="H1278" i="23"/>
  <c r="H1342" i="23"/>
  <c r="H1026" i="23"/>
  <c r="H1087" i="23"/>
  <c r="H1155" i="23"/>
  <c r="H1272" i="23"/>
  <c r="H1336" i="23"/>
  <c r="H1008" i="23"/>
  <c r="H1074" i="23"/>
  <c r="H1138" i="23"/>
  <c r="H1503" i="23"/>
  <c r="H844" i="23"/>
  <c r="H860" i="23"/>
  <c r="H892" i="23"/>
  <c r="H908" i="23"/>
  <c r="H924" i="23"/>
  <c r="G940" i="23"/>
  <c r="H956" i="23"/>
  <c r="H972" i="23"/>
  <c r="H988" i="23"/>
  <c r="H1061" i="23"/>
  <c r="H1125" i="23"/>
  <c r="H1533" i="23"/>
  <c r="H1056" i="23"/>
  <c r="H1120" i="23"/>
  <c r="H1229" i="23"/>
  <c r="H1298" i="23"/>
  <c r="H1382" i="23"/>
  <c r="H1131" i="23"/>
  <c r="H1252" i="23"/>
  <c r="H1316" i="23"/>
  <c r="H1553" i="23"/>
  <c r="H1062" i="23"/>
  <c r="H1126" i="23"/>
  <c r="H1471" i="23"/>
  <c r="H1187" i="23"/>
  <c r="H1203" i="23"/>
  <c r="H1238" i="23"/>
  <c r="H1269" i="23"/>
  <c r="H1301" i="23"/>
  <c r="H1333" i="23"/>
  <c r="H1413" i="23"/>
  <c r="H1239" i="23"/>
  <c r="H1542" i="23"/>
  <c r="H1156" i="23"/>
  <c r="H1172" i="23"/>
  <c r="H1188" i="23"/>
  <c r="H1204" i="23"/>
  <c r="H1233" i="23"/>
  <c r="H1271" i="23"/>
  <c r="H1303" i="23"/>
  <c r="H1335" i="23"/>
  <c r="H1431" i="23"/>
  <c r="H1227" i="23"/>
  <c r="H1537" i="23"/>
  <c r="H1378" i="23"/>
  <c r="H1449" i="23"/>
  <c r="H1532" i="23"/>
  <c r="H1360" i="23"/>
  <c r="H1443" i="23"/>
  <c r="H1578" i="23"/>
  <c r="H1612" i="23"/>
  <c r="H1386" i="23"/>
  <c r="H1473" i="23"/>
  <c r="H1588" i="23"/>
  <c r="H1352" i="23"/>
  <c r="H1416" i="23"/>
  <c r="H1516" i="23"/>
  <c r="H1418" i="23"/>
  <c r="H1434" i="23"/>
  <c r="H1450" i="23"/>
  <c r="H1466" i="23"/>
  <c r="H1482" i="23"/>
  <c r="H1498" i="23"/>
  <c r="H1531" i="23"/>
  <c r="H1597" i="23"/>
  <c r="H1714" i="23"/>
  <c r="H1840" i="23"/>
  <c r="H1579" i="23"/>
  <c r="H1511" i="23"/>
  <c r="H1569" i="23"/>
  <c r="H1704" i="23"/>
  <c r="H1841" i="23"/>
  <c r="H1722" i="23"/>
  <c r="H1845" i="23"/>
  <c r="H1761" i="23"/>
  <c r="H1646" i="23"/>
  <c r="H1710" i="23"/>
  <c r="H1773" i="23"/>
  <c r="H1837" i="23"/>
  <c r="H1700" i="23"/>
  <c r="H1764" i="23"/>
  <c r="H1828" i="23"/>
  <c r="H1564" i="23"/>
  <c r="H1998" i="23"/>
  <c r="H1766" i="23"/>
  <c r="H1798" i="23"/>
  <c r="H1830" i="23"/>
  <c r="H2021" i="23"/>
  <c r="H1623" i="23"/>
  <c r="H1639" i="23"/>
  <c r="H1655" i="23"/>
  <c r="H1671" i="23"/>
  <c r="H1687" i="23"/>
  <c r="H1703" i="23"/>
  <c r="H1719" i="23"/>
  <c r="H1735" i="23"/>
  <c r="H1751" i="23"/>
  <c r="H1775" i="23"/>
  <c r="H1807" i="23"/>
  <c r="H1839" i="23"/>
  <c r="H2124" i="23"/>
  <c r="H1981" i="23"/>
  <c r="H2098" i="23"/>
  <c r="H1863" i="23"/>
  <c r="H1879" i="23"/>
  <c r="H1895" i="23"/>
  <c r="H1911" i="23"/>
  <c r="H1936" i="23"/>
  <c r="H2020" i="23"/>
  <c r="H2105" i="23"/>
  <c r="H1978" i="23"/>
  <c r="H2093" i="23"/>
  <c r="H1962" i="23"/>
  <c r="H2082" i="23"/>
  <c r="H1848" i="23"/>
  <c r="H1864" i="23"/>
  <c r="H1880" i="23"/>
  <c r="H1896" i="23"/>
  <c r="H1912" i="23"/>
  <c r="H1940" i="23"/>
  <c r="H2052" i="23"/>
  <c r="H1951" i="23"/>
  <c r="H2064" i="23"/>
  <c r="H2137" i="23"/>
  <c r="H1967" i="23"/>
  <c r="H2031" i="23"/>
  <c r="H2099" i="23"/>
  <c r="H2223" i="23"/>
  <c r="H2106" i="23"/>
  <c r="H2178" i="23"/>
  <c r="H1992" i="23"/>
  <c r="H2056" i="23"/>
  <c r="H2116" i="23"/>
  <c r="H1955" i="23"/>
  <c r="H2019" i="23"/>
  <c r="H2078" i="23"/>
  <c r="H2168" i="23"/>
  <c r="H2143" i="23"/>
  <c r="H2155" i="23"/>
  <c r="H2343" i="23"/>
  <c r="H2348" i="23"/>
  <c r="H2180" i="23"/>
  <c r="H2212" i="23"/>
  <c r="H2141" i="23"/>
  <c r="H2335" i="23"/>
  <c r="H2339" i="23"/>
  <c r="H2550" i="23"/>
  <c r="H2342" i="23"/>
  <c r="H2181" i="23"/>
  <c r="H2197" i="23"/>
  <c r="H2213" i="23"/>
  <c r="H2322" i="23"/>
  <c r="H2225" i="23"/>
  <c r="H2274" i="23"/>
  <c r="H2306" i="23"/>
  <c r="H2221" i="23"/>
  <c r="H2280" i="23"/>
  <c r="H2312" i="23"/>
  <c r="H2555" i="23"/>
  <c r="H2388" i="23"/>
  <c r="H2271" i="23"/>
  <c r="H2287" i="23"/>
  <c r="H2303" i="23"/>
  <c r="H2319" i="23"/>
  <c r="H2407" i="23"/>
  <c r="H2390" i="23"/>
  <c r="H2329" i="23"/>
  <c r="H2497" i="23"/>
  <c r="H2434" i="23"/>
  <c r="H2478" i="23"/>
  <c r="H2510" i="23"/>
  <c r="H2551" i="23"/>
  <c r="H2359" i="23"/>
  <c r="H2375" i="23"/>
  <c r="H2391" i="23"/>
  <c r="H2437" i="23"/>
  <c r="H2479" i="23"/>
  <c r="H2511" i="23"/>
  <c r="H2557" i="23"/>
  <c r="H2448" i="23"/>
  <c r="H2419" i="23"/>
  <c r="H2558" i="23"/>
  <c r="H2454" i="23"/>
  <c r="H2488" i="23"/>
  <c r="H2520" i="23"/>
  <c r="H2554" i="23"/>
  <c r="H565" i="23"/>
  <c r="H502" i="23"/>
  <c r="H438" i="23"/>
  <c r="H374" i="23"/>
  <c r="H319" i="23"/>
  <c r="H258" i="23"/>
  <c r="H564" i="23"/>
  <c r="H499" i="23"/>
  <c r="G435" i="23"/>
  <c r="H371" i="23"/>
  <c r="H307" i="23"/>
  <c r="H545" i="23"/>
  <c r="H480" i="23"/>
  <c r="H416" i="23"/>
  <c r="H284" i="23"/>
  <c r="H220" i="23"/>
  <c r="H156" i="23"/>
  <c r="G103" i="23"/>
  <c r="H79" i="23"/>
  <c r="H143" i="23"/>
  <c r="H287" i="23"/>
  <c r="H44" i="23"/>
  <c r="H108" i="23"/>
  <c r="H251" i="23"/>
  <c r="G187" i="23"/>
  <c r="H18" i="23"/>
  <c r="H82" i="23"/>
  <c r="G146" i="23"/>
  <c r="H210" i="23"/>
  <c r="G211" i="23"/>
  <c r="H81" i="23"/>
  <c r="G145" i="23"/>
  <c r="G57" i="23"/>
  <c r="H64" i="23"/>
  <c r="G22" i="23"/>
  <c r="H86" i="23"/>
  <c r="H150" i="23"/>
  <c r="G214" i="23"/>
  <c r="H199" i="23"/>
  <c r="H13" i="23"/>
  <c r="G93" i="23"/>
  <c r="G157" i="23"/>
  <c r="H541" i="23"/>
  <c r="H450" i="23"/>
  <c r="H591" i="23"/>
  <c r="H537" i="23"/>
  <c r="H794" i="23"/>
  <c r="H644" i="23"/>
  <c r="H782" i="23"/>
  <c r="H1083" i="23"/>
  <c r="H759" i="23"/>
  <c r="H1395" i="23"/>
  <c r="H1264" i="23"/>
  <c r="H842" i="23"/>
  <c r="H970" i="23"/>
  <c r="H1048" i="23"/>
  <c r="H1308" i="23"/>
  <c r="H1265" i="23"/>
  <c r="H1170" i="23"/>
  <c r="H1406" i="23"/>
  <c r="H1480" i="23"/>
  <c r="H533" i="23"/>
  <c r="H341" i="23"/>
  <c r="H506" i="23"/>
  <c r="H594" i="23"/>
  <c r="H525" i="23"/>
  <c r="H461" i="23"/>
  <c r="H397" i="23"/>
  <c r="H333" i="23"/>
  <c r="H269" i="23"/>
  <c r="H205" i="23"/>
  <c r="H553" i="23"/>
  <c r="H498" i="23"/>
  <c r="H370" i="23"/>
  <c r="H302" i="23"/>
  <c r="H238" i="23"/>
  <c r="H535" i="23"/>
  <c r="H407" i="23"/>
  <c r="H343" i="23"/>
  <c r="H575" i="23"/>
  <c r="H524" i="23"/>
  <c r="H460" i="23"/>
  <c r="H396" i="23"/>
  <c r="H332" i="23"/>
  <c r="H272" i="23"/>
  <c r="H208" i="23"/>
  <c r="H144" i="23"/>
  <c r="H598" i="23"/>
  <c r="H521" i="23"/>
  <c r="H393" i="23"/>
  <c r="H313" i="23"/>
  <c r="H249" i="23"/>
  <c r="H746" i="23"/>
  <c r="H741" i="23"/>
  <c r="H805" i="23"/>
  <c r="H728" i="23"/>
  <c r="H792" i="23"/>
  <c r="H1067" i="23"/>
  <c r="H616" i="23"/>
  <c r="G632" i="23"/>
  <c r="H648" i="23"/>
  <c r="H664" i="23"/>
  <c r="H680" i="23"/>
  <c r="H696" i="23"/>
  <c r="H755" i="23"/>
  <c r="H819" i="23"/>
  <c r="H734" i="23"/>
  <c r="H798" i="23"/>
  <c r="H1018" i="23"/>
  <c r="H761" i="23"/>
  <c r="H825" i="23"/>
  <c r="H740" i="23"/>
  <c r="H804" i="23"/>
  <c r="H605" i="23"/>
  <c r="H621" i="23"/>
  <c r="H653" i="23"/>
  <c r="H669" i="23"/>
  <c r="H685" i="23"/>
  <c r="H701" i="23"/>
  <c r="H717" i="23"/>
  <c r="H775" i="23"/>
  <c r="H847" i="23"/>
  <c r="H859" i="23"/>
  <c r="H875" i="23"/>
  <c r="H891" i="23"/>
  <c r="H907" i="23"/>
  <c r="H923" i="23"/>
  <c r="H955" i="23"/>
  <c r="H971" i="23"/>
  <c r="H987" i="23"/>
  <c r="H1065" i="23"/>
  <c r="H1129" i="23"/>
  <c r="H1447" i="23"/>
  <c r="H1210" i="23"/>
  <c r="H1286" i="23"/>
  <c r="H1350" i="23"/>
  <c r="H1031" i="23"/>
  <c r="H1095" i="23"/>
  <c r="H1171" i="23"/>
  <c r="H1280" i="23"/>
  <c r="H1344" i="23"/>
  <c r="H1015" i="23"/>
  <c r="H1082" i="23"/>
  <c r="H1146" i="23"/>
  <c r="H1546" i="23"/>
  <c r="H846" i="23"/>
  <c r="H862" i="23"/>
  <c r="H878" i="23"/>
  <c r="H894" i="23"/>
  <c r="H910" i="23"/>
  <c r="H926" i="23"/>
  <c r="H942" i="23"/>
  <c r="H958" i="23"/>
  <c r="H974" i="23"/>
  <c r="H990" i="23"/>
  <c r="H1069" i="23"/>
  <c r="H1133" i="23"/>
  <c r="H1548" i="23"/>
  <c r="H1064" i="23"/>
  <c r="H1128" i="23"/>
  <c r="H1242" i="23"/>
  <c r="H1306" i="23"/>
  <c r="H1419" i="23"/>
  <c r="H1139" i="23"/>
  <c r="H1260" i="23"/>
  <c r="H1324" i="23"/>
  <c r="H1070" i="23"/>
  <c r="H1134" i="23"/>
  <c r="H1539" i="23"/>
  <c r="H1189" i="23"/>
  <c r="H1205" i="23"/>
  <c r="H1241" i="23"/>
  <c r="H1273" i="23"/>
  <c r="H1305" i="23"/>
  <c r="H1337" i="23"/>
  <c r="H1423" i="23"/>
  <c r="H1355" i="23"/>
  <c r="H1550" i="23"/>
  <c r="H1158" i="23"/>
  <c r="H1174" i="23"/>
  <c r="H1190" i="23"/>
  <c r="H1206" i="23"/>
  <c r="H1243" i="23"/>
  <c r="H1275" i="23"/>
  <c r="H1307" i="23"/>
  <c r="H1339" i="23"/>
  <c r="H1437" i="23"/>
  <c r="H1240" i="23"/>
  <c r="H1544" i="23"/>
  <c r="H1385" i="23"/>
  <c r="H1465" i="23"/>
  <c r="H1565" i="23"/>
  <c r="H1367" i="23"/>
  <c r="H1459" i="23"/>
  <c r="H1586" i="23"/>
  <c r="H1622" i="23"/>
  <c r="H1393" i="23"/>
  <c r="H1489" i="23"/>
  <c r="H1601" i="23"/>
  <c r="H1359" i="23"/>
  <c r="H1435" i="23"/>
  <c r="H1572" i="23"/>
  <c r="H1420" i="23"/>
  <c r="H1436" i="23"/>
  <c r="H1452" i="23"/>
  <c r="H1468" i="23"/>
  <c r="H1484" i="23"/>
  <c r="H1500" i="23"/>
  <c r="H1540" i="23"/>
  <c r="H1602" i="23"/>
  <c r="H1730" i="23"/>
  <c r="H1513" i="23"/>
  <c r="H1584" i="23"/>
  <c r="H1520" i="23"/>
  <c r="H1574" i="23"/>
  <c r="H1720" i="23"/>
  <c r="H2030" i="23"/>
  <c r="H1738" i="23"/>
  <c r="H1926" i="23"/>
  <c r="H1772" i="23"/>
  <c r="H1654" i="23"/>
  <c r="H1718" i="23"/>
  <c r="H1784" i="23"/>
  <c r="H1849" i="23"/>
  <c r="H1708" i="23"/>
  <c r="H1769" i="23"/>
  <c r="H1833" i="23"/>
  <c r="H1571" i="23"/>
  <c r="H2072" i="23"/>
  <c r="H1770" i="23"/>
  <c r="H1802" i="23"/>
  <c r="H1834" i="23"/>
  <c r="H2151" i="23"/>
  <c r="H1625" i="23"/>
  <c r="H1641" i="23"/>
  <c r="H1657" i="23"/>
  <c r="H1673" i="23"/>
  <c r="H1689" i="23"/>
  <c r="H1705" i="23"/>
  <c r="H1721" i="23"/>
  <c r="H1737" i="23"/>
  <c r="H1753" i="23"/>
  <c r="H1779" i="23"/>
  <c r="H1811" i="23"/>
  <c r="H1843" i="23"/>
  <c r="H2128" i="23"/>
  <c r="H1990" i="23"/>
  <c r="H2111" i="23"/>
  <c r="H1865" i="23"/>
  <c r="H1881" i="23"/>
  <c r="H1897" i="23"/>
  <c r="H1913" i="23"/>
  <c r="H1944" i="23"/>
  <c r="H2033" i="23"/>
  <c r="H2127" i="23"/>
  <c r="H2012" i="23"/>
  <c r="H2112" i="23"/>
  <c r="H1996" i="23"/>
  <c r="H2095" i="23"/>
  <c r="H1850" i="23"/>
  <c r="H1866" i="23"/>
  <c r="H1882" i="23"/>
  <c r="H1898" i="23"/>
  <c r="H1914" i="23"/>
  <c r="H1948" i="23"/>
  <c r="H2076" i="23"/>
  <c r="H1980" i="23"/>
  <c r="H2077" i="23"/>
  <c r="H2140" i="23"/>
  <c r="H1975" i="23"/>
  <c r="H2039" i="23"/>
  <c r="H2102" i="23"/>
  <c r="H2378" i="23"/>
  <c r="H2119" i="23"/>
  <c r="H2210" i="23"/>
  <c r="H2000" i="23"/>
  <c r="H2065" i="23"/>
  <c r="H2129" i="23"/>
  <c r="H1963" i="23"/>
  <c r="H2027" i="23"/>
  <c r="H2091" i="23"/>
  <c r="H2186" i="23"/>
  <c r="H2148" i="23"/>
  <c r="H2158" i="23"/>
  <c r="H2364" i="23"/>
  <c r="H2417" i="23"/>
  <c r="H2184" i="23"/>
  <c r="H2216" i="23"/>
  <c r="H2147" i="23"/>
  <c r="H2396" i="23"/>
  <c r="H2380" i="23"/>
  <c r="H2224" i="23"/>
  <c r="H2362" i="23"/>
  <c r="H2183" i="23"/>
  <c r="H2199" i="23"/>
  <c r="H2215" i="23"/>
  <c r="H2336" i="23"/>
  <c r="H2231" i="23"/>
  <c r="H2278" i="23"/>
  <c r="H2310" i="23"/>
  <c r="H2239" i="23"/>
  <c r="H2284" i="23"/>
  <c r="H2316" i="23"/>
  <c r="H2323" i="23"/>
  <c r="H2420" i="23"/>
  <c r="H2273" i="23"/>
  <c r="H2289" i="23"/>
  <c r="H2305" i="23"/>
  <c r="H2321" i="23"/>
  <c r="H2436" i="23"/>
  <c r="H2409" i="23"/>
  <c r="H2350" i="23"/>
  <c r="H2529" i="23"/>
  <c r="H2442" i="23"/>
  <c r="H2482" i="23"/>
  <c r="H2514" i="23"/>
  <c r="H2556" i="23"/>
  <c r="H2361" i="23"/>
  <c r="H2377" i="23"/>
  <c r="H2393" i="23"/>
  <c r="H2445" i="23"/>
  <c r="H2483" i="23"/>
  <c r="H2515" i="23"/>
  <c r="H2562" i="23"/>
  <c r="H2456" i="23"/>
  <c r="H2427" i="23"/>
  <c r="H2398" i="23"/>
  <c r="H2460" i="23"/>
  <c r="H2492" i="23"/>
  <c r="H2524" i="23"/>
  <c r="H2565" i="23"/>
  <c r="H557" i="23"/>
  <c r="H494" i="23"/>
  <c r="H366" i="23"/>
  <c r="H314" i="23"/>
  <c r="H250" i="23"/>
  <c r="H556" i="23"/>
  <c r="H491" i="23"/>
  <c r="H427" i="23"/>
  <c r="H363" i="23"/>
  <c r="H595" i="23"/>
  <c r="H536" i="23"/>
  <c r="H408" i="23"/>
  <c r="H344" i="23"/>
  <c r="H276" i="23"/>
  <c r="G67" i="23"/>
  <c r="H59" i="23"/>
  <c r="H167" i="23"/>
  <c r="H295" i="23"/>
  <c r="H52" i="23"/>
  <c r="H116" i="23"/>
  <c r="H83" i="23"/>
  <c r="H203" i="23"/>
  <c r="G26" i="23"/>
  <c r="H90" i="23"/>
  <c r="H154" i="23"/>
  <c r="H218" i="23"/>
  <c r="H227" i="23"/>
  <c r="H89" i="23"/>
  <c r="H153" i="23"/>
  <c r="H8" i="23"/>
  <c r="H136" i="23"/>
  <c r="H30" i="23"/>
  <c r="G94" i="23"/>
  <c r="H222" i="23"/>
  <c r="H239" i="23"/>
  <c r="H21" i="23"/>
  <c r="H63" i="23"/>
  <c r="H157" i="23" l="1"/>
  <c r="H187" i="23"/>
  <c r="H631" i="23"/>
  <c r="H186" i="23"/>
  <c r="H93" i="23"/>
  <c r="H807" i="23"/>
  <c r="H211" i="23"/>
  <c r="H933" i="23"/>
  <c r="H67" i="23"/>
  <c r="H22" i="23"/>
  <c r="J22" i="23"/>
  <c r="J23" i="23" s="1"/>
  <c r="H103" i="23"/>
  <c r="H95" i="23"/>
  <c r="H432" i="23"/>
  <c r="H40" i="23"/>
  <c r="H26" i="23"/>
  <c r="H632" i="23"/>
  <c r="H146" i="23"/>
  <c r="H94" i="23"/>
  <c r="H811" i="23"/>
  <c r="H214" i="23"/>
  <c r="H57" i="23"/>
  <c r="H937" i="23"/>
  <c r="H145" i="23"/>
  <c r="H710" i="23"/>
  <c r="H360" i="23"/>
  <c r="H92" i="23"/>
  <c r="H709" i="23"/>
  <c r="H54" i="23"/>
  <c r="H70" i="23"/>
  <c r="H28" i="23"/>
  <c r="H704" i="23"/>
  <c r="H635" i="23"/>
  <c r="H129" i="23"/>
  <c r="H66" i="23"/>
  <c r="H936" i="23"/>
  <c r="H41" i="23"/>
  <c r="H123" i="23"/>
  <c r="H25" i="23"/>
  <c r="H435" i="23"/>
  <c r="H216" i="23"/>
  <c r="H191" i="23"/>
  <c r="H100" i="23"/>
  <c r="H164" i="23"/>
  <c r="H65" i="23"/>
  <c r="I4" i="23"/>
  <c r="I5" i="23" s="1"/>
  <c r="I6" i="23" s="1"/>
  <c r="I7" i="23" s="1"/>
  <c r="I8" i="23" s="1"/>
  <c r="I9" i="23" s="1"/>
  <c r="I10" i="23" s="1"/>
  <c r="I11" i="23" s="1"/>
  <c r="I12" i="23" s="1"/>
  <c r="I13" i="23" s="1"/>
  <c r="I14" i="23" s="1"/>
  <c r="I15" i="23" s="1"/>
  <c r="I16" i="23" s="1"/>
  <c r="I17" i="23" s="1"/>
  <c r="I18" i="23" s="1"/>
  <c r="I19" i="23" s="1"/>
  <c r="I20" i="23" s="1"/>
  <c r="I21" i="23" s="1"/>
  <c r="H147" i="23"/>
  <c r="H127" i="23"/>
  <c r="H96" i="23"/>
  <c r="H215" i="23"/>
  <c r="H71" i="23"/>
  <c r="H36" i="23"/>
  <c r="H183" i="23"/>
  <c r="H711" i="23"/>
  <c r="H706" i="23"/>
  <c r="H104" i="23"/>
  <c r="H217" i="23"/>
  <c r="H467" i="23"/>
  <c r="H940" i="23"/>
  <c r="H56" i="23"/>
  <c r="H190" i="23"/>
  <c r="H122" i="23"/>
  <c r="H459" i="23"/>
  <c r="H934" i="23"/>
  <c r="H125" i="23"/>
  <c r="H163" i="23"/>
  <c r="H160" i="23"/>
  <c r="H126" i="23"/>
  <c r="H58" i="23"/>
  <c r="H462" i="23"/>
  <c r="H188" i="23"/>
  <c r="H470" i="23"/>
  <c r="H42" i="23"/>
  <c r="H808" i="23"/>
  <c r="H29" i="23"/>
  <c r="H259" i="23"/>
  <c r="H714" i="23"/>
  <c r="H159" i="23"/>
  <c r="H192" i="23"/>
  <c r="H263" i="23"/>
  <c r="H336" i="23"/>
  <c r="H355" i="23"/>
  <c r="H634" i="23"/>
  <c r="H213" i="23"/>
  <c r="H705" i="23"/>
  <c r="H27" i="23"/>
  <c r="H358" i="23"/>
  <c r="H932" i="23"/>
  <c r="H436" i="23"/>
  <c r="H99" i="23"/>
  <c r="H636" i="23"/>
  <c r="H162" i="23"/>
  <c r="H124" i="23"/>
  <c r="H184" i="23"/>
  <c r="J24" i="23"/>
  <c r="J25" i="23" s="1"/>
  <c r="J26" i="23" s="1"/>
  <c r="J27" i="23" s="1"/>
  <c r="J28" i="23" s="1"/>
  <c r="J29" i="23" s="1"/>
  <c r="J30" i="23" s="1"/>
  <c r="J31" i="23" s="1"/>
  <c r="J32" i="23" s="1"/>
  <c r="J33" i="23" s="1"/>
  <c r="J34" i="23" s="1"/>
  <c r="J35" i="23" s="1"/>
  <c r="J36" i="23" s="1"/>
  <c r="J37" i="23" s="1"/>
  <c r="J38" i="23" s="1"/>
  <c r="J39" i="23" s="1"/>
  <c r="J40" i="23" s="1"/>
  <c r="J41" i="23" s="1"/>
  <c r="J42" i="23" s="1"/>
  <c r="J43" i="23" s="1"/>
  <c r="J44" i="23" s="1"/>
  <c r="J45" i="23" s="1"/>
  <c r="J46" i="23" s="1"/>
  <c r="J47" i="23" s="1"/>
  <c r="J48" i="23" s="1"/>
  <c r="J49" i="23" s="1"/>
  <c r="J50" i="23" s="1"/>
  <c r="J51" i="23" s="1"/>
  <c r="J52" i="23" s="1"/>
  <c r="J53" i="23" s="1"/>
  <c r="J54" i="23" s="1"/>
  <c r="J55" i="23" s="1"/>
  <c r="J56" i="23" s="1"/>
  <c r="J57" i="23" s="1"/>
  <c r="J58" i="23" s="1"/>
  <c r="J59" i="23" s="1"/>
  <c r="J60" i="23" s="1"/>
  <c r="J61" i="23" s="1"/>
  <c r="J62" i="23" s="1"/>
  <c r="J63" i="23" s="1"/>
  <c r="J64" i="23" s="1"/>
  <c r="J65" i="23" s="1"/>
  <c r="J66" i="23" s="1"/>
  <c r="J67" i="23" s="1"/>
  <c r="J68" i="23" s="1"/>
  <c r="J69" i="23" s="1"/>
  <c r="J70" i="23" s="1"/>
  <c r="J71" i="23" s="1"/>
  <c r="J72" i="23" s="1"/>
  <c r="J73" i="23" s="1"/>
  <c r="J74" i="23" s="1"/>
  <c r="J75" i="23" s="1"/>
  <c r="J76" i="23" s="1"/>
  <c r="J77" i="23" s="1"/>
  <c r="J78" i="23" s="1"/>
  <c r="J79" i="23" s="1"/>
  <c r="J80" i="23" s="1"/>
  <c r="J81" i="23" s="1"/>
  <c r="J82" i="23" s="1"/>
  <c r="J83" i="23" s="1"/>
  <c r="J84" i="23" s="1"/>
  <c r="J85" i="23" s="1"/>
  <c r="J86" i="23" s="1"/>
  <c r="J87" i="23" s="1"/>
  <c r="J88" i="23" s="1"/>
  <c r="J89" i="23" s="1"/>
  <c r="J90" i="23" s="1"/>
  <c r="J91" i="23" s="1"/>
  <c r="J92" i="23" s="1"/>
  <c r="J93" i="23" s="1"/>
  <c r="J94" i="23" s="1"/>
  <c r="J95" i="23" s="1"/>
  <c r="J96" i="23" s="1"/>
  <c r="J97" i="23" s="1"/>
  <c r="J98" i="23" s="1"/>
  <c r="J99" i="23" s="1"/>
  <c r="J100" i="23" s="1"/>
  <c r="J101" i="23" s="1"/>
  <c r="J102" i="23" s="1"/>
  <c r="J103" i="23" s="1"/>
  <c r="J104" i="23" s="1"/>
  <c r="J105" i="23" s="1"/>
  <c r="J106" i="23" s="1"/>
  <c r="J107" i="23" s="1"/>
  <c r="J108" i="23" s="1"/>
  <c r="J109" i="23" s="1"/>
  <c r="J110" i="23" s="1"/>
  <c r="J111" i="23" s="1"/>
  <c r="J112" i="23" s="1"/>
  <c r="J113" i="23" s="1"/>
  <c r="J114" i="23" s="1"/>
  <c r="J115" i="23" s="1"/>
  <c r="J116" i="23" s="1"/>
  <c r="J117" i="23" s="1"/>
  <c r="J118" i="23" s="1"/>
  <c r="J119" i="23" s="1"/>
  <c r="J120" i="23" s="1"/>
  <c r="J121" i="23" s="1"/>
  <c r="J122" i="23" s="1"/>
  <c r="J123" i="23" s="1"/>
  <c r="J124" i="23" s="1"/>
  <c r="J125" i="23" s="1"/>
  <c r="J126" i="23" s="1"/>
  <c r="J127" i="23" s="1"/>
  <c r="J128" i="23" s="1"/>
  <c r="J129" i="23" s="1"/>
  <c r="J130" i="23" s="1"/>
  <c r="J131" i="23" s="1"/>
  <c r="J132" i="23" s="1"/>
  <c r="J133" i="23" s="1"/>
  <c r="J134" i="23" s="1"/>
  <c r="J135" i="23" s="1"/>
  <c r="J136" i="23" s="1"/>
  <c r="J137" i="23" s="1"/>
  <c r="J138" i="23" s="1"/>
  <c r="J139" i="23" s="1"/>
  <c r="J140" i="23" s="1"/>
  <c r="J141" i="23" s="1"/>
  <c r="J142" i="23" s="1"/>
  <c r="J143" i="23" s="1"/>
  <c r="J144" i="23" s="1"/>
  <c r="J145" i="23" s="1"/>
  <c r="J146" i="23" s="1"/>
  <c r="J147" i="23" s="1"/>
  <c r="J148" i="23" s="1"/>
  <c r="J149" i="23" s="1"/>
  <c r="J150" i="23" s="1"/>
  <c r="J151" i="23" s="1"/>
  <c r="J152" i="23" s="1"/>
  <c r="J153" i="23" s="1"/>
  <c r="J154" i="23" s="1"/>
  <c r="J155" i="23" s="1"/>
  <c r="J156" i="23" s="1"/>
  <c r="J157" i="23" s="1"/>
  <c r="J158" i="23" s="1"/>
  <c r="J159" i="23" s="1"/>
  <c r="J160" i="23" s="1"/>
  <c r="J161" i="23" s="1"/>
  <c r="J162" i="23" s="1"/>
  <c r="J163" i="23" s="1"/>
  <c r="J164" i="23" s="1"/>
  <c r="J165" i="23" s="1"/>
  <c r="J166" i="23" s="1"/>
  <c r="J167" i="23" s="1"/>
  <c r="J168" i="23" s="1"/>
  <c r="J169" i="23" s="1"/>
  <c r="J170" i="23" s="1"/>
  <c r="J171" i="23" s="1"/>
  <c r="J172" i="23" s="1"/>
  <c r="J173" i="23" s="1"/>
  <c r="J174" i="23" s="1"/>
  <c r="J175" i="23" s="1"/>
  <c r="J176" i="23" s="1"/>
  <c r="J177" i="23" s="1"/>
  <c r="J178" i="23" s="1"/>
  <c r="J179" i="23" s="1"/>
  <c r="J180" i="23" s="1"/>
  <c r="J181" i="23" s="1"/>
  <c r="J182" i="23" s="1"/>
  <c r="J183" i="23" s="1"/>
  <c r="J184" i="23" s="1"/>
  <c r="J185" i="23" s="1"/>
  <c r="J186" i="23" s="1"/>
  <c r="J187" i="23" s="1"/>
  <c r="J188" i="23" s="1"/>
  <c r="J189" i="23" s="1"/>
  <c r="J190" i="23" s="1"/>
  <c r="J191" i="23" s="1"/>
  <c r="J192" i="23" s="1"/>
  <c r="J193" i="23" s="1"/>
  <c r="J194" i="23" s="1"/>
  <c r="J195" i="23" s="1"/>
  <c r="J196" i="23" s="1"/>
  <c r="J197" i="23" s="1"/>
  <c r="J198" i="23" s="1"/>
  <c r="J199" i="23" s="1"/>
  <c r="J200" i="23" s="1"/>
  <c r="J201" i="23" s="1"/>
  <c r="J202" i="23" s="1"/>
  <c r="J203" i="23" s="1"/>
  <c r="J204" i="23" s="1"/>
  <c r="J205" i="23" s="1"/>
  <c r="J206" i="23" s="1"/>
  <c r="J207" i="23" s="1"/>
  <c r="J208" i="23" s="1"/>
  <c r="J209" i="23" s="1"/>
  <c r="J210" i="23" s="1"/>
  <c r="J211" i="23" s="1"/>
  <c r="J212" i="23" s="1"/>
  <c r="J213" i="23" s="1"/>
  <c r="J214" i="23" s="1"/>
  <c r="J215" i="23" s="1"/>
  <c r="J216" i="23" s="1"/>
  <c r="J217" i="23" s="1"/>
  <c r="J218" i="23" s="1"/>
  <c r="J219" i="23" s="1"/>
  <c r="J220" i="23" s="1"/>
  <c r="J221" i="23" s="1"/>
  <c r="J222" i="23" s="1"/>
  <c r="J223" i="23" s="1"/>
  <c r="J224" i="23" s="1"/>
  <c r="J225" i="23" s="1"/>
  <c r="J226" i="23" s="1"/>
  <c r="J227" i="23" s="1"/>
  <c r="J228" i="23" s="1"/>
  <c r="J229" i="23" s="1"/>
  <c r="J230" i="23" s="1"/>
  <c r="J231" i="23" s="1"/>
  <c r="J232" i="23" s="1"/>
  <c r="J233" i="23" s="1"/>
  <c r="J234" i="23" s="1"/>
  <c r="J235" i="23" s="1"/>
  <c r="J236" i="23" s="1"/>
  <c r="J237" i="23" s="1"/>
  <c r="J238" i="23" s="1"/>
  <c r="J239" i="23" s="1"/>
  <c r="J240" i="23" s="1"/>
  <c r="J241" i="23" s="1"/>
  <c r="J242" i="23" s="1"/>
  <c r="J243" i="23" s="1"/>
  <c r="J244" i="23" s="1"/>
  <c r="J245" i="23" s="1"/>
  <c r="J246" i="23" s="1"/>
  <c r="J247" i="23" s="1"/>
  <c r="J248" i="23" s="1"/>
  <c r="J249" i="23" s="1"/>
  <c r="J250" i="23" s="1"/>
  <c r="J251" i="23" s="1"/>
  <c r="J252" i="23" s="1"/>
  <c r="J253" i="23" s="1"/>
  <c r="J254" i="23" s="1"/>
  <c r="J255" i="23" s="1"/>
  <c r="J256" i="23" s="1"/>
  <c r="J257" i="23" s="1"/>
  <c r="J258" i="23" s="1"/>
  <c r="J259" i="23" s="1"/>
  <c r="J260" i="23" s="1"/>
  <c r="J261" i="23" s="1"/>
  <c r="J262" i="23" s="1"/>
  <c r="J263" i="23" s="1"/>
  <c r="J264" i="23" s="1"/>
  <c r="J265" i="23" s="1"/>
  <c r="J266" i="23" s="1"/>
  <c r="J267" i="23" s="1"/>
  <c r="J268" i="23" s="1"/>
  <c r="J269" i="23" s="1"/>
  <c r="J270" i="23" s="1"/>
  <c r="J271" i="23" s="1"/>
  <c r="J272" i="23" s="1"/>
  <c r="J273" i="23" s="1"/>
  <c r="J274" i="23" s="1"/>
  <c r="J275" i="23" s="1"/>
  <c r="J276" i="23" s="1"/>
  <c r="J277" i="23" s="1"/>
  <c r="J278" i="23" s="1"/>
  <c r="J279" i="23" s="1"/>
  <c r="J280" i="23" s="1"/>
  <c r="J281" i="23" s="1"/>
  <c r="J282" i="23" s="1"/>
  <c r="J283" i="23" s="1"/>
  <c r="J284" i="23" s="1"/>
  <c r="J285" i="23" s="1"/>
  <c r="J286" i="23" s="1"/>
  <c r="J287" i="23" s="1"/>
  <c r="J288" i="23" s="1"/>
  <c r="J289" i="23" s="1"/>
  <c r="J290" i="23" s="1"/>
  <c r="J291" i="23" s="1"/>
  <c r="J292" i="23" s="1"/>
  <c r="J293" i="23" s="1"/>
  <c r="J294" i="23" s="1"/>
  <c r="J295" i="23" s="1"/>
  <c r="J296" i="23" s="1"/>
  <c r="J297" i="23" s="1"/>
  <c r="J298" i="23" s="1"/>
  <c r="J299" i="23" s="1"/>
  <c r="J300" i="23" s="1"/>
  <c r="J301" i="23" s="1"/>
  <c r="J302" i="23" s="1"/>
  <c r="J303" i="23" s="1"/>
  <c r="J304" i="23" s="1"/>
  <c r="J305" i="23" s="1"/>
  <c r="J306" i="23" s="1"/>
  <c r="J307" i="23" s="1"/>
  <c r="J308" i="23" s="1"/>
  <c r="J309" i="23" s="1"/>
  <c r="J310" i="23" s="1"/>
  <c r="J311" i="23" s="1"/>
  <c r="J312" i="23" s="1"/>
  <c r="J313" i="23" s="1"/>
  <c r="J314" i="23" s="1"/>
  <c r="J315" i="23" s="1"/>
  <c r="J316" i="23" s="1"/>
  <c r="J317" i="23" s="1"/>
  <c r="J318" i="23" s="1"/>
  <c r="J319" i="23" s="1"/>
  <c r="J320" i="23" s="1"/>
  <c r="J321" i="23" s="1"/>
  <c r="J322" i="23" s="1"/>
  <c r="J323" i="23" s="1"/>
  <c r="J324" i="23" s="1"/>
  <c r="J325" i="23" s="1"/>
  <c r="J326" i="23" s="1"/>
  <c r="J327" i="23" s="1"/>
  <c r="J328" i="23" s="1"/>
  <c r="J329" i="23" s="1"/>
  <c r="J330" i="23" s="1"/>
  <c r="J331" i="23" s="1"/>
  <c r="J332" i="23" s="1"/>
  <c r="J333" i="23" s="1"/>
  <c r="J334" i="23" s="1"/>
  <c r="J335" i="23" s="1"/>
  <c r="J336" i="23" s="1"/>
  <c r="J337" i="23" s="1"/>
  <c r="J338" i="23" s="1"/>
  <c r="J339" i="23" s="1"/>
  <c r="J340" i="23" s="1"/>
  <c r="J341" i="23" s="1"/>
  <c r="J342" i="23" s="1"/>
  <c r="J343" i="23" s="1"/>
  <c r="J344" i="23" s="1"/>
  <c r="J345" i="23" s="1"/>
  <c r="J346" i="23" s="1"/>
  <c r="J347" i="23" s="1"/>
  <c r="J348" i="23" s="1"/>
  <c r="J349" i="23" s="1"/>
  <c r="J350" i="23" s="1"/>
  <c r="J351" i="23" s="1"/>
  <c r="J352" i="23" s="1"/>
  <c r="J353" i="23" s="1"/>
  <c r="J354" i="23" s="1"/>
  <c r="J355" i="23" s="1"/>
  <c r="J356" i="23" s="1"/>
  <c r="J357" i="23" s="1"/>
  <c r="J358" i="23" s="1"/>
  <c r="J359" i="23" s="1"/>
  <c r="J360" i="23" s="1"/>
  <c r="J361" i="23" s="1"/>
  <c r="J362" i="23" s="1"/>
  <c r="J363" i="23" s="1"/>
  <c r="J364" i="23" s="1"/>
  <c r="J365" i="23" s="1"/>
  <c r="J366" i="23" s="1"/>
  <c r="J367" i="23" s="1"/>
  <c r="J368" i="23" s="1"/>
  <c r="J369" i="23" s="1"/>
  <c r="J370" i="23" s="1"/>
  <c r="J371" i="23" s="1"/>
  <c r="J372" i="23" s="1"/>
  <c r="J373" i="23" s="1"/>
  <c r="J374" i="23" s="1"/>
  <c r="J375" i="23" s="1"/>
  <c r="J376" i="23" s="1"/>
  <c r="J377" i="23" s="1"/>
  <c r="J378" i="23" s="1"/>
  <c r="J379" i="23" s="1"/>
  <c r="J380" i="23" s="1"/>
  <c r="J381" i="23" s="1"/>
  <c r="J382" i="23" s="1"/>
  <c r="J383" i="23" s="1"/>
  <c r="J384" i="23" s="1"/>
  <c r="J385" i="23" s="1"/>
  <c r="J386" i="23" s="1"/>
  <c r="J387" i="23" s="1"/>
  <c r="J388" i="23" s="1"/>
  <c r="J389" i="23" s="1"/>
  <c r="J390" i="23" s="1"/>
  <c r="J391" i="23" s="1"/>
  <c r="J392" i="23" s="1"/>
  <c r="J393" i="23" s="1"/>
  <c r="J394" i="23" s="1"/>
  <c r="J395" i="23" s="1"/>
  <c r="J396" i="23" s="1"/>
  <c r="J397" i="23" s="1"/>
  <c r="J398" i="23" s="1"/>
  <c r="J399" i="23" s="1"/>
  <c r="J400" i="23" s="1"/>
  <c r="J401" i="23" s="1"/>
  <c r="J402" i="23" s="1"/>
  <c r="J403" i="23" s="1"/>
  <c r="J404" i="23" s="1"/>
  <c r="J405" i="23" s="1"/>
  <c r="J406" i="23" s="1"/>
  <c r="J407" i="23" s="1"/>
  <c r="J408" i="23" s="1"/>
  <c r="J409" i="23" s="1"/>
  <c r="J410" i="23" s="1"/>
  <c r="J411" i="23" s="1"/>
  <c r="J412" i="23" s="1"/>
  <c r="J413" i="23" s="1"/>
  <c r="J414" i="23" s="1"/>
  <c r="J415" i="23" s="1"/>
  <c r="J416" i="23" s="1"/>
  <c r="J417" i="23" s="1"/>
  <c r="J418" i="23" s="1"/>
  <c r="J419" i="23" s="1"/>
  <c r="J420" i="23" s="1"/>
  <c r="J421" i="23" s="1"/>
  <c r="J422" i="23" s="1"/>
  <c r="J423" i="23" s="1"/>
  <c r="J424" i="23" s="1"/>
  <c r="J425" i="23" s="1"/>
  <c r="J426" i="23" s="1"/>
  <c r="J427" i="23" s="1"/>
  <c r="J428" i="23" s="1"/>
  <c r="J429" i="23" s="1"/>
  <c r="J430" i="23" s="1"/>
  <c r="J431" i="23" s="1"/>
  <c r="J432" i="23" s="1"/>
  <c r="J433" i="23" s="1"/>
  <c r="J434" i="23" s="1"/>
  <c r="J435" i="23" s="1"/>
  <c r="J436" i="23" s="1"/>
  <c r="J437" i="23" s="1"/>
  <c r="J438" i="23" s="1"/>
  <c r="J439" i="23" s="1"/>
  <c r="J440" i="23" s="1"/>
  <c r="J441" i="23" s="1"/>
  <c r="J442" i="23" s="1"/>
  <c r="J443" i="23" s="1"/>
  <c r="J444" i="23" s="1"/>
  <c r="J445" i="23" s="1"/>
  <c r="J446" i="23" s="1"/>
  <c r="J447" i="23" s="1"/>
  <c r="J448" i="23" s="1"/>
  <c r="J449" i="23" s="1"/>
  <c r="J450" i="23" s="1"/>
  <c r="J451" i="23" s="1"/>
  <c r="J452" i="23" s="1"/>
  <c r="J453" i="23" s="1"/>
  <c r="J454" i="23" s="1"/>
  <c r="J455" i="23" s="1"/>
  <c r="J456" i="23" s="1"/>
  <c r="J457" i="23" s="1"/>
  <c r="J458" i="23" s="1"/>
  <c r="J459" i="23" s="1"/>
  <c r="J460" i="23" s="1"/>
  <c r="J461" i="23" s="1"/>
  <c r="J462" i="23" s="1"/>
  <c r="J463" i="23" s="1"/>
  <c r="J464" i="23" s="1"/>
  <c r="J465" i="23" s="1"/>
  <c r="J466" i="23" s="1"/>
  <c r="J467" i="23" s="1"/>
  <c r="J468" i="23" s="1"/>
  <c r="J469" i="23" s="1"/>
  <c r="J470" i="23" s="1"/>
  <c r="J471" i="23" s="1"/>
  <c r="J472" i="23" s="1"/>
  <c r="J473" i="23" s="1"/>
  <c r="J474" i="23" s="1"/>
  <c r="J475" i="23" s="1"/>
  <c r="J476" i="23" s="1"/>
  <c r="J477" i="23" s="1"/>
  <c r="J478" i="23" s="1"/>
  <c r="J479" i="23" s="1"/>
  <c r="J480" i="23" s="1"/>
  <c r="J481" i="23" s="1"/>
  <c r="J482" i="23" s="1"/>
  <c r="J483" i="23" s="1"/>
  <c r="J484" i="23" s="1"/>
  <c r="J485" i="23" s="1"/>
  <c r="J486" i="23" s="1"/>
  <c r="J487" i="23" s="1"/>
  <c r="J488" i="23" s="1"/>
  <c r="J489" i="23" s="1"/>
  <c r="J490" i="23" s="1"/>
  <c r="J491" i="23" s="1"/>
  <c r="J492" i="23" s="1"/>
  <c r="J493" i="23" s="1"/>
  <c r="J494" i="23" s="1"/>
  <c r="J495" i="23" s="1"/>
  <c r="J496" i="23" s="1"/>
  <c r="J497" i="23" s="1"/>
  <c r="J498" i="23" s="1"/>
  <c r="J499" i="23" s="1"/>
  <c r="J500" i="23" s="1"/>
  <c r="J501" i="23" s="1"/>
  <c r="J502" i="23" s="1"/>
  <c r="J503" i="23" s="1"/>
  <c r="J504" i="23" s="1"/>
  <c r="J505" i="23" s="1"/>
  <c r="J506" i="23" s="1"/>
  <c r="J507" i="23" s="1"/>
  <c r="J508" i="23" s="1"/>
  <c r="J509" i="23" s="1"/>
  <c r="J510" i="23" s="1"/>
  <c r="J511" i="23" s="1"/>
  <c r="J512" i="23" s="1"/>
  <c r="J513" i="23" s="1"/>
  <c r="J514" i="23" s="1"/>
  <c r="J515" i="23" s="1"/>
  <c r="J516" i="23" s="1"/>
  <c r="J517" i="23" s="1"/>
  <c r="J518" i="23" s="1"/>
  <c r="J519" i="23" s="1"/>
  <c r="J520" i="23" s="1"/>
  <c r="J521" i="23" s="1"/>
  <c r="J522" i="23" s="1"/>
  <c r="J523" i="23" s="1"/>
  <c r="J524" i="23" s="1"/>
  <c r="J525" i="23" s="1"/>
  <c r="J526" i="23" s="1"/>
  <c r="J527" i="23" s="1"/>
  <c r="J528" i="23" s="1"/>
  <c r="J529" i="23" s="1"/>
  <c r="J530" i="23" s="1"/>
  <c r="J531" i="23" s="1"/>
  <c r="J532" i="23" s="1"/>
  <c r="J533" i="23" s="1"/>
  <c r="J534" i="23" s="1"/>
  <c r="J535" i="23" s="1"/>
  <c r="J536" i="23" s="1"/>
  <c r="J537" i="23" s="1"/>
  <c r="J538" i="23" s="1"/>
  <c r="J539" i="23" s="1"/>
  <c r="J540" i="23" s="1"/>
  <c r="J541" i="23" s="1"/>
  <c r="J542" i="23" s="1"/>
  <c r="J543" i="23" s="1"/>
  <c r="J544" i="23" s="1"/>
  <c r="J545" i="23" s="1"/>
  <c r="J546" i="23" s="1"/>
  <c r="J547" i="23" s="1"/>
  <c r="J548" i="23" s="1"/>
  <c r="J549" i="23" s="1"/>
  <c r="J550" i="23" s="1"/>
  <c r="J551" i="23" s="1"/>
  <c r="J552" i="23" s="1"/>
  <c r="J553" i="23" s="1"/>
  <c r="J554" i="23" s="1"/>
  <c r="J555" i="23" s="1"/>
  <c r="J556" i="23" s="1"/>
  <c r="J557" i="23" s="1"/>
  <c r="J558" i="23" s="1"/>
  <c r="J559" i="23" s="1"/>
  <c r="J560" i="23" s="1"/>
  <c r="J561" i="23" s="1"/>
  <c r="J562" i="23" s="1"/>
  <c r="J563" i="23" s="1"/>
  <c r="J564" i="23" s="1"/>
  <c r="J565" i="23" s="1"/>
  <c r="J566" i="23" s="1"/>
  <c r="J567" i="23" s="1"/>
  <c r="J568" i="23" s="1"/>
  <c r="J569" i="23" s="1"/>
  <c r="J570" i="23" s="1"/>
  <c r="J571" i="23" s="1"/>
  <c r="J572" i="23" s="1"/>
  <c r="J573" i="23" s="1"/>
  <c r="J574" i="23" s="1"/>
  <c r="J575" i="23" s="1"/>
  <c r="J576" i="23" s="1"/>
  <c r="J577" i="23" s="1"/>
  <c r="J578" i="23" s="1"/>
  <c r="J579" i="23" s="1"/>
  <c r="J580" i="23" s="1"/>
  <c r="J581" i="23" s="1"/>
  <c r="J582" i="23" s="1"/>
  <c r="J583" i="23" s="1"/>
  <c r="J584" i="23" s="1"/>
  <c r="J585" i="23" s="1"/>
  <c r="J586" i="23" s="1"/>
  <c r="J587" i="23" s="1"/>
  <c r="J588" i="23" s="1"/>
  <c r="J589" i="23" s="1"/>
  <c r="J590" i="23" s="1"/>
  <c r="J591" i="23" s="1"/>
  <c r="J592" i="23" s="1"/>
  <c r="J593" i="23" s="1"/>
  <c r="J594" i="23" s="1"/>
  <c r="J595" i="23" s="1"/>
  <c r="J596" i="23" s="1"/>
  <c r="J597" i="23" s="1"/>
  <c r="J598" i="23" s="1"/>
  <c r="J599" i="23" s="1"/>
  <c r="J600" i="23" s="1"/>
  <c r="J601" i="23" s="1"/>
  <c r="J602" i="23" s="1"/>
  <c r="J603" i="23" s="1"/>
  <c r="J604" i="23" s="1"/>
  <c r="J605" i="23" s="1"/>
  <c r="J606" i="23" s="1"/>
  <c r="J607" i="23" s="1"/>
  <c r="J608" i="23" s="1"/>
  <c r="J609" i="23" s="1"/>
  <c r="J610" i="23" s="1"/>
  <c r="J611" i="23" s="1"/>
  <c r="J612" i="23" s="1"/>
  <c r="J613" i="23" s="1"/>
  <c r="J614" i="23" s="1"/>
  <c r="J615" i="23" s="1"/>
  <c r="J616" i="23" s="1"/>
  <c r="J617" i="23" s="1"/>
  <c r="J618" i="23" s="1"/>
  <c r="J619" i="23" s="1"/>
  <c r="J620" i="23" s="1"/>
  <c r="J621" i="23" s="1"/>
  <c r="J622" i="23" s="1"/>
  <c r="J623" i="23" s="1"/>
  <c r="J624" i="23" s="1"/>
  <c r="J625" i="23" s="1"/>
  <c r="J626" i="23" s="1"/>
  <c r="J627" i="23" s="1"/>
  <c r="J628" i="23" s="1"/>
  <c r="J629" i="23" s="1"/>
  <c r="J630" i="23" s="1"/>
  <c r="J631" i="23" s="1"/>
  <c r="J632" i="23" s="1"/>
  <c r="J633" i="23" s="1"/>
  <c r="J634" i="23" s="1"/>
  <c r="J635" i="23" s="1"/>
  <c r="J636" i="23" s="1"/>
  <c r="J637" i="23" s="1"/>
  <c r="J638" i="23" s="1"/>
  <c r="J639" i="23" s="1"/>
  <c r="J640" i="23" s="1"/>
  <c r="J641" i="23" s="1"/>
  <c r="J642" i="23" s="1"/>
  <c r="J643" i="23" s="1"/>
  <c r="J644" i="23" s="1"/>
  <c r="J645" i="23" s="1"/>
  <c r="J646" i="23" s="1"/>
  <c r="J647" i="23" s="1"/>
  <c r="J648" i="23" s="1"/>
  <c r="J649" i="23" s="1"/>
  <c r="J650" i="23" s="1"/>
  <c r="J651" i="23" s="1"/>
  <c r="J652" i="23" s="1"/>
  <c r="J653" i="23" s="1"/>
  <c r="J654" i="23" s="1"/>
  <c r="J655" i="23" s="1"/>
  <c r="J656" i="23" s="1"/>
  <c r="J657" i="23" s="1"/>
  <c r="J658" i="23" s="1"/>
  <c r="J659" i="23" s="1"/>
  <c r="J660" i="23" s="1"/>
  <c r="J661" i="23" s="1"/>
  <c r="J662" i="23" s="1"/>
  <c r="J663" i="23" s="1"/>
  <c r="J664" i="23" s="1"/>
  <c r="J665" i="23" s="1"/>
  <c r="J666" i="23" s="1"/>
  <c r="J667" i="23" s="1"/>
  <c r="J668" i="23" s="1"/>
  <c r="J669" i="23" s="1"/>
  <c r="J670" i="23" s="1"/>
  <c r="J671" i="23" s="1"/>
  <c r="J672" i="23" s="1"/>
  <c r="J673" i="23" s="1"/>
  <c r="J674" i="23" s="1"/>
  <c r="J675" i="23" s="1"/>
  <c r="J676" i="23" s="1"/>
  <c r="J677" i="23" s="1"/>
  <c r="J678" i="23" s="1"/>
  <c r="J679" i="23" s="1"/>
  <c r="J680" i="23" s="1"/>
  <c r="J681" i="23" s="1"/>
  <c r="J682" i="23" s="1"/>
  <c r="J683" i="23" s="1"/>
  <c r="J684" i="23" s="1"/>
  <c r="J685" i="23" s="1"/>
  <c r="J686" i="23" s="1"/>
  <c r="J687" i="23" s="1"/>
  <c r="J688" i="23" s="1"/>
  <c r="J689" i="23" s="1"/>
  <c r="J690" i="23" s="1"/>
  <c r="J691" i="23" s="1"/>
  <c r="J692" i="23" s="1"/>
  <c r="J693" i="23" s="1"/>
  <c r="J694" i="23" s="1"/>
  <c r="J695" i="23" s="1"/>
  <c r="J696" i="23" s="1"/>
  <c r="J697" i="23" s="1"/>
  <c r="J698" i="23" s="1"/>
  <c r="J699" i="23" s="1"/>
  <c r="J700" i="23" s="1"/>
  <c r="J701" i="23" s="1"/>
  <c r="J702" i="23" s="1"/>
  <c r="J703" i="23" s="1"/>
  <c r="J704" i="23" s="1"/>
  <c r="J705" i="23" s="1"/>
  <c r="J706" i="23" s="1"/>
  <c r="J707" i="23" s="1"/>
  <c r="J708" i="23" s="1"/>
  <c r="J709" i="23" s="1"/>
  <c r="J710" i="23" s="1"/>
  <c r="J711" i="23" s="1"/>
  <c r="J712" i="23" s="1"/>
  <c r="J713" i="23" s="1"/>
  <c r="J714" i="23" s="1"/>
  <c r="J715" i="23" s="1"/>
  <c r="J716" i="23" s="1"/>
  <c r="J717" i="23" s="1"/>
  <c r="J718" i="23" s="1"/>
  <c r="J719" i="23" s="1"/>
  <c r="J720" i="23" s="1"/>
  <c r="J721" i="23" s="1"/>
  <c r="J722" i="23" s="1"/>
  <c r="J723" i="23" s="1"/>
  <c r="J724" i="23" s="1"/>
  <c r="J725" i="23" s="1"/>
  <c r="J726" i="23" s="1"/>
  <c r="J727" i="23" s="1"/>
  <c r="J728" i="23" s="1"/>
  <c r="J729" i="23" s="1"/>
  <c r="J730" i="23" s="1"/>
  <c r="J731" i="23" s="1"/>
  <c r="J732" i="23" s="1"/>
  <c r="J733" i="23" s="1"/>
  <c r="J734" i="23" s="1"/>
  <c r="J735" i="23" s="1"/>
  <c r="J736" i="23" s="1"/>
  <c r="J737" i="23" s="1"/>
  <c r="J738" i="23" s="1"/>
  <c r="J739" i="23" s="1"/>
  <c r="J740" i="23" s="1"/>
  <c r="J741" i="23" s="1"/>
  <c r="J742" i="23" s="1"/>
  <c r="J743" i="23" s="1"/>
  <c r="J744" i="23" s="1"/>
  <c r="J745" i="23" s="1"/>
  <c r="J746" i="23" s="1"/>
  <c r="J747" i="23" s="1"/>
  <c r="J748" i="23" s="1"/>
  <c r="J749" i="23" s="1"/>
  <c r="J750" i="23" s="1"/>
  <c r="J751" i="23" s="1"/>
  <c r="J752" i="23" s="1"/>
  <c r="J753" i="23" s="1"/>
  <c r="J754" i="23" s="1"/>
  <c r="J755" i="23" s="1"/>
  <c r="J756" i="23" s="1"/>
  <c r="J757" i="23" s="1"/>
  <c r="J758" i="23" s="1"/>
  <c r="J759" i="23" s="1"/>
  <c r="J760" i="23" s="1"/>
  <c r="J761" i="23" s="1"/>
  <c r="J762" i="23" s="1"/>
  <c r="J763" i="23" s="1"/>
  <c r="J764" i="23" s="1"/>
  <c r="J765" i="23" s="1"/>
  <c r="J766" i="23" s="1"/>
  <c r="J767" i="23" s="1"/>
  <c r="J768" i="23" s="1"/>
  <c r="J769" i="23" s="1"/>
  <c r="J770" i="23" s="1"/>
  <c r="J771" i="23" s="1"/>
  <c r="J772" i="23" s="1"/>
  <c r="J773" i="23" s="1"/>
  <c r="J774" i="23" s="1"/>
  <c r="J775" i="23" s="1"/>
  <c r="J776" i="23" s="1"/>
  <c r="J777" i="23" s="1"/>
  <c r="J778" i="23" s="1"/>
  <c r="J779" i="23" s="1"/>
  <c r="J780" i="23" s="1"/>
  <c r="J781" i="23" s="1"/>
  <c r="J782" i="23" s="1"/>
  <c r="J783" i="23" s="1"/>
  <c r="J784" i="23" s="1"/>
  <c r="J785" i="23" s="1"/>
  <c r="J786" i="23" s="1"/>
  <c r="J787" i="23" s="1"/>
  <c r="J788" i="23" s="1"/>
  <c r="J789" i="23" s="1"/>
  <c r="J790" i="23" s="1"/>
  <c r="J791" i="23" s="1"/>
  <c r="J792" i="23" s="1"/>
  <c r="J793" i="23" s="1"/>
  <c r="J794" i="23" s="1"/>
  <c r="J795" i="23" s="1"/>
  <c r="J796" i="23" s="1"/>
  <c r="J797" i="23" s="1"/>
  <c r="J798" i="23" s="1"/>
  <c r="J799" i="23" s="1"/>
  <c r="J800" i="23" s="1"/>
  <c r="J801" i="23" s="1"/>
  <c r="J802" i="23" s="1"/>
  <c r="J803" i="23" s="1"/>
  <c r="J804" i="23" s="1"/>
  <c r="J805" i="23" s="1"/>
  <c r="J806" i="23" s="1"/>
  <c r="J807" i="23" s="1"/>
  <c r="J808" i="23" s="1"/>
  <c r="J809" i="23" s="1"/>
  <c r="J810" i="23" s="1"/>
  <c r="J811" i="23" s="1"/>
  <c r="J812" i="23" s="1"/>
  <c r="J813" i="23" s="1"/>
  <c r="J814" i="23" s="1"/>
  <c r="J815" i="23" s="1"/>
  <c r="J816" i="23" s="1"/>
  <c r="J817" i="23" s="1"/>
  <c r="J818" i="23" s="1"/>
  <c r="J819" i="23" s="1"/>
  <c r="J820" i="23" s="1"/>
  <c r="J821" i="23" s="1"/>
  <c r="J822" i="23" s="1"/>
  <c r="J823" i="23" s="1"/>
  <c r="J824" i="23" s="1"/>
  <c r="J825" i="23" s="1"/>
  <c r="J826" i="23" s="1"/>
  <c r="J827" i="23" s="1"/>
  <c r="J828" i="23" s="1"/>
  <c r="J829" i="23" s="1"/>
  <c r="J830" i="23" s="1"/>
  <c r="J831" i="23" s="1"/>
  <c r="J832" i="23" s="1"/>
  <c r="J833" i="23" s="1"/>
  <c r="J834" i="23" s="1"/>
  <c r="J835" i="23" s="1"/>
  <c r="J836" i="23" s="1"/>
  <c r="J837" i="23" s="1"/>
  <c r="J838" i="23" s="1"/>
  <c r="J839" i="23" s="1"/>
  <c r="J840" i="23" s="1"/>
  <c r="J841" i="23" s="1"/>
  <c r="J842" i="23" s="1"/>
  <c r="J843" i="23" s="1"/>
  <c r="J844" i="23" s="1"/>
  <c r="J845" i="23" s="1"/>
  <c r="J846" i="23" s="1"/>
  <c r="J847" i="23" s="1"/>
  <c r="J848" i="23" s="1"/>
  <c r="J849" i="23" s="1"/>
  <c r="J850" i="23" s="1"/>
  <c r="J851" i="23" s="1"/>
  <c r="J852" i="23" s="1"/>
  <c r="J853" i="23" s="1"/>
  <c r="J854" i="23" s="1"/>
  <c r="J855" i="23" s="1"/>
  <c r="J856" i="23" s="1"/>
  <c r="J857" i="23" s="1"/>
  <c r="J858" i="23" s="1"/>
  <c r="J859" i="23" s="1"/>
  <c r="J860" i="23" s="1"/>
  <c r="J861" i="23" s="1"/>
  <c r="J862" i="23" s="1"/>
  <c r="J863" i="23" s="1"/>
  <c r="J864" i="23" s="1"/>
  <c r="J865" i="23" s="1"/>
  <c r="J866" i="23" s="1"/>
  <c r="J867" i="23" s="1"/>
  <c r="J868" i="23" s="1"/>
  <c r="J869" i="23" s="1"/>
  <c r="J870" i="23" s="1"/>
  <c r="J871" i="23" s="1"/>
  <c r="J872" i="23" s="1"/>
  <c r="J873" i="23" s="1"/>
  <c r="J874" i="23" s="1"/>
  <c r="J875" i="23" s="1"/>
  <c r="J876" i="23" s="1"/>
  <c r="J877" i="23" s="1"/>
  <c r="J878" i="23" s="1"/>
  <c r="J879" i="23" s="1"/>
  <c r="J880" i="23" s="1"/>
  <c r="J881" i="23" s="1"/>
  <c r="J882" i="23" s="1"/>
  <c r="J883" i="23" s="1"/>
  <c r="J884" i="23" s="1"/>
  <c r="J885" i="23" s="1"/>
  <c r="J886" i="23" s="1"/>
  <c r="J887" i="23" s="1"/>
  <c r="J888" i="23" s="1"/>
  <c r="J889" i="23" s="1"/>
  <c r="J890" i="23" s="1"/>
  <c r="J891" i="23" s="1"/>
  <c r="J892" i="23" s="1"/>
  <c r="J893" i="23" s="1"/>
  <c r="J894" i="23" s="1"/>
  <c r="J895" i="23" s="1"/>
  <c r="J896" i="23" s="1"/>
  <c r="J897" i="23" s="1"/>
  <c r="J898" i="23" s="1"/>
  <c r="J899" i="23" s="1"/>
  <c r="J900" i="23" s="1"/>
  <c r="J901" i="23" s="1"/>
  <c r="J902" i="23" s="1"/>
  <c r="J903" i="23" s="1"/>
  <c r="J904" i="23" s="1"/>
  <c r="J905" i="23" s="1"/>
  <c r="J906" i="23" s="1"/>
  <c r="J907" i="23" s="1"/>
  <c r="J908" i="23" s="1"/>
  <c r="J909" i="23" s="1"/>
  <c r="J910" i="23" s="1"/>
  <c r="J911" i="23" s="1"/>
  <c r="J912" i="23" s="1"/>
  <c r="J913" i="23" s="1"/>
  <c r="J914" i="23" s="1"/>
  <c r="J915" i="23" s="1"/>
  <c r="J916" i="23" s="1"/>
  <c r="J917" i="23" s="1"/>
  <c r="J918" i="23" s="1"/>
  <c r="J919" i="23" s="1"/>
  <c r="J920" i="23" s="1"/>
  <c r="J921" i="23" s="1"/>
  <c r="J922" i="23" s="1"/>
  <c r="J923" i="23" s="1"/>
  <c r="J924" i="23" s="1"/>
  <c r="J925" i="23" s="1"/>
  <c r="J926" i="23" s="1"/>
  <c r="J927" i="23" s="1"/>
  <c r="J928" i="23" s="1"/>
  <c r="J929" i="23" s="1"/>
  <c r="J930" i="23" s="1"/>
  <c r="J931" i="23" s="1"/>
  <c r="J932" i="23" s="1"/>
  <c r="J933" i="23" s="1"/>
  <c r="J934" i="23" s="1"/>
  <c r="J935" i="23" s="1"/>
  <c r="J936" i="23" s="1"/>
  <c r="J937" i="23" s="1"/>
  <c r="J938" i="23" s="1"/>
  <c r="J939" i="23" s="1"/>
  <c r="J940" i="23" s="1"/>
  <c r="J941" i="23" s="1"/>
  <c r="J942" i="23" s="1"/>
  <c r="J943" i="23" s="1"/>
  <c r="J944" i="23" s="1"/>
  <c r="J945" i="23" s="1"/>
  <c r="J946" i="23" s="1"/>
  <c r="J947" i="23" s="1"/>
  <c r="J948" i="23" s="1"/>
  <c r="J949" i="23" s="1"/>
  <c r="J950" i="23" s="1"/>
  <c r="J951" i="23" s="1"/>
  <c r="J952" i="23" s="1"/>
  <c r="J953" i="23" s="1"/>
  <c r="J954" i="23" s="1"/>
  <c r="J955" i="23" s="1"/>
  <c r="J956" i="23" s="1"/>
  <c r="J957" i="23" s="1"/>
  <c r="J958" i="23" s="1"/>
  <c r="J959" i="23" s="1"/>
  <c r="J960" i="23" s="1"/>
  <c r="J961" i="23" s="1"/>
  <c r="J962" i="23" s="1"/>
  <c r="J963" i="23" s="1"/>
  <c r="J964" i="23" s="1"/>
  <c r="J965" i="23" s="1"/>
  <c r="J966" i="23" s="1"/>
  <c r="J967" i="23" s="1"/>
  <c r="J968" i="23" s="1"/>
  <c r="J969" i="23" s="1"/>
  <c r="J970" i="23" s="1"/>
  <c r="J971" i="23" s="1"/>
  <c r="J972" i="23" s="1"/>
  <c r="J973" i="23" s="1"/>
  <c r="J974" i="23" s="1"/>
  <c r="J975" i="23" s="1"/>
  <c r="J976" i="23" s="1"/>
  <c r="J977" i="23" s="1"/>
  <c r="J978" i="23" s="1"/>
  <c r="J979" i="23" s="1"/>
  <c r="J980" i="23" s="1"/>
  <c r="J981" i="23" s="1"/>
  <c r="J982" i="23" s="1"/>
  <c r="J983" i="23" s="1"/>
  <c r="J984" i="23" s="1"/>
  <c r="J985" i="23" s="1"/>
  <c r="J986" i="23" s="1"/>
  <c r="J987" i="23" s="1"/>
  <c r="J988" i="23" s="1"/>
  <c r="J989" i="23" s="1"/>
  <c r="J990" i="23" s="1"/>
  <c r="J991" i="23" s="1"/>
  <c r="J992" i="23" s="1"/>
  <c r="J993" i="23" s="1"/>
  <c r="J994" i="23" s="1"/>
  <c r="J995" i="23" s="1"/>
  <c r="J996" i="23" s="1"/>
  <c r="J997" i="23" s="1"/>
  <c r="J998" i="23" s="1"/>
  <c r="J999" i="23" s="1"/>
  <c r="J1000" i="23" s="1"/>
  <c r="J1001" i="23" s="1"/>
  <c r="J1002" i="23" s="1"/>
  <c r="J1003" i="23" s="1"/>
  <c r="J1004" i="23" s="1"/>
  <c r="J1005" i="23" s="1"/>
  <c r="J1006" i="23" s="1"/>
  <c r="J1007" i="23" s="1"/>
  <c r="J1008" i="23" s="1"/>
  <c r="J1009" i="23" s="1"/>
  <c r="J1010" i="23" s="1"/>
  <c r="J1011" i="23" s="1"/>
  <c r="J1012" i="23" s="1"/>
  <c r="J1013" i="23" s="1"/>
  <c r="J1014" i="23" s="1"/>
  <c r="J1015" i="23" s="1"/>
  <c r="J1016" i="23" s="1"/>
  <c r="J1017" i="23" s="1"/>
  <c r="J1018" i="23" s="1"/>
  <c r="J1019" i="23" s="1"/>
  <c r="J1020" i="23" s="1"/>
  <c r="J1021" i="23" s="1"/>
  <c r="J1022" i="23" s="1"/>
  <c r="J1023" i="23" s="1"/>
  <c r="J1024" i="23" s="1"/>
  <c r="J1025" i="23" s="1"/>
  <c r="J1026" i="23" s="1"/>
  <c r="J1027" i="23" s="1"/>
  <c r="J1028" i="23" s="1"/>
  <c r="J1029" i="23" s="1"/>
  <c r="J1030" i="23" s="1"/>
  <c r="J1031" i="23" s="1"/>
  <c r="J1032" i="23" s="1"/>
  <c r="J1033" i="23" s="1"/>
  <c r="J1034" i="23" s="1"/>
  <c r="J1035" i="23" s="1"/>
  <c r="J1036" i="23" s="1"/>
  <c r="J1037" i="23" s="1"/>
  <c r="J1038" i="23" s="1"/>
  <c r="J1039" i="23" s="1"/>
  <c r="J1040" i="23" s="1"/>
  <c r="J1041" i="23" s="1"/>
  <c r="J1042" i="23" s="1"/>
  <c r="J1043" i="23" s="1"/>
  <c r="J1044" i="23" s="1"/>
  <c r="J1045" i="23" s="1"/>
  <c r="J1046" i="23" s="1"/>
  <c r="J1047" i="23" s="1"/>
  <c r="J1048" i="23" s="1"/>
  <c r="J1049" i="23" s="1"/>
  <c r="J1050" i="23" s="1"/>
  <c r="J1051" i="23" s="1"/>
  <c r="J1052" i="23" s="1"/>
  <c r="J1053" i="23" s="1"/>
  <c r="J1054" i="23" s="1"/>
  <c r="J1055" i="23" s="1"/>
  <c r="J1056" i="23" s="1"/>
  <c r="J1057" i="23" s="1"/>
  <c r="J1058" i="23" s="1"/>
  <c r="J1059" i="23" s="1"/>
  <c r="J1060" i="23" s="1"/>
  <c r="J1061" i="23" s="1"/>
  <c r="J1062" i="23" s="1"/>
  <c r="J1063" i="23" s="1"/>
  <c r="J1064" i="23" s="1"/>
  <c r="J1065" i="23" s="1"/>
  <c r="J1066" i="23" s="1"/>
  <c r="J1067" i="23" s="1"/>
  <c r="J1068" i="23" s="1"/>
  <c r="J1069" i="23" s="1"/>
  <c r="J1070" i="23" s="1"/>
  <c r="J1071" i="23" s="1"/>
  <c r="J1072" i="23" s="1"/>
  <c r="J1073" i="23" s="1"/>
  <c r="J1074" i="23" s="1"/>
  <c r="J1075" i="23" s="1"/>
  <c r="J1076" i="23" s="1"/>
  <c r="J1077" i="23" s="1"/>
  <c r="J1078" i="23" s="1"/>
  <c r="J1079" i="23" s="1"/>
  <c r="J1080" i="23" s="1"/>
  <c r="J1081" i="23" s="1"/>
  <c r="J1082" i="23" s="1"/>
  <c r="J1083" i="23" s="1"/>
  <c r="J1084" i="23" s="1"/>
  <c r="J1085" i="23" s="1"/>
  <c r="J1086" i="23" s="1"/>
  <c r="J1087" i="23" s="1"/>
  <c r="J1088" i="23" s="1"/>
  <c r="J1089" i="23" s="1"/>
  <c r="J1090" i="23" s="1"/>
  <c r="J1091" i="23" s="1"/>
  <c r="J1092" i="23" s="1"/>
  <c r="J1093" i="23" s="1"/>
  <c r="J1094" i="23" s="1"/>
  <c r="J1095" i="23" s="1"/>
  <c r="J1096" i="23" s="1"/>
  <c r="J1097" i="23" s="1"/>
  <c r="J1098" i="23" s="1"/>
  <c r="J1099" i="23" s="1"/>
  <c r="J1100" i="23" s="1"/>
  <c r="J1101" i="23" s="1"/>
  <c r="J1102" i="23" s="1"/>
  <c r="J1103" i="23" s="1"/>
  <c r="J1104" i="23" s="1"/>
  <c r="J1105" i="23" s="1"/>
  <c r="J1106" i="23" s="1"/>
  <c r="J1107" i="23" s="1"/>
  <c r="J1108" i="23" s="1"/>
  <c r="J1109" i="23" s="1"/>
  <c r="J1110" i="23" s="1"/>
  <c r="J1111" i="23" s="1"/>
  <c r="J1112" i="23" s="1"/>
  <c r="J1113" i="23" s="1"/>
  <c r="J1114" i="23" s="1"/>
  <c r="J1115" i="23" s="1"/>
  <c r="J1116" i="23" s="1"/>
  <c r="J1117" i="23" s="1"/>
  <c r="J1118" i="23" s="1"/>
  <c r="J1119" i="23" s="1"/>
  <c r="J1120" i="23" s="1"/>
  <c r="J1121" i="23" s="1"/>
  <c r="J1122" i="23" s="1"/>
  <c r="J1123" i="23" s="1"/>
  <c r="J1124" i="23" s="1"/>
  <c r="J1125" i="23" s="1"/>
  <c r="J1126" i="23" s="1"/>
  <c r="J1127" i="23" s="1"/>
  <c r="J1128" i="23" s="1"/>
  <c r="J1129" i="23" s="1"/>
  <c r="J1130" i="23" s="1"/>
  <c r="J1131" i="23" s="1"/>
  <c r="J1132" i="23" s="1"/>
  <c r="J1133" i="23" s="1"/>
  <c r="J1134" i="23" s="1"/>
  <c r="J1135" i="23" s="1"/>
  <c r="J1136" i="23" s="1"/>
  <c r="J1137" i="23" s="1"/>
  <c r="J1138" i="23" s="1"/>
  <c r="J1139" i="23" s="1"/>
  <c r="J1140" i="23" s="1"/>
  <c r="J1141" i="23" s="1"/>
  <c r="J1142" i="23" s="1"/>
  <c r="J1143" i="23" s="1"/>
  <c r="J1144" i="23" s="1"/>
  <c r="J1145" i="23" s="1"/>
  <c r="J1146" i="23" s="1"/>
  <c r="J1147" i="23" s="1"/>
  <c r="J1148" i="23" s="1"/>
  <c r="J1149" i="23" s="1"/>
  <c r="J1150" i="23" s="1"/>
  <c r="J1151" i="23" s="1"/>
  <c r="J1152" i="23" s="1"/>
  <c r="J1153" i="23" s="1"/>
  <c r="J1154" i="23" s="1"/>
  <c r="J1155" i="23" s="1"/>
  <c r="J1156" i="23" s="1"/>
  <c r="J1157" i="23" s="1"/>
  <c r="J1158" i="23" s="1"/>
  <c r="J1159" i="23" s="1"/>
  <c r="J1160" i="23" s="1"/>
  <c r="J1161" i="23" s="1"/>
  <c r="J1162" i="23" s="1"/>
  <c r="J1163" i="23" s="1"/>
  <c r="J1164" i="23" s="1"/>
  <c r="J1165" i="23" s="1"/>
  <c r="J1166" i="23" s="1"/>
  <c r="J1167" i="23" s="1"/>
  <c r="J1168" i="23" s="1"/>
  <c r="J1169" i="23" s="1"/>
  <c r="J1170" i="23" s="1"/>
  <c r="J1171" i="23" s="1"/>
  <c r="J1172" i="23" s="1"/>
  <c r="J1173" i="23" s="1"/>
  <c r="J1174" i="23" s="1"/>
  <c r="J1175" i="23" s="1"/>
  <c r="J1176" i="23" s="1"/>
  <c r="J1177" i="23" s="1"/>
  <c r="J1178" i="23" s="1"/>
  <c r="J1179" i="23" s="1"/>
  <c r="J1180" i="23" s="1"/>
  <c r="J1181" i="23" s="1"/>
  <c r="J1182" i="23" s="1"/>
  <c r="J1183" i="23" s="1"/>
  <c r="J1184" i="23" s="1"/>
  <c r="J1185" i="23" s="1"/>
  <c r="J1186" i="23" s="1"/>
  <c r="J1187" i="23" s="1"/>
  <c r="J1188" i="23" s="1"/>
  <c r="J1189" i="23" s="1"/>
  <c r="J1190" i="23" s="1"/>
  <c r="J1191" i="23" s="1"/>
  <c r="J1192" i="23" s="1"/>
  <c r="J1193" i="23" s="1"/>
  <c r="J1194" i="23" s="1"/>
  <c r="J1195" i="23" s="1"/>
  <c r="J1196" i="23" s="1"/>
  <c r="J1197" i="23" s="1"/>
  <c r="J1198" i="23" s="1"/>
  <c r="J1199" i="23" s="1"/>
  <c r="J1200" i="23" s="1"/>
  <c r="J1201" i="23" s="1"/>
  <c r="J1202" i="23" s="1"/>
  <c r="J1203" i="23" s="1"/>
  <c r="J1204" i="23" s="1"/>
  <c r="J1205" i="23" s="1"/>
  <c r="J1206" i="23" s="1"/>
  <c r="J1207" i="23" s="1"/>
  <c r="J1208" i="23" s="1"/>
  <c r="J1209" i="23" s="1"/>
  <c r="J1210" i="23" s="1"/>
  <c r="J1211" i="23" s="1"/>
  <c r="J1212" i="23" s="1"/>
  <c r="J1213" i="23" s="1"/>
  <c r="J1214" i="23" s="1"/>
  <c r="J1215" i="23" s="1"/>
  <c r="J1216" i="23" s="1"/>
  <c r="J1217" i="23" s="1"/>
  <c r="J1218" i="23" s="1"/>
  <c r="J1219" i="23" s="1"/>
  <c r="J1220" i="23" s="1"/>
  <c r="J1221" i="23" s="1"/>
  <c r="J1222" i="23" s="1"/>
  <c r="J1223" i="23" s="1"/>
  <c r="J1224" i="23" s="1"/>
  <c r="J1225" i="23" s="1"/>
  <c r="J1226" i="23" s="1"/>
  <c r="J1227" i="23" s="1"/>
  <c r="J1228" i="23" s="1"/>
  <c r="J1229" i="23" s="1"/>
  <c r="J1230" i="23" s="1"/>
  <c r="J1231" i="23" s="1"/>
  <c r="J1232" i="23" s="1"/>
  <c r="J1233" i="23" s="1"/>
  <c r="J1234" i="23" s="1"/>
  <c r="J1235" i="23" s="1"/>
  <c r="J1236" i="23" s="1"/>
  <c r="J1237" i="23" s="1"/>
  <c r="J1238" i="23" s="1"/>
  <c r="J1239" i="23" s="1"/>
  <c r="J1240" i="23" s="1"/>
  <c r="J1241" i="23" s="1"/>
  <c r="J1242" i="23" s="1"/>
  <c r="J1243" i="23" s="1"/>
  <c r="J1244" i="23" s="1"/>
  <c r="J1245" i="23" s="1"/>
  <c r="J1246" i="23" s="1"/>
  <c r="J1247" i="23" s="1"/>
  <c r="J1248" i="23" s="1"/>
  <c r="J1249" i="23" s="1"/>
  <c r="J1250" i="23" s="1"/>
  <c r="J1251" i="23" s="1"/>
  <c r="J1252" i="23" s="1"/>
  <c r="J1253" i="23" s="1"/>
  <c r="J1254" i="23" s="1"/>
  <c r="J1255" i="23" s="1"/>
  <c r="J1256" i="23" s="1"/>
  <c r="J1257" i="23" s="1"/>
  <c r="J1258" i="23" s="1"/>
  <c r="J1259" i="23" s="1"/>
  <c r="J1260" i="23" s="1"/>
  <c r="J1261" i="23" s="1"/>
  <c r="J1262" i="23" s="1"/>
  <c r="J1263" i="23" s="1"/>
  <c r="J1264" i="23" s="1"/>
  <c r="J1265" i="23" s="1"/>
  <c r="J1266" i="23" s="1"/>
  <c r="J1267" i="23" s="1"/>
  <c r="J1268" i="23" s="1"/>
  <c r="J1269" i="23" s="1"/>
  <c r="J1270" i="23" s="1"/>
  <c r="J1271" i="23" s="1"/>
  <c r="J1272" i="23" s="1"/>
  <c r="J1273" i="23" s="1"/>
  <c r="J1274" i="23" s="1"/>
  <c r="J1275" i="23" s="1"/>
  <c r="J1276" i="23" s="1"/>
  <c r="J1277" i="23" s="1"/>
  <c r="J1278" i="23" s="1"/>
  <c r="J1279" i="23" s="1"/>
  <c r="J1280" i="23" s="1"/>
  <c r="J1281" i="23" s="1"/>
  <c r="J1282" i="23" s="1"/>
  <c r="J1283" i="23" s="1"/>
  <c r="J1284" i="23" s="1"/>
  <c r="J1285" i="23" s="1"/>
  <c r="J1286" i="23" s="1"/>
  <c r="J1287" i="23" s="1"/>
  <c r="J1288" i="23" s="1"/>
  <c r="J1289" i="23" s="1"/>
  <c r="J1290" i="23" s="1"/>
  <c r="J1291" i="23" s="1"/>
  <c r="J1292" i="23" s="1"/>
  <c r="J1293" i="23" s="1"/>
  <c r="J1294" i="23" s="1"/>
  <c r="J1295" i="23" s="1"/>
  <c r="J1296" i="23" s="1"/>
  <c r="J1297" i="23" s="1"/>
  <c r="J1298" i="23" s="1"/>
  <c r="J1299" i="23" s="1"/>
  <c r="J1300" i="23" s="1"/>
  <c r="J1301" i="23" s="1"/>
  <c r="J1302" i="23" s="1"/>
  <c r="J1303" i="23" s="1"/>
  <c r="J1304" i="23" s="1"/>
  <c r="J1305" i="23" s="1"/>
  <c r="J1306" i="23" s="1"/>
  <c r="J1307" i="23" s="1"/>
  <c r="J1308" i="23" s="1"/>
  <c r="J1309" i="23" s="1"/>
  <c r="J1310" i="23" s="1"/>
  <c r="J1311" i="23" s="1"/>
  <c r="J1312" i="23" s="1"/>
  <c r="J1313" i="23" s="1"/>
  <c r="J1314" i="23" s="1"/>
  <c r="J1315" i="23" s="1"/>
  <c r="J1316" i="23" s="1"/>
  <c r="J1317" i="23" s="1"/>
  <c r="J1318" i="23" s="1"/>
  <c r="J1319" i="23" s="1"/>
  <c r="J1320" i="23" s="1"/>
  <c r="J1321" i="23" s="1"/>
  <c r="J1322" i="23" s="1"/>
  <c r="J1323" i="23" s="1"/>
  <c r="J1324" i="23" s="1"/>
  <c r="J1325" i="23" s="1"/>
  <c r="J1326" i="23" s="1"/>
  <c r="J1327" i="23" s="1"/>
  <c r="J1328" i="23" s="1"/>
  <c r="J1329" i="23" s="1"/>
  <c r="J1330" i="23" s="1"/>
  <c r="J1331" i="23" s="1"/>
  <c r="J1332" i="23" s="1"/>
  <c r="J1333" i="23" s="1"/>
  <c r="J1334" i="23" s="1"/>
  <c r="J1335" i="23" s="1"/>
  <c r="J1336" i="23" s="1"/>
  <c r="J1337" i="23" s="1"/>
  <c r="J1338" i="23" s="1"/>
  <c r="J1339" i="23" s="1"/>
  <c r="J1340" i="23" s="1"/>
  <c r="J1341" i="23" s="1"/>
  <c r="J1342" i="23" s="1"/>
  <c r="J1343" i="23" s="1"/>
  <c r="J1344" i="23" s="1"/>
  <c r="J1345" i="23" s="1"/>
  <c r="J1346" i="23" s="1"/>
  <c r="J1347" i="23" s="1"/>
  <c r="J1348" i="23" s="1"/>
  <c r="J1349" i="23" s="1"/>
  <c r="J1350" i="23" s="1"/>
  <c r="J1351" i="23" s="1"/>
  <c r="J1352" i="23" s="1"/>
  <c r="J1353" i="23" s="1"/>
  <c r="J1354" i="23" s="1"/>
  <c r="J1355" i="23" s="1"/>
  <c r="J1356" i="23" s="1"/>
  <c r="J1357" i="23" s="1"/>
  <c r="J1358" i="23" s="1"/>
  <c r="J1359" i="23" s="1"/>
  <c r="J1360" i="23" s="1"/>
  <c r="J1361" i="23" s="1"/>
  <c r="J1362" i="23" s="1"/>
  <c r="J1363" i="23" s="1"/>
  <c r="J1364" i="23" s="1"/>
  <c r="J1365" i="23" s="1"/>
  <c r="J1366" i="23" s="1"/>
  <c r="J1367" i="23" s="1"/>
  <c r="J1368" i="23" s="1"/>
  <c r="J1369" i="23" s="1"/>
  <c r="J1370" i="23" s="1"/>
  <c r="J1371" i="23" s="1"/>
  <c r="J1372" i="23" s="1"/>
  <c r="J1373" i="23" s="1"/>
  <c r="J1374" i="23" s="1"/>
  <c r="J1375" i="23" s="1"/>
  <c r="J1376" i="23" s="1"/>
  <c r="J1377" i="23" s="1"/>
  <c r="J1378" i="23" s="1"/>
  <c r="J1379" i="23" s="1"/>
  <c r="J1380" i="23" s="1"/>
  <c r="J1381" i="23" s="1"/>
  <c r="J1382" i="23" s="1"/>
  <c r="J1383" i="23" s="1"/>
  <c r="J1384" i="23" s="1"/>
  <c r="J1385" i="23" s="1"/>
  <c r="J1386" i="23" s="1"/>
  <c r="J1387" i="23" s="1"/>
  <c r="J1388" i="23" s="1"/>
  <c r="J1389" i="23" s="1"/>
  <c r="J1390" i="23" s="1"/>
  <c r="J1391" i="23" s="1"/>
  <c r="J1392" i="23" s="1"/>
  <c r="J1393" i="23" s="1"/>
  <c r="J1394" i="23" s="1"/>
  <c r="J1395" i="23" s="1"/>
  <c r="J1396" i="23" s="1"/>
  <c r="J1397" i="23" s="1"/>
  <c r="J1398" i="23" s="1"/>
  <c r="J1399" i="23" s="1"/>
  <c r="J1400" i="23" s="1"/>
  <c r="J1401" i="23" s="1"/>
  <c r="J1402" i="23" s="1"/>
  <c r="J1403" i="23" s="1"/>
  <c r="J1404" i="23" s="1"/>
  <c r="J1405" i="23" s="1"/>
  <c r="J1406" i="23" s="1"/>
  <c r="J1407" i="23" s="1"/>
  <c r="J1408" i="23" s="1"/>
  <c r="J1409" i="23" s="1"/>
  <c r="J1410" i="23" s="1"/>
  <c r="J1411" i="23" s="1"/>
  <c r="J1412" i="23" s="1"/>
  <c r="J1413" i="23" s="1"/>
  <c r="J1414" i="23" s="1"/>
  <c r="J1415" i="23" s="1"/>
  <c r="J1416" i="23" s="1"/>
  <c r="J1417" i="23" s="1"/>
  <c r="J1418" i="23" s="1"/>
  <c r="J1419" i="23" s="1"/>
  <c r="J1420" i="23" s="1"/>
  <c r="J1421" i="23" s="1"/>
  <c r="J1422" i="23" s="1"/>
  <c r="J1423" i="23" s="1"/>
  <c r="J1424" i="23" s="1"/>
  <c r="J1425" i="23" s="1"/>
  <c r="J1426" i="23" s="1"/>
  <c r="J1427" i="23" s="1"/>
  <c r="J1428" i="23" s="1"/>
  <c r="J1429" i="23" s="1"/>
  <c r="J1430" i="23" s="1"/>
  <c r="J1431" i="23" s="1"/>
  <c r="J1432" i="23" s="1"/>
  <c r="J1433" i="23" s="1"/>
  <c r="J1434" i="23" s="1"/>
  <c r="J1435" i="23" s="1"/>
  <c r="J1436" i="23" s="1"/>
  <c r="J1437" i="23" s="1"/>
  <c r="J1438" i="23" s="1"/>
  <c r="J1439" i="23" s="1"/>
  <c r="J1440" i="23" s="1"/>
  <c r="J1441" i="23" s="1"/>
  <c r="J1442" i="23" s="1"/>
  <c r="J1443" i="23" s="1"/>
  <c r="J1444" i="23" s="1"/>
  <c r="J1445" i="23" s="1"/>
  <c r="J1446" i="23" s="1"/>
  <c r="J1447" i="23" s="1"/>
  <c r="J1448" i="23" s="1"/>
  <c r="J1449" i="23" s="1"/>
  <c r="J1450" i="23" s="1"/>
  <c r="J1451" i="23" s="1"/>
  <c r="J1452" i="23" s="1"/>
  <c r="J1453" i="23" s="1"/>
  <c r="J1454" i="23" s="1"/>
  <c r="J1455" i="23" s="1"/>
  <c r="J1456" i="23" s="1"/>
  <c r="J1457" i="23" s="1"/>
  <c r="J1458" i="23" s="1"/>
  <c r="J1459" i="23" s="1"/>
  <c r="J1460" i="23" s="1"/>
  <c r="J1461" i="23" s="1"/>
  <c r="J1462" i="23" s="1"/>
  <c r="J1463" i="23" s="1"/>
  <c r="J1464" i="23" s="1"/>
  <c r="J1465" i="23" s="1"/>
  <c r="J1466" i="23" s="1"/>
  <c r="J1467" i="23" s="1"/>
  <c r="J1468" i="23" s="1"/>
  <c r="J1469" i="23" s="1"/>
  <c r="J1470" i="23" s="1"/>
  <c r="J1471" i="23" s="1"/>
  <c r="J1472" i="23" s="1"/>
  <c r="J1473" i="23" s="1"/>
  <c r="J1474" i="23" s="1"/>
  <c r="J1475" i="23" s="1"/>
  <c r="J1476" i="23" s="1"/>
  <c r="J1477" i="23" s="1"/>
  <c r="J1478" i="23" s="1"/>
  <c r="J1479" i="23" s="1"/>
  <c r="J1480" i="23" s="1"/>
  <c r="J1481" i="23" s="1"/>
  <c r="J1482" i="23" s="1"/>
  <c r="J1483" i="23" s="1"/>
  <c r="J1484" i="23" s="1"/>
  <c r="J1485" i="23" s="1"/>
  <c r="J1486" i="23" s="1"/>
  <c r="J1487" i="23" s="1"/>
  <c r="J1488" i="23" s="1"/>
  <c r="J1489" i="23" s="1"/>
  <c r="J1490" i="23" s="1"/>
  <c r="J1491" i="23" s="1"/>
  <c r="J1492" i="23" s="1"/>
  <c r="J1493" i="23" s="1"/>
  <c r="J1494" i="23" s="1"/>
  <c r="J1495" i="23" s="1"/>
  <c r="J1496" i="23" s="1"/>
  <c r="J1497" i="23" s="1"/>
  <c r="J1498" i="23" s="1"/>
  <c r="J1499" i="23" s="1"/>
  <c r="J1500" i="23" s="1"/>
  <c r="J1501" i="23" s="1"/>
  <c r="J1502" i="23" s="1"/>
  <c r="J1503" i="23" s="1"/>
  <c r="J1504" i="23" s="1"/>
  <c r="J1505" i="23" s="1"/>
  <c r="J1506" i="23" s="1"/>
  <c r="J1507" i="23" s="1"/>
  <c r="J1508" i="23" s="1"/>
  <c r="J1509" i="23" s="1"/>
  <c r="J1510" i="23" s="1"/>
  <c r="J1511" i="23" s="1"/>
  <c r="J1512" i="23" s="1"/>
  <c r="J1513" i="23" s="1"/>
  <c r="J1514" i="23" s="1"/>
  <c r="J1515" i="23" s="1"/>
  <c r="J1516" i="23" s="1"/>
  <c r="J1517" i="23" s="1"/>
  <c r="J1518" i="23" s="1"/>
  <c r="J1519" i="23" s="1"/>
  <c r="J1520" i="23" s="1"/>
  <c r="J1521" i="23" s="1"/>
  <c r="J1522" i="23" s="1"/>
  <c r="J1523" i="23" s="1"/>
  <c r="J1524" i="23" s="1"/>
  <c r="J1525" i="23" s="1"/>
  <c r="J1526" i="23" s="1"/>
  <c r="J1527" i="23" s="1"/>
  <c r="J1528" i="23" s="1"/>
  <c r="J1529" i="23" s="1"/>
  <c r="J1530" i="23" s="1"/>
  <c r="J1531" i="23" s="1"/>
  <c r="J1532" i="23" s="1"/>
  <c r="J1533" i="23" s="1"/>
  <c r="J1534" i="23" s="1"/>
  <c r="J1535" i="23" s="1"/>
  <c r="J1536" i="23" s="1"/>
  <c r="J1537" i="23" s="1"/>
  <c r="J1538" i="23" s="1"/>
  <c r="J1539" i="23" s="1"/>
  <c r="J1540" i="23" s="1"/>
  <c r="J1541" i="23" s="1"/>
  <c r="J1542" i="23" s="1"/>
  <c r="J1543" i="23" s="1"/>
  <c r="J1544" i="23" s="1"/>
  <c r="J1545" i="23" s="1"/>
  <c r="J1546" i="23" s="1"/>
  <c r="J1547" i="23" s="1"/>
  <c r="J1548" i="23" s="1"/>
  <c r="J1549" i="23" s="1"/>
  <c r="J1550" i="23" s="1"/>
  <c r="J1551" i="23" s="1"/>
  <c r="J1552" i="23" s="1"/>
  <c r="J1553" i="23" s="1"/>
  <c r="J1554" i="23" s="1"/>
  <c r="J1555" i="23" s="1"/>
  <c r="J1556" i="23" s="1"/>
  <c r="J1557" i="23" s="1"/>
  <c r="J1558" i="23" s="1"/>
  <c r="J1559" i="23" s="1"/>
  <c r="J1560" i="23" s="1"/>
  <c r="J1561" i="23" s="1"/>
  <c r="J1562" i="23" s="1"/>
  <c r="J1563" i="23" s="1"/>
  <c r="J1564" i="23" s="1"/>
  <c r="J1565" i="23" s="1"/>
  <c r="J1566" i="23" s="1"/>
  <c r="J1567" i="23" s="1"/>
  <c r="J1568" i="23" s="1"/>
  <c r="J1569" i="23" s="1"/>
  <c r="J1570" i="23" s="1"/>
  <c r="J1571" i="23" s="1"/>
  <c r="J1572" i="23" s="1"/>
  <c r="J1573" i="23" s="1"/>
  <c r="J1574" i="23" s="1"/>
  <c r="J1575" i="23" s="1"/>
  <c r="J1576" i="23" s="1"/>
  <c r="J1577" i="23" s="1"/>
  <c r="J1578" i="23" s="1"/>
  <c r="J1579" i="23" s="1"/>
  <c r="J1580" i="23" s="1"/>
  <c r="J1581" i="23" s="1"/>
  <c r="J1582" i="23" s="1"/>
  <c r="J1583" i="23" s="1"/>
  <c r="J1584" i="23" s="1"/>
  <c r="J1585" i="23" s="1"/>
  <c r="J1586" i="23" s="1"/>
  <c r="J1587" i="23" s="1"/>
  <c r="J1588" i="23" s="1"/>
  <c r="J1589" i="23" s="1"/>
  <c r="J1590" i="23" s="1"/>
  <c r="J1591" i="23" s="1"/>
  <c r="J1592" i="23" s="1"/>
  <c r="J1593" i="23" s="1"/>
  <c r="J1594" i="23" s="1"/>
  <c r="J1595" i="23" s="1"/>
  <c r="J1596" i="23" s="1"/>
  <c r="J1597" i="23" s="1"/>
  <c r="J1598" i="23" s="1"/>
  <c r="J1599" i="23" s="1"/>
  <c r="J1600" i="23" s="1"/>
  <c r="J1601" i="23" s="1"/>
  <c r="J1602" i="23" s="1"/>
  <c r="J1603" i="23" s="1"/>
  <c r="J1604" i="23" s="1"/>
  <c r="J1605" i="23" s="1"/>
  <c r="J1606" i="23" s="1"/>
  <c r="J1607" i="23" s="1"/>
  <c r="J1608" i="23" s="1"/>
  <c r="J1609" i="23" s="1"/>
  <c r="J1610" i="23" s="1"/>
  <c r="J1611" i="23" s="1"/>
  <c r="J1612" i="23" s="1"/>
  <c r="J1613" i="23" s="1"/>
  <c r="J1614" i="23" s="1"/>
  <c r="J1615" i="23" s="1"/>
  <c r="J1616" i="23" s="1"/>
  <c r="J1617" i="23" s="1"/>
  <c r="J1618" i="23" s="1"/>
  <c r="J1619" i="23" s="1"/>
  <c r="J1620" i="23" s="1"/>
  <c r="J1621" i="23" s="1"/>
  <c r="J1622" i="23" s="1"/>
  <c r="J1623" i="23" s="1"/>
  <c r="J1624" i="23" s="1"/>
  <c r="J1625" i="23" s="1"/>
  <c r="J1626" i="23" s="1"/>
  <c r="J1627" i="23" s="1"/>
  <c r="J1628" i="23" s="1"/>
  <c r="J1629" i="23" s="1"/>
  <c r="J1630" i="23" s="1"/>
  <c r="J1631" i="23" s="1"/>
  <c r="J1632" i="23" s="1"/>
  <c r="J1633" i="23" s="1"/>
  <c r="J1634" i="23" s="1"/>
  <c r="J1635" i="23" s="1"/>
  <c r="J1636" i="23" s="1"/>
  <c r="J1637" i="23" s="1"/>
  <c r="J1638" i="23" s="1"/>
  <c r="J1639" i="23" s="1"/>
  <c r="J1640" i="23" s="1"/>
  <c r="J1641" i="23" s="1"/>
  <c r="J1642" i="23" s="1"/>
  <c r="J1643" i="23" s="1"/>
  <c r="J1644" i="23" s="1"/>
  <c r="J1645" i="23" s="1"/>
  <c r="J1646" i="23" s="1"/>
  <c r="J1647" i="23" s="1"/>
  <c r="J1648" i="23" s="1"/>
  <c r="J1649" i="23" s="1"/>
  <c r="J1650" i="23" s="1"/>
  <c r="J1651" i="23" s="1"/>
  <c r="J1652" i="23" s="1"/>
  <c r="J1653" i="23" s="1"/>
  <c r="J1654" i="23" s="1"/>
  <c r="J1655" i="23" s="1"/>
  <c r="J1656" i="23" s="1"/>
  <c r="J1657" i="23" s="1"/>
  <c r="J1658" i="23" s="1"/>
  <c r="J1659" i="23" s="1"/>
  <c r="J1660" i="23" s="1"/>
  <c r="J1661" i="23" s="1"/>
  <c r="J1662" i="23" s="1"/>
  <c r="J1663" i="23" s="1"/>
  <c r="J1664" i="23" s="1"/>
  <c r="J1665" i="23" s="1"/>
  <c r="J1666" i="23" s="1"/>
  <c r="J1667" i="23" s="1"/>
  <c r="J1668" i="23" s="1"/>
  <c r="J1669" i="23" s="1"/>
  <c r="J1670" i="23" s="1"/>
  <c r="J1671" i="23" s="1"/>
  <c r="J1672" i="23" s="1"/>
  <c r="J1673" i="23" s="1"/>
  <c r="J1674" i="23" s="1"/>
  <c r="J1675" i="23" s="1"/>
  <c r="J1676" i="23" s="1"/>
  <c r="J1677" i="23" s="1"/>
  <c r="J1678" i="23" s="1"/>
  <c r="J1679" i="23" s="1"/>
  <c r="J1680" i="23" s="1"/>
  <c r="J1681" i="23" s="1"/>
  <c r="J1682" i="23" s="1"/>
  <c r="J1683" i="23" s="1"/>
  <c r="J1684" i="23" s="1"/>
  <c r="J1685" i="23" s="1"/>
  <c r="J1686" i="23" s="1"/>
  <c r="J1687" i="23" s="1"/>
  <c r="J1688" i="23" s="1"/>
  <c r="J1689" i="23" s="1"/>
  <c r="J1690" i="23" s="1"/>
  <c r="J1691" i="23" s="1"/>
  <c r="J1692" i="23" s="1"/>
  <c r="J1693" i="23" s="1"/>
  <c r="J1694" i="23" s="1"/>
  <c r="J1695" i="23" s="1"/>
  <c r="J1696" i="23" s="1"/>
  <c r="J1697" i="23" s="1"/>
  <c r="J1698" i="23" s="1"/>
  <c r="J1699" i="23" s="1"/>
  <c r="J1700" i="23" s="1"/>
  <c r="J1701" i="23" s="1"/>
  <c r="J1702" i="23" s="1"/>
  <c r="J1703" i="23" s="1"/>
  <c r="J1704" i="23" s="1"/>
  <c r="J1705" i="23" s="1"/>
  <c r="J1706" i="23" s="1"/>
  <c r="J1707" i="23" s="1"/>
  <c r="J1708" i="23" s="1"/>
  <c r="J1709" i="23" s="1"/>
  <c r="J1710" i="23" s="1"/>
  <c r="J1711" i="23" s="1"/>
  <c r="J1712" i="23" s="1"/>
  <c r="J1713" i="23" s="1"/>
  <c r="J1714" i="23" s="1"/>
  <c r="J1715" i="23" s="1"/>
  <c r="J1716" i="23" s="1"/>
  <c r="J1717" i="23" s="1"/>
  <c r="J1718" i="23" s="1"/>
  <c r="J1719" i="23" s="1"/>
  <c r="J1720" i="23" s="1"/>
  <c r="J1721" i="23" s="1"/>
  <c r="J1722" i="23" s="1"/>
  <c r="J1723" i="23" s="1"/>
  <c r="J1724" i="23" s="1"/>
  <c r="J1725" i="23" s="1"/>
  <c r="J1726" i="23" s="1"/>
  <c r="J1727" i="23" s="1"/>
  <c r="J1728" i="23" s="1"/>
  <c r="J1729" i="23" s="1"/>
  <c r="J1730" i="23" s="1"/>
  <c r="J1731" i="23" s="1"/>
  <c r="J1732" i="23" s="1"/>
  <c r="J1733" i="23" s="1"/>
  <c r="J1734" i="23" s="1"/>
  <c r="J1735" i="23" s="1"/>
  <c r="J1736" i="23" s="1"/>
  <c r="J1737" i="23" s="1"/>
  <c r="J1738" i="23" s="1"/>
  <c r="J1739" i="23" s="1"/>
  <c r="J1740" i="23" s="1"/>
  <c r="J1741" i="23" s="1"/>
  <c r="J1742" i="23" s="1"/>
  <c r="J1743" i="23" s="1"/>
  <c r="J1744" i="23" s="1"/>
  <c r="J1745" i="23" s="1"/>
  <c r="J1746" i="23" s="1"/>
  <c r="J1747" i="23" s="1"/>
  <c r="J1748" i="23" s="1"/>
  <c r="J1749" i="23" s="1"/>
  <c r="J1750" i="23" s="1"/>
  <c r="J1751" i="23" s="1"/>
  <c r="J1752" i="23" s="1"/>
  <c r="J1753" i="23" s="1"/>
  <c r="J1754" i="23" s="1"/>
  <c r="J1755" i="23" s="1"/>
  <c r="J1756" i="23" s="1"/>
  <c r="J1757" i="23" s="1"/>
  <c r="J1758" i="23" s="1"/>
  <c r="J1759" i="23" s="1"/>
  <c r="J1760" i="23" s="1"/>
  <c r="J1761" i="23" s="1"/>
  <c r="J1762" i="23" s="1"/>
  <c r="J1763" i="23" s="1"/>
  <c r="J1764" i="23" s="1"/>
  <c r="J1765" i="23" s="1"/>
  <c r="J1766" i="23" s="1"/>
  <c r="J1767" i="23" s="1"/>
  <c r="J1768" i="23" s="1"/>
  <c r="J1769" i="23" s="1"/>
  <c r="J1770" i="23" s="1"/>
  <c r="J1771" i="23" s="1"/>
  <c r="J1772" i="23" s="1"/>
  <c r="J1773" i="23" s="1"/>
  <c r="J1774" i="23" s="1"/>
  <c r="J1775" i="23" s="1"/>
  <c r="J1776" i="23" s="1"/>
  <c r="J1777" i="23" s="1"/>
  <c r="J1778" i="23" s="1"/>
  <c r="J1779" i="23" s="1"/>
  <c r="J1780" i="23" s="1"/>
  <c r="J1781" i="23" s="1"/>
  <c r="J1782" i="23" s="1"/>
  <c r="J1783" i="23" s="1"/>
  <c r="J1784" i="23" s="1"/>
  <c r="J1785" i="23" s="1"/>
  <c r="J1786" i="23" s="1"/>
  <c r="J1787" i="23" s="1"/>
  <c r="J1788" i="23" s="1"/>
  <c r="J1789" i="23" s="1"/>
  <c r="J1790" i="23" s="1"/>
  <c r="J1791" i="23" s="1"/>
  <c r="J1792" i="23" s="1"/>
  <c r="J1793" i="23" s="1"/>
  <c r="J1794" i="23" s="1"/>
  <c r="J1795" i="23" s="1"/>
  <c r="J1796" i="23" s="1"/>
  <c r="J1797" i="23" s="1"/>
  <c r="J1798" i="23" s="1"/>
  <c r="J1799" i="23" s="1"/>
  <c r="J1800" i="23" s="1"/>
  <c r="J1801" i="23" s="1"/>
  <c r="J1802" i="23" s="1"/>
  <c r="J1803" i="23" s="1"/>
  <c r="J1804" i="23" s="1"/>
  <c r="J1805" i="23" s="1"/>
  <c r="J1806" i="23" s="1"/>
  <c r="J1807" i="23" s="1"/>
  <c r="J1808" i="23" s="1"/>
  <c r="J1809" i="23" s="1"/>
  <c r="J1810" i="23" s="1"/>
  <c r="J1811" i="23" s="1"/>
  <c r="J1812" i="23" s="1"/>
  <c r="J1813" i="23" s="1"/>
  <c r="J1814" i="23" s="1"/>
  <c r="J1815" i="23" s="1"/>
  <c r="J1816" i="23" s="1"/>
  <c r="J1817" i="23" s="1"/>
  <c r="J1818" i="23" s="1"/>
  <c r="J1819" i="23" s="1"/>
  <c r="J1820" i="23" s="1"/>
  <c r="J1821" i="23" s="1"/>
  <c r="J1822" i="23" s="1"/>
  <c r="J1823" i="23" s="1"/>
  <c r="J1824" i="23" s="1"/>
  <c r="J1825" i="23" s="1"/>
  <c r="J1826" i="23" s="1"/>
  <c r="J1827" i="23" s="1"/>
  <c r="J1828" i="23" s="1"/>
  <c r="J1829" i="23" s="1"/>
  <c r="J1830" i="23" s="1"/>
  <c r="J1831" i="23" s="1"/>
  <c r="J1832" i="23" s="1"/>
  <c r="J1833" i="23" s="1"/>
  <c r="J1834" i="23" s="1"/>
  <c r="J1835" i="23" s="1"/>
  <c r="J1836" i="23" s="1"/>
  <c r="J1837" i="23" s="1"/>
  <c r="J1838" i="23" s="1"/>
  <c r="J1839" i="23" s="1"/>
  <c r="J1840" i="23" s="1"/>
  <c r="J1841" i="23" s="1"/>
  <c r="J1842" i="23" s="1"/>
  <c r="J1843" i="23" s="1"/>
  <c r="J1844" i="23" s="1"/>
  <c r="J1845" i="23" s="1"/>
  <c r="J1846" i="23" s="1"/>
  <c r="J1847" i="23" s="1"/>
  <c r="J1848" i="23" s="1"/>
  <c r="J1849" i="23" s="1"/>
  <c r="J1850" i="23" s="1"/>
  <c r="J1851" i="23" s="1"/>
  <c r="J1852" i="23" s="1"/>
  <c r="J1853" i="23" s="1"/>
  <c r="J1854" i="23" s="1"/>
  <c r="J1855" i="23" s="1"/>
  <c r="J1856" i="23" s="1"/>
  <c r="J1857" i="23" s="1"/>
  <c r="J1858" i="23" s="1"/>
  <c r="J1859" i="23" s="1"/>
  <c r="J1860" i="23" s="1"/>
  <c r="J1861" i="23" s="1"/>
  <c r="J1862" i="23" s="1"/>
  <c r="J1863" i="23" s="1"/>
  <c r="J1864" i="23" s="1"/>
  <c r="J1865" i="23" s="1"/>
  <c r="J1866" i="23" s="1"/>
  <c r="J1867" i="23" s="1"/>
  <c r="J1868" i="23" s="1"/>
  <c r="J1869" i="23" s="1"/>
  <c r="J1870" i="23" s="1"/>
  <c r="J1871" i="23" s="1"/>
  <c r="J1872" i="23" s="1"/>
  <c r="J1873" i="23" s="1"/>
  <c r="J1874" i="23" s="1"/>
  <c r="J1875" i="23" s="1"/>
  <c r="J1876" i="23" s="1"/>
  <c r="J1877" i="23" s="1"/>
  <c r="J1878" i="23" s="1"/>
  <c r="J1879" i="23" s="1"/>
  <c r="J1880" i="23" s="1"/>
  <c r="J1881" i="23" s="1"/>
  <c r="J1882" i="23" s="1"/>
  <c r="J1883" i="23" s="1"/>
  <c r="J1884" i="23" s="1"/>
  <c r="J1885" i="23" s="1"/>
  <c r="J1886" i="23" s="1"/>
  <c r="J1887" i="23" s="1"/>
  <c r="J1888" i="23" s="1"/>
  <c r="J1889" i="23" s="1"/>
  <c r="J1890" i="23" s="1"/>
  <c r="J1891" i="23" s="1"/>
  <c r="J1892" i="23" s="1"/>
  <c r="J1893" i="23" s="1"/>
  <c r="J1894" i="23" s="1"/>
  <c r="J1895" i="23" s="1"/>
  <c r="J1896" i="23" s="1"/>
  <c r="J1897" i="23" s="1"/>
  <c r="J1898" i="23" s="1"/>
  <c r="J1899" i="23" s="1"/>
  <c r="J1900" i="23" s="1"/>
  <c r="J1901" i="23" s="1"/>
  <c r="J1902" i="23" s="1"/>
  <c r="J1903" i="23" s="1"/>
  <c r="J1904" i="23" s="1"/>
  <c r="J1905" i="23" s="1"/>
  <c r="J1906" i="23" s="1"/>
  <c r="J1907" i="23" s="1"/>
  <c r="J1908" i="23" s="1"/>
  <c r="J1909" i="23" s="1"/>
  <c r="J1910" i="23" s="1"/>
  <c r="J1911" i="23" s="1"/>
  <c r="J1912" i="23" s="1"/>
  <c r="J1913" i="23" s="1"/>
  <c r="J1914" i="23" s="1"/>
  <c r="J1915" i="23" s="1"/>
  <c r="J1916" i="23" s="1"/>
  <c r="J1917" i="23" s="1"/>
  <c r="J1918" i="23" s="1"/>
  <c r="J1919" i="23" s="1"/>
  <c r="J1920" i="23" s="1"/>
  <c r="J1921" i="23" s="1"/>
  <c r="J1922" i="23" s="1"/>
  <c r="J1923" i="23" s="1"/>
  <c r="J1924" i="23" s="1"/>
  <c r="J1925" i="23" s="1"/>
  <c r="J1926" i="23" s="1"/>
  <c r="J1927" i="23" s="1"/>
  <c r="J1928" i="23" s="1"/>
  <c r="J1929" i="23" s="1"/>
  <c r="J1930" i="23" s="1"/>
  <c r="J1931" i="23" s="1"/>
  <c r="J1932" i="23" s="1"/>
  <c r="J1933" i="23" s="1"/>
  <c r="J1934" i="23" s="1"/>
  <c r="J1935" i="23" s="1"/>
  <c r="J1936" i="23" s="1"/>
  <c r="J1937" i="23" s="1"/>
  <c r="J1938" i="23" s="1"/>
  <c r="J1939" i="23" s="1"/>
  <c r="J1940" i="23" s="1"/>
  <c r="J1941" i="23" s="1"/>
  <c r="J1942" i="23" s="1"/>
  <c r="J1943" i="23" s="1"/>
  <c r="J1944" i="23" s="1"/>
  <c r="J1945" i="23" s="1"/>
  <c r="J1946" i="23" s="1"/>
  <c r="J1947" i="23" s="1"/>
  <c r="J1948" i="23" s="1"/>
  <c r="J1949" i="23" s="1"/>
  <c r="J1950" i="23" s="1"/>
  <c r="J1951" i="23" s="1"/>
  <c r="J1952" i="23" s="1"/>
  <c r="J1953" i="23" s="1"/>
  <c r="J1954" i="23" s="1"/>
  <c r="J1955" i="23" s="1"/>
  <c r="J1956" i="23" s="1"/>
  <c r="J1957" i="23" s="1"/>
  <c r="J1958" i="23" s="1"/>
  <c r="J1959" i="23" s="1"/>
  <c r="J1960" i="23" s="1"/>
  <c r="J1961" i="23" s="1"/>
  <c r="J1962" i="23" s="1"/>
  <c r="J1963" i="23" s="1"/>
  <c r="J1964" i="23" s="1"/>
  <c r="J1965" i="23" s="1"/>
  <c r="J1966" i="23" s="1"/>
  <c r="J1967" i="23" s="1"/>
  <c r="J1968" i="23" s="1"/>
  <c r="J1969" i="23" s="1"/>
  <c r="J1970" i="23" s="1"/>
  <c r="J1971" i="23" s="1"/>
  <c r="J1972" i="23" s="1"/>
  <c r="J1973" i="23" s="1"/>
  <c r="J1974" i="23" s="1"/>
  <c r="J1975" i="23" s="1"/>
  <c r="J1976" i="23" s="1"/>
  <c r="J1977" i="23" s="1"/>
  <c r="J1978" i="23" s="1"/>
  <c r="J1979" i="23" s="1"/>
  <c r="J1980" i="23" s="1"/>
  <c r="J1981" i="23" s="1"/>
  <c r="J1982" i="23" s="1"/>
  <c r="J1983" i="23" s="1"/>
  <c r="J1984" i="23" s="1"/>
  <c r="J1985" i="23" s="1"/>
  <c r="J1986" i="23" s="1"/>
  <c r="J1987" i="23" s="1"/>
  <c r="J1988" i="23" s="1"/>
  <c r="J1989" i="23" s="1"/>
  <c r="J1990" i="23" s="1"/>
  <c r="J1991" i="23" s="1"/>
  <c r="J1992" i="23" s="1"/>
  <c r="J1993" i="23" s="1"/>
  <c r="J1994" i="23" s="1"/>
  <c r="J1995" i="23" s="1"/>
  <c r="J1996" i="23" s="1"/>
  <c r="J1997" i="23" s="1"/>
  <c r="J1998" i="23" s="1"/>
  <c r="J1999" i="23" s="1"/>
  <c r="J2000" i="23" s="1"/>
  <c r="J2001" i="23" s="1"/>
  <c r="J2002" i="23" s="1"/>
  <c r="J2003" i="23" s="1"/>
  <c r="J2004" i="23" s="1"/>
  <c r="J2005" i="23" s="1"/>
  <c r="J2006" i="23" s="1"/>
  <c r="J2007" i="23" s="1"/>
  <c r="J2008" i="23" s="1"/>
  <c r="J2009" i="23" s="1"/>
  <c r="J2010" i="23" s="1"/>
  <c r="J2011" i="23" s="1"/>
  <c r="J2012" i="23" s="1"/>
  <c r="J2013" i="23" s="1"/>
  <c r="J2014" i="23" s="1"/>
  <c r="J2015" i="23" s="1"/>
  <c r="J2016" i="23" s="1"/>
  <c r="J2017" i="23" s="1"/>
  <c r="J2018" i="23" s="1"/>
  <c r="J2019" i="23" s="1"/>
  <c r="J2020" i="23" s="1"/>
  <c r="J2021" i="23" s="1"/>
  <c r="J2022" i="23" s="1"/>
  <c r="J2023" i="23" s="1"/>
  <c r="J2024" i="23" s="1"/>
  <c r="J2025" i="23" s="1"/>
  <c r="J2026" i="23" s="1"/>
  <c r="J2027" i="23" s="1"/>
  <c r="J2028" i="23" s="1"/>
  <c r="J2029" i="23" s="1"/>
  <c r="J2030" i="23" s="1"/>
  <c r="J2031" i="23" s="1"/>
  <c r="J2032" i="23" s="1"/>
  <c r="J2033" i="23" s="1"/>
  <c r="J2034" i="23" s="1"/>
  <c r="J2035" i="23" s="1"/>
  <c r="J2036" i="23" s="1"/>
  <c r="J2037" i="23" s="1"/>
  <c r="J2038" i="23" s="1"/>
  <c r="J2039" i="23" s="1"/>
  <c r="J2040" i="23" s="1"/>
  <c r="J2041" i="23" s="1"/>
  <c r="J2042" i="23" s="1"/>
  <c r="J2043" i="23" s="1"/>
  <c r="J2044" i="23" s="1"/>
  <c r="J2045" i="23" s="1"/>
  <c r="J2046" i="23" s="1"/>
  <c r="J2047" i="23" s="1"/>
  <c r="J2048" i="23" s="1"/>
  <c r="J2049" i="23" s="1"/>
  <c r="J2050" i="23" s="1"/>
  <c r="J2051" i="23" s="1"/>
  <c r="J2052" i="23" s="1"/>
  <c r="J2053" i="23" s="1"/>
  <c r="J2054" i="23" s="1"/>
  <c r="J2055" i="23" s="1"/>
  <c r="J2056" i="23" s="1"/>
  <c r="J2057" i="23" s="1"/>
  <c r="J2058" i="23" s="1"/>
  <c r="J2059" i="23" s="1"/>
  <c r="J2060" i="23" s="1"/>
  <c r="J2061" i="23" s="1"/>
  <c r="J2062" i="23" s="1"/>
  <c r="J2063" i="23" s="1"/>
  <c r="J2064" i="23" s="1"/>
  <c r="J2065" i="23" s="1"/>
  <c r="J2066" i="23" s="1"/>
  <c r="J2067" i="23" s="1"/>
  <c r="J2068" i="23" s="1"/>
  <c r="J2069" i="23" s="1"/>
  <c r="J2070" i="23" s="1"/>
  <c r="J2071" i="23" s="1"/>
  <c r="J2072" i="23" s="1"/>
  <c r="J2073" i="23" s="1"/>
  <c r="J2074" i="23" s="1"/>
  <c r="J2075" i="23" s="1"/>
  <c r="J2076" i="23" s="1"/>
  <c r="J2077" i="23" s="1"/>
  <c r="J2078" i="23" s="1"/>
  <c r="J2079" i="23" s="1"/>
  <c r="J2080" i="23" s="1"/>
  <c r="J2081" i="23" s="1"/>
  <c r="J2082" i="23" s="1"/>
  <c r="J2083" i="23" s="1"/>
  <c r="J2084" i="23" s="1"/>
  <c r="J2085" i="23" s="1"/>
  <c r="J2086" i="23" s="1"/>
  <c r="J2087" i="23" s="1"/>
  <c r="J2088" i="23" s="1"/>
  <c r="J2089" i="23" s="1"/>
  <c r="J2090" i="23" s="1"/>
  <c r="J2091" i="23" s="1"/>
  <c r="J2092" i="23" s="1"/>
  <c r="J2093" i="23" s="1"/>
  <c r="J2094" i="23" s="1"/>
  <c r="J2095" i="23" s="1"/>
  <c r="J2096" i="23" s="1"/>
  <c r="J2097" i="23" s="1"/>
  <c r="J2098" i="23" s="1"/>
  <c r="J2099" i="23" s="1"/>
  <c r="J2100" i="23" s="1"/>
  <c r="J2101" i="23" s="1"/>
  <c r="J2102" i="23" s="1"/>
  <c r="J2103" i="23" s="1"/>
  <c r="J2104" i="23" s="1"/>
  <c r="J2105" i="23" s="1"/>
  <c r="J2106" i="23" s="1"/>
  <c r="J2107" i="23" s="1"/>
  <c r="J2108" i="23" s="1"/>
  <c r="J2109" i="23" s="1"/>
  <c r="J2110" i="23" s="1"/>
  <c r="J2111" i="23" s="1"/>
  <c r="J2112" i="23" s="1"/>
  <c r="J2113" i="23" s="1"/>
  <c r="J2114" i="23" s="1"/>
  <c r="J2115" i="23" s="1"/>
  <c r="J2116" i="23" s="1"/>
  <c r="J2117" i="23" s="1"/>
  <c r="J2118" i="23" s="1"/>
  <c r="J2119" i="23" s="1"/>
  <c r="J2120" i="23" s="1"/>
  <c r="J2121" i="23" s="1"/>
  <c r="J2122" i="23" s="1"/>
  <c r="J2123" i="23" s="1"/>
  <c r="J2124" i="23" s="1"/>
  <c r="J2125" i="23" s="1"/>
  <c r="J2126" i="23" s="1"/>
  <c r="J2127" i="23" s="1"/>
  <c r="J2128" i="23" s="1"/>
  <c r="J2129" i="23" s="1"/>
  <c r="J2130" i="23" s="1"/>
  <c r="J2131" i="23" s="1"/>
  <c r="J2132" i="23" s="1"/>
  <c r="J2133" i="23" s="1"/>
  <c r="J2134" i="23" s="1"/>
  <c r="J2135" i="23" s="1"/>
  <c r="J2136" i="23" s="1"/>
  <c r="J2137" i="23" s="1"/>
  <c r="J2138" i="23" s="1"/>
  <c r="J2139" i="23" s="1"/>
  <c r="J2140" i="23" s="1"/>
  <c r="J2141" i="23" s="1"/>
  <c r="J2142" i="23" s="1"/>
  <c r="J2143" i="23" s="1"/>
  <c r="J2144" i="23" s="1"/>
  <c r="J2145" i="23" s="1"/>
  <c r="J2146" i="23" s="1"/>
  <c r="J2147" i="23" s="1"/>
  <c r="J2148" i="23" s="1"/>
  <c r="J2149" i="23" s="1"/>
  <c r="J2150" i="23" s="1"/>
  <c r="J2151" i="23" s="1"/>
  <c r="J2152" i="23" s="1"/>
  <c r="J2153" i="23" s="1"/>
  <c r="J2154" i="23" s="1"/>
  <c r="J2155" i="23" s="1"/>
  <c r="J2156" i="23" s="1"/>
  <c r="J2157" i="23" s="1"/>
  <c r="J2158" i="23" s="1"/>
  <c r="J2159" i="23" s="1"/>
  <c r="J2160" i="23" s="1"/>
  <c r="J2161" i="23" s="1"/>
  <c r="J2162" i="23" s="1"/>
  <c r="J2163" i="23" s="1"/>
  <c r="J2164" i="23" s="1"/>
  <c r="J2165" i="23" s="1"/>
  <c r="J2166" i="23" s="1"/>
  <c r="J2167" i="23" s="1"/>
  <c r="J2168" i="23" s="1"/>
  <c r="J2169" i="23" s="1"/>
  <c r="J2170" i="23" s="1"/>
  <c r="J2171" i="23" s="1"/>
  <c r="J2172" i="23" s="1"/>
  <c r="J2173" i="23" s="1"/>
  <c r="J2174" i="23" s="1"/>
  <c r="J2175" i="23" s="1"/>
  <c r="J2176" i="23" s="1"/>
  <c r="J2177" i="23" s="1"/>
  <c r="J2178" i="23" s="1"/>
  <c r="J2179" i="23" s="1"/>
  <c r="J2180" i="23" s="1"/>
  <c r="J2181" i="23" s="1"/>
  <c r="J2182" i="23" s="1"/>
  <c r="J2183" i="23" s="1"/>
  <c r="J2184" i="23" s="1"/>
  <c r="J2185" i="23" s="1"/>
  <c r="J2186" i="23" s="1"/>
  <c r="J2187" i="23" s="1"/>
  <c r="J2188" i="23" s="1"/>
  <c r="J2189" i="23" s="1"/>
  <c r="J2190" i="23" s="1"/>
  <c r="J2191" i="23" s="1"/>
  <c r="J2192" i="23" s="1"/>
  <c r="J2193" i="23" s="1"/>
  <c r="J2194" i="23" s="1"/>
  <c r="J2195" i="23" s="1"/>
  <c r="J2196" i="23" s="1"/>
  <c r="J2197" i="23" s="1"/>
  <c r="J2198" i="23" s="1"/>
  <c r="J2199" i="23" s="1"/>
  <c r="J2200" i="23" s="1"/>
  <c r="J2201" i="23" s="1"/>
  <c r="J2202" i="23" s="1"/>
  <c r="J2203" i="23" s="1"/>
  <c r="J2204" i="23" s="1"/>
  <c r="J2205" i="23" s="1"/>
  <c r="J2206" i="23" s="1"/>
  <c r="J2207" i="23" s="1"/>
  <c r="J2208" i="23" s="1"/>
  <c r="J2209" i="23" s="1"/>
  <c r="J2210" i="23" s="1"/>
  <c r="J2211" i="23" s="1"/>
  <c r="J2212" i="23" s="1"/>
  <c r="J2213" i="23" s="1"/>
  <c r="J2214" i="23" s="1"/>
  <c r="J2215" i="23" s="1"/>
  <c r="J2216" i="23" s="1"/>
  <c r="J2217" i="23" s="1"/>
  <c r="J2218" i="23" s="1"/>
  <c r="J2219" i="23" s="1"/>
  <c r="J2220" i="23" s="1"/>
  <c r="J2221" i="23" s="1"/>
  <c r="J2222" i="23" s="1"/>
  <c r="J2223" i="23" s="1"/>
  <c r="J2224" i="23" s="1"/>
  <c r="J2225" i="23" s="1"/>
  <c r="J2226" i="23" s="1"/>
  <c r="J2227" i="23" s="1"/>
  <c r="J2228" i="23" s="1"/>
  <c r="J2229" i="23" s="1"/>
  <c r="J2230" i="23" s="1"/>
  <c r="J2231" i="23" s="1"/>
  <c r="J2232" i="23" s="1"/>
  <c r="J2233" i="23" s="1"/>
  <c r="J2234" i="23" s="1"/>
  <c r="J2235" i="23" s="1"/>
  <c r="J2236" i="23" s="1"/>
  <c r="J2237" i="23" s="1"/>
  <c r="J2238" i="23" s="1"/>
  <c r="J2239" i="23" s="1"/>
  <c r="J2240" i="23" s="1"/>
  <c r="J2241" i="23" s="1"/>
  <c r="J2242" i="23" s="1"/>
  <c r="J2243" i="23" s="1"/>
  <c r="J2244" i="23" s="1"/>
  <c r="J2245" i="23" s="1"/>
  <c r="J2246" i="23" s="1"/>
  <c r="J2247" i="23" s="1"/>
  <c r="J2248" i="23" s="1"/>
  <c r="J2249" i="23" s="1"/>
  <c r="J2250" i="23" s="1"/>
  <c r="J2251" i="23" s="1"/>
  <c r="J2252" i="23" s="1"/>
  <c r="J2253" i="23" s="1"/>
  <c r="J2254" i="23" s="1"/>
  <c r="J2255" i="23" s="1"/>
  <c r="J2256" i="23" s="1"/>
  <c r="J2257" i="23" s="1"/>
  <c r="J2258" i="23" s="1"/>
  <c r="J2259" i="23" s="1"/>
  <c r="J2260" i="23" s="1"/>
  <c r="J2261" i="23" s="1"/>
  <c r="J2262" i="23" s="1"/>
  <c r="J2263" i="23" s="1"/>
  <c r="J2264" i="23" s="1"/>
  <c r="J2265" i="23" s="1"/>
  <c r="J2266" i="23" s="1"/>
  <c r="J2267" i="23" s="1"/>
  <c r="J2268" i="23" s="1"/>
  <c r="J2269" i="23" s="1"/>
  <c r="J2270" i="23" s="1"/>
  <c r="J2271" i="23" s="1"/>
  <c r="J2272" i="23" s="1"/>
  <c r="J2273" i="23" s="1"/>
  <c r="J2274" i="23" s="1"/>
  <c r="J2275" i="23" s="1"/>
  <c r="J2276" i="23" s="1"/>
  <c r="J2277" i="23" s="1"/>
  <c r="J2278" i="23" s="1"/>
  <c r="J2279" i="23" s="1"/>
  <c r="J2280" i="23" s="1"/>
  <c r="J2281" i="23" s="1"/>
  <c r="J2282" i="23" s="1"/>
  <c r="J2283" i="23" s="1"/>
  <c r="J2284" i="23" s="1"/>
  <c r="J2285" i="23" s="1"/>
  <c r="J2286" i="23" s="1"/>
  <c r="J2287" i="23" s="1"/>
  <c r="J2288" i="23" s="1"/>
  <c r="J2289" i="23" s="1"/>
  <c r="J2290" i="23" s="1"/>
  <c r="J2291" i="23" s="1"/>
  <c r="J2292" i="23" s="1"/>
  <c r="J2293" i="23" s="1"/>
  <c r="J2294" i="23" s="1"/>
  <c r="J2295" i="23" s="1"/>
  <c r="J2296" i="23" s="1"/>
  <c r="J2297" i="23" s="1"/>
  <c r="J2298" i="23" s="1"/>
  <c r="J2299" i="23" s="1"/>
  <c r="J2300" i="23" s="1"/>
  <c r="J2301" i="23" s="1"/>
  <c r="J2302" i="23" s="1"/>
  <c r="J2303" i="23" s="1"/>
  <c r="J2304" i="23" s="1"/>
  <c r="J2305" i="23" s="1"/>
  <c r="J2306" i="23" s="1"/>
  <c r="J2307" i="23" s="1"/>
  <c r="J2308" i="23" s="1"/>
  <c r="J2309" i="23" s="1"/>
  <c r="J2310" i="23" s="1"/>
  <c r="J2311" i="23" s="1"/>
  <c r="J2312" i="23" s="1"/>
  <c r="J2313" i="23" s="1"/>
  <c r="J2314" i="23" s="1"/>
  <c r="J2315" i="23" s="1"/>
  <c r="J2316" i="23" s="1"/>
  <c r="J2317" i="23" s="1"/>
  <c r="J2318" i="23" s="1"/>
  <c r="J2319" i="23" s="1"/>
  <c r="J2320" i="23" s="1"/>
  <c r="J2321" i="23" s="1"/>
  <c r="J2322" i="23" s="1"/>
  <c r="J2323" i="23" s="1"/>
  <c r="J2324" i="23" s="1"/>
  <c r="J2325" i="23" s="1"/>
  <c r="J2326" i="23" s="1"/>
  <c r="J2327" i="23" s="1"/>
  <c r="J2328" i="23" s="1"/>
  <c r="J2329" i="23" s="1"/>
  <c r="J2330" i="23" s="1"/>
  <c r="J2331" i="23" s="1"/>
  <c r="J2332" i="23" s="1"/>
  <c r="J2333" i="23" s="1"/>
  <c r="J2334" i="23" s="1"/>
  <c r="J2335" i="23" s="1"/>
  <c r="J2336" i="23" s="1"/>
  <c r="J2337" i="23" s="1"/>
  <c r="J2338" i="23" s="1"/>
  <c r="J2339" i="23" s="1"/>
  <c r="J2340" i="23" s="1"/>
  <c r="J2341" i="23" s="1"/>
  <c r="J2342" i="23" s="1"/>
  <c r="J2343" i="23" s="1"/>
  <c r="J2344" i="23" s="1"/>
  <c r="J2345" i="23" s="1"/>
  <c r="J2346" i="23" s="1"/>
  <c r="J2347" i="23" s="1"/>
  <c r="J2348" i="23" s="1"/>
  <c r="J2349" i="23" s="1"/>
  <c r="J2350" i="23" s="1"/>
  <c r="J2351" i="23" s="1"/>
  <c r="J2352" i="23" s="1"/>
  <c r="J2353" i="23" s="1"/>
  <c r="J2354" i="23" s="1"/>
  <c r="J2355" i="23" s="1"/>
  <c r="J2356" i="23" s="1"/>
  <c r="J2357" i="23" s="1"/>
  <c r="J2358" i="23" s="1"/>
  <c r="J2359" i="23" s="1"/>
  <c r="J2360" i="23" s="1"/>
  <c r="J2361" i="23" s="1"/>
  <c r="J2362" i="23" s="1"/>
  <c r="J2363" i="23" s="1"/>
  <c r="J2364" i="23" s="1"/>
  <c r="J2365" i="23" s="1"/>
  <c r="J2366" i="23" s="1"/>
  <c r="J2367" i="23" s="1"/>
  <c r="J2368" i="23" s="1"/>
  <c r="J2369" i="23" s="1"/>
  <c r="J2370" i="23" s="1"/>
  <c r="J2371" i="23" s="1"/>
  <c r="J2372" i="23" s="1"/>
  <c r="J2373" i="23" s="1"/>
  <c r="J2374" i="23" s="1"/>
  <c r="J2375" i="23" s="1"/>
  <c r="J2376" i="23" s="1"/>
  <c r="J2377" i="23" s="1"/>
  <c r="J2378" i="23" s="1"/>
  <c r="J2379" i="23" s="1"/>
  <c r="J2380" i="23" s="1"/>
  <c r="J2381" i="23" s="1"/>
  <c r="J2382" i="23" s="1"/>
  <c r="J2383" i="23" s="1"/>
  <c r="J2384" i="23" s="1"/>
  <c r="J2385" i="23" s="1"/>
  <c r="J2386" i="23" s="1"/>
  <c r="J2387" i="23" s="1"/>
  <c r="J2388" i="23" s="1"/>
  <c r="J2389" i="23" s="1"/>
  <c r="J2390" i="23" s="1"/>
  <c r="J2391" i="23" s="1"/>
  <c r="J2392" i="23" s="1"/>
  <c r="J2393" i="23" s="1"/>
  <c r="J2394" i="23" s="1"/>
  <c r="J2395" i="23" s="1"/>
  <c r="J2396" i="23" s="1"/>
  <c r="J2397" i="23" s="1"/>
  <c r="J2398" i="23" s="1"/>
  <c r="J2399" i="23" s="1"/>
  <c r="J2400" i="23" s="1"/>
  <c r="J2401" i="23" s="1"/>
  <c r="J2402" i="23" s="1"/>
  <c r="J2403" i="23" s="1"/>
  <c r="J2404" i="23" s="1"/>
  <c r="J2405" i="23" s="1"/>
  <c r="J2406" i="23" s="1"/>
  <c r="J2407" i="23" s="1"/>
  <c r="J2408" i="23" s="1"/>
  <c r="J2409" i="23" s="1"/>
  <c r="J2410" i="23" s="1"/>
  <c r="J2411" i="23" s="1"/>
  <c r="J2412" i="23" s="1"/>
  <c r="J2413" i="23" s="1"/>
  <c r="J2414" i="23" s="1"/>
  <c r="J2415" i="23" s="1"/>
  <c r="J2416" i="23" s="1"/>
  <c r="J2417" i="23" s="1"/>
  <c r="J2418" i="23" s="1"/>
  <c r="J2419" i="23" s="1"/>
  <c r="J2420" i="23" s="1"/>
  <c r="J2421" i="23" s="1"/>
  <c r="J2422" i="23" s="1"/>
  <c r="J2423" i="23" s="1"/>
  <c r="J2424" i="23" s="1"/>
  <c r="J2425" i="23" s="1"/>
  <c r="J2426" i="23" s="1"/>
  <c r="J2427" i="23" s="1"/>
  <c r="J2428" i="23" s="1"/>
  <c r="J2429" i="23" s="1"/>
  <c r="J2430" i="23" s="1"/>
  <c r="J2431" i="23" s="1"/>
  <c r="J2432" i="23" s="1"/>
  <c r="J2433" i="23" s="1"/>
  <c r="J2434" i="23" s="1"/>
  <c r="J2435" i="23" s="1"/>
  <c r="J2436" i="23" s="1"/>
  <c r="J2437" i="23" s="1"/>
  <c r="J2438" i="23" s="1"/>
  <c r="J2439" i="23" s="1"/>
  <c r="J2440" i="23" s="1"/>
  <c r="J2441" i="23" s="1"/>
  <c r="J2442" i="23" s="1"/>
  <c r="J2443" i="23" s="1"/>
  <c r="J2444" i="23" s="1"/>
  <c r="J2445" i="23" s="1"/>
  <c r="J2446" i="23" s="1"/>
  <c r="J2447" i="23" s="1"/>
  <c r="J2448" i="23" s="1"/>
  <c r="J2449" i="23" s="1"/>
  <c r="J2450" i="23" s="1"/>
  <c r="J2451" i="23" s="1"/>
  <c r="J2452" i="23" s="1"/>
  <c r="J2453" i="23" s="1"/>
  <c r="J2454" i="23" s="1"/>
  <c r="J2455" i="23" s="1"/>
  <c r="J2456" i="23" s="1"/>
  <c r="J2457" i="23" s="1"/>
  <c r="J2458" i="23" s="1"/>
  <c r="J2459" i="23" s="1"/>
  <c r="J2460" i="23" s="1"/>
  <c r="J2461" i="23" s="1"/>
  <c r="J2462" i="23" s="1"/>
  <c r="J2463" i="23" s="1"/>
  <c r="J2464" i="23" s="1"/>
  <c r="J2465" i="23" s="1"/>
  <c r="J2466" i="23" s="1"/>
  <c r="J2467" i="23" s="1"/>
  <c r="J2468" i="23" s="1"/>
  <c r="J2469" i="23" s="1"/>
  <c r="J2470" i="23" s="1"/>
  <c r="J2471" i="23" s="1"/>
  <c r="J2472" i="23" s="1"/>
  <c r="J2473" i="23" s="1"/>
  <c r="J2474" i="23" s="1"/>
  <c r="J2475" i="23" s="1"/>
  <c r="J2476" i="23" s="1"/>
  <c r="J2477" i="23" s="1"/>
  <c r="J2478" i="23" s="1"/>
  <c r="J2479" i="23" s="1"/>
  <c r="J2480" i="23" s="1"/>
  <c r="J2481" i="23" s="1"/>
  <c r="J2482" i="23" s="1"/>
  <c r="J2483" i="23" s="1"/>
  <c r="J2484" i="23" s="1"/>
  <c r="J2485" i="23" s="1"/>
  <c r="J2486" i="23" s="1"/>
  <c r="J2487" i="23" s="1"/>
  <c r="J2488" i="23" s="1"/>
  <c r="J2489" i="23" s="1"/>
  <c r="J2490" i="23" s="1"/>
  <c r="J2491" i="23" s="1"/>
  <c r="J2492" i="23" s="1"/>
  <c r="J2493" i="23" s="1"/>
  <c r="J2494" i="23" s="1"/>
  <c r="J2495" i="23" s="1"/>
  <c r="J2496" i="23" s="1"/>
  <c r="J2497" i="23" s="1"/>
  <c r="J2498" i="23" s="1"/>
  <c r="J2499" i="23" s="1"/>
  <c r="J2500" i="23" s="1"/>
  <c r="J2501" i="23" s="1"/>
  <c r="J2502" i="23" s="1"/>
  <c r="J2503" i="23" s="1"/>
  <c r="J2504" i="23" s="1"/>
  <c r="J2505" i="23" s="1"/>
  <c r="J2506" i="23" s="1"/>
  <c r="J2507" i="23" s="1"/>
  <c r="J2508" i="23" s="1"/>
  <c r="J2509" i="23" s="1"/>
  <c r="J2510" i="23" s="1"/>
  <c r="J2511" i="23" s="1"/>
  <c r="J2512" i="23" s="1"/>
  <c r="J2513" i="23" s="1"/>
  <c r="J2514" i="23" s="1"/>
  <c r="J2515" i="23" s="1"/>
  <c r="J2516" i="23" s="1"/>
  <c r="J2517" i="23" s="1"/>
  <c r="J2518" i="23" s="1"/>
  <c r="J2519" i="23" s="1"/>
  <c r="J2520" i="23" s="1"/>
  <c r="J2521" i="23" s="1"/>
  <c r="J2522" i="23" s="1"/>
  <c r="J2523" i="23" s="1"/>
  <c r="J2524" i="23" s="1"/>
  <c r="J2525" i="23" s="1"/>
  <c r="J2526" i="23" s="1"/>
  <c r="J2527" i="23" s="1"/>
  <c r="J2528" i="23" s="1"/>
  <c r="J2529" i="23" s="1"/>
  <c r="J2530" i="23" s="1"/>
  <c r="J2531" i="23" s="1"/>
  <c r="J2532" i="23" s="1"/>
  <c r="J2533" i="23" s="1"/>
  <c r="J2534" i="23" s="1"/>
  <c r="J2535" i="23" s="1"/>
  <c r="J2536" i="23" s="1"/>
  <c r="J2537" i="23" s="1"/>
  <c r="J2538" i="23" s="1"/>
  <c r="J2539" i="23" s="1"/>
  <c r="J2540" i="23" s="1"/>
  <c r="J2541" i="23" s="1"/>
  <c r="J2542" i="23" s="1"/>
  <c r="J2543" i="23" s="1"/>
  <c r="J2544" i="23" s="1"/>
  <c r="J2545" i="23" s="1"/>
  <c r="J2546" i="23" s="1"/>
  <c r="J2547" i="23" s="1"/>
  <c r="J2548" i="23" s="1"/>
  <c r="J2549" i="23" s="1"/>
  <c r="J2550" i="23" s="1"/>
  <c r="J2551" i="23" s="1"/>
  <c r="J2552" i="23" s="1"/>
  <c r="J2553" i="23" s="1"/>
  <c r="J2554" i="23" s="1"/>
  <c r="J2555" i="23" s="1"/>
  <c r="J2556" i="23" s="1"/>
  <c r="J2557" i="23" s="1"/>
  <c r="J2558" i="23" s="1"/>
  <c r="J2559" i="23" s="1"/>
  <c r="J2560" i="23" s="1"/>
  <c r="J2561" i="23" s="1"/>
  <c r="J2562" i="23" s="1"/>
  <c r="J2563" i="23" s="1"/>
  <c r="J2564" i="23" s="1"/>
  <c r="J2565" i="23" s="1"/>
  <c r="J2566" i="23" s="1"/>
  <c r="H24" i="23"/>
  <c r="H98" i="23"/>
  <c r="H464" i="23"/>
  <c r="H513" i="23"/>
  <c r="H707" i="23"/>
  <c r="H37" i="23"/>
  <c r="H68" i="23"/>
  <c r="H102" i="23"/>
  <c r="H161" i="23"/>
  <c r="H433" i="23"/>
  <c r="H105" i="23"/>
  <c r="H69" i="23"/>
  <c r="H38" i="23"/>
  <c r="H97" i="23"/>
  <c r="H812" i="23"/>
  <c r="I22" i="23" l="1"/>
  <c r="I23" i="23" s="1"/>
  <c r="I24" i="23" s="1"/>
  <c r="I25" i="23" s="1"/>
  <c r="I26" i="23" s="1"/>
  <c r="I27" i="23" s="1"/>
  <c r="I28" i="23" s="1"/>
  <c r="I29" i="23" s="1"/>
  <c r="I30" i="23" s="1"/>
  <c r="I31" i="23" s="1"/>
  <c r="I32" i="23" s="1"/>
  <c r="I33" i="23" s="1"/>
  <c r="I34" i="23" s="1"/>
  <c r="I35" i="23" s="1"/>
  <c r="I36" i="23" s="1"/>
  <c r="I37" i="23" s="1"/>
  <c r="I38" i="23" s="1"/>
  <c r="I39" i="23" s="1"/>
  <c r="I40" i="23" s="1"/>
  <c r="I41" i="23" s="1"/>
  <c r="I42" i="23" s="1"/>
  <c r="I43" i="23" s="1"/>
  <c r="I44" i="23" s="1"/>
  <c r="I45" i="23" s="1"/>
  <c r="I46" i="23" s="1"/>
  <c r="I47" i="23" s="1"/>
  <c r="I48" i="23" s="1"/>
  <c r="I49" i="23" s="1"/>
  <c r="I50" i="23" s="1"/>
  <c r="I51" i="23" s="1"/>
  <c r="I52" i="23" s="1"/>
  <c r="I53" i="23" s="1"/>
  <c r="I54" i="23" s="1"/>
  <c r="I55" i="23" s="1"/>
  <c r="I56" i="23" s="1"/>
  <c r="I57" i="23" s="1"/>
  <c r="I58" i="23" s="1"/>
  <c r="I59" i="23" s="1"/>
  <c r="I60" i="23" s="1"/>
  <c r="I61" i="23" s="1"/>
  <c r="I62" i="23" s="1"/>
  <c r="I63" i="23" s="1"/>
  <c r="I64" i="23" s="1"/>
  <c r="I65" i="23" s="1"/>
  <c r="I66" i="23" s="1"/>
  <c r="I67" i="23" s="1"/>
  <c r="I68" i="23" s="1"/>
  <c r="I69" i="23" s="1"/>
  <c r="I70" i="23" s="1"/>
  <c r="I71" i="23" s="1"/>
  <c r="I72" i="23" s="1"/>
  <c r="I73" i="23" s="1"/>
  <c r="I74" i="23" s="1"/>
  <c r="I75" i="23" s="1"/>
  <c r="I76" i="23" s="1"/>
  <c r="I77" i="23" s="1"/>
  <c r="I78" i="23" s="1"/>
  <c r="I79" i="23" s="1"/>
  <c r="I80" i="23" s="1"/>
  <c r="I81" i="23" s="1"/>
  <c r="I82" i="23" s="1"/>
  <c r="I83" i="23" s="1"/>
  <c r="I84" i="23" s="1"/>
  <c r="I85" i="23" s="1"/>
  <c r="I86" i="23" s="1"/>
  <c r="I87" i="23" s="1"/>
  <c r="I88" i="23" s="1"/>
  <c r="I89" i="23" s="1"/>
  <c r="I90" i="23" s="1"/>
  <c r="I91" i="23" s="1"/>
  <c r="I92" i="23" s="1"/>
  <c r="I93" i="23" s="1"/>
  <c r="I94" i="23" s="1"/>
  <c r="I95" i="23" s="1"/>
  <c r="I96" i="23" s="1"/>
  <c r="I97" i="23" s="1"/>
  <c r="I98" i="23" s="1"/>
  <c r="I99" i="23" s="1"/>
  <c r="I100" i="23" s="1"/>
  <c r="I101" i="23" s="1"/>
  <c r="I102" i="23" s="1"/>
  <c r="I103" i="23" s="1"/>
  <c r="I104" i="23" s="1"/>
  <c r="I105" i="23" s="1"/>
  <c r="I106" i="23" s="1"/>
  <c r="I107" i="23" s="1"/>
  <c r="I108" i="23" s="1"/>
  <c r="I109" i="23" s="1"/>
  <c r="I110" i="23" s="1"/>
  <c r="I111" i="23" s="1"/>
  <c r="I112" i="23" s="1"/>
  <c r="I113" i="23" s="1"/>
  <c r="I114" i="23" s="1"/>
  <c r="I115" i="23" s="1"/>
  <c r="I116" i="23" s="1"/>
  <c r="I117" i="23" s="1"/>
  <c r="I118" i="23" s="1"/>
  <c r="I119" i="23" s="1"/>
  <c r="I120" i="23" s="1"/>
  <c r="I121" i="23" s="1"/>
  <c r="I122" i="23" s="1"/>
  <c r="I123" i="23" s="1"/>
  <c r="I124" i="23" s="1"/>
  <c r="I125" i="23" s="1"/>
  <c r="I126" i="23" s="1"/>
  <c r="I127" i="23" s="1"/>
  <c r="I128" i="23" s="1"/>
  <c r="I129" i="23" s="1"/>
  <c r="I130" i="23" s="1"/>
  <c r="I131" i="23" s="1"/>
  <c r="I132" i="23" s="1"/>
  <c r="I133" i="23" s="1"/>
  <c r="I134" i="23" s="1"/>
  <c r="I135" i="23" s="1"/>
  <c r="I136" i="23" s="1"/>
  <c r="I137" i="23" s="1"/>
  <c r="I138" i="23" s="1"/>
  <c r="I139" i="23" s="1"/>
  <c r="I140" i="23" s="1"/>
  <c r="I141" i="23" s="1"/>
  <c r="I142" i="23" s="1"/>
  <c r="I143" i="23" s="1"/>
  <c r="I144" i="23" s="1"/>
  <c r="I145" i="23" s="1"/>
  <c r="I146" i="23" s="1"/>
  <c r="I147" i="23" s="1"/>
  <c r="I148" i="23" s="1"/>
  <c r="I149" i="23" s="1"/>
  <c r="I150" i="23" s="1"/>
  <c r="I151" i="23" s="1"/>
  <c r="I152" i="23" s="1"/>
  <c r="I153" i="23" s="1"/>
  <c r="I154" i="23" s="1"/>
  <c r="I155" i="23" s="1"/>
  <c r="I156" i="23" s="1"/>
  <c r="I157" i="23" s="1"/>
  <c r="I158" i="23" s="1"/>
  <c r="I159" i="23" s="1"/>
  <c r="I160" i="23" s="1"/>
  <c r="I161" i="23" s="1"/>
  <c r="I162" i="23" s="1"/>
  <c r="I163" i="23" s="1"/>
  <c r="I164" i="23" s="1"/>
  <c r="I165" i="23" s="1"/>
  <c r="I166" i="23" s="1"/>
  <c r="I167" i="23" s="1"/>
  <c r="I168" i="23" s="1"/>
  <c r="I169" i="23" s="1"/>
  <c r="I170" i="23" s="1"/>
  <c r="I171" i="23" s="1"/>
  <c r="I172" i="23" s="1"/>
  <c r="I173" i="23" s="1"/>
  <c r="I174" i="23" s="1"/>
  <c r="I175" i="23" s="1"/>
  <c r="I176" i="23" s="1"/>
  <c r="I177" i="23" s="1"/>
  <c r="I178" i="23" s="1"/>
  <c r="I179" i="23" s="1"/>
  <c r="I180" i="23" s="1"/>
  <c r="I181" i="23" s="1"/>
  <c r="I182" i="23" s="1"/>
  <c r="I183" i="23" s="1"/>
  <c r="I184" i="23" s="1"/>
  <c r="I185" i="23" s="1"/>
  <c r="I186" i="23" s="1"/>
  <c r="I187" i="23" s="1"/>
  <c r="I188" i="23" s="1"/>
  <c r="I189" i="23" s="1"/>
  <c r="I190" i="23" s="1"/>
  <c r="I191" i="23" s="1"/>
  <c r="I192" i="23" s="1"/>
  <c r="I193" i="23" s="1"/>
  <c r="I194" i="23" s="1"/>
  <c r="I195" i="23" s="1"/>
  <c r="I196" i="23" s="1"/>
  <c r="I197" i="23" s="1"/>
  <c r="I198" i="23" s="1"/>
  <c r="I199" i="23" s="1"/>
  <c r="I200" i="23" s="1"/>
  <c r="I201" i="23" s="1"/>
  <c r="I202" i="23" s="1"/>
  <c r="I203" i="23" s="1"/>
  <c r="I204" i="23" s="1"/>
  <c r="I205" i="23" s="1"/>
  <c r="I206" i="23" s="1"/>
  <c r="I207" i="23" s="1"/>
  <c r="I208" i="23" s="1"/>
  <c r="I209" i="23" s="1"/>
  <c r="I210" i="23" s="1"/>
  <c r="I211" i="23" s="1"/>
  <c r="I212" i="23" s="1"/>
  <c r="I213" i="23" s="1"/>
  <c r="I214" i="23" s="1"/>
  <c r="I215" i="23" s="1"/>
  <c r="I216" i="23" s="1"/>
  <c r="I217" i="23" s="1"/>
  <c r="I218" i="23" s="1"/>
  <c r="I219" i="23" s="1"/>
  <c r="I220" i="23" s="1"/>
  <c r="I221" i="23" s="1"/>
  <c r="I222" i="23" s="1"/>
  <c r="I223" i="23" s="1"/>
  <c r="I224" i="23" s="1"/>
  <c r="I225" i="23" s="1"/>
  <c r="I226" i="23" s="1"/>
  <c r="I227" i="23" s="1"/>
  <c r="I228" i="23" s="1"/>
  <c r="I229" i="23" s="1"/>
  <c r="I230" i="23" s="1"/>
  <c r="I231" i="23" s="1"/>
  <c r="I232" i="23" s="1"/>
  <c r="I233" i="23" s="1"/>
  <c r="I234" i="23" s="1"/>
  <c r="I235" i="23" s="1"/>
  <c r="I236" i="23" s="1"/>
  <c r="I237" i="23" s="1"/>
  <c r="I238" i="23" s="1"/>
  <c r="I239" i="23" s="1"/>
  <c r="I240" i="23" s="1"/>
  <c r="I241" i="23" s="1"/>
  <c r="I242" i="23" s="1"/>
  <c r="I243" i="23" s="1"/>
  <c r="I244" i="23" s="1"/>
  <c r="I245" i="23" s="1"/>
  <c r="I246" i="23" s="1"/>
  <c r="I247" i="23" s="1"/>
  <c r="I248" i="23" s="1"/>
  <c r="I249" i="23" s="1"/>
  <c r="I250" i="23" s="1"/>
  <c r="I251" i="23" s="1"/>
  <c r="I252" i="23" s="1"/>
  <c r="I253" i="23" s="1"/>
  <c r="I254" i="23" s="1"/>
  <c r="I255" i="23" s="1"/>
  <c r="I256" i="23" s="1"/>
  <c r="I257" i="23" s="1"/>
  <c r="I258" i="23" s="1"/>
  <c r="I259" i="23" s="1"/>
  <c r="I260" i="23" s="1"/>
  <c r="I261" i="23" s="1"/>
  <c r="I262" i="23" s="1"/>
  <c r="I263" i="23" s="1"/>
  <c r="I264" i="23" s="1"/>
  <c r="I265" i="23" s="1"/>
  <c r="I266" i="23" s="1"/>
  <c r="I267" i="23" s="1"/>
  <c r="I268" i="23" s="1"/>
  <c r="I269" i="23" s="1"/>
  <c r="I270" i="23" s="1"/>
  <c r="I271" i="23" s="1"/>
  <c r="I272" i="23" s="1"/>
  <c r="I273" i="23" s="1"/>
  <c r="I274" i="23" s="1"/>
  <c r="I275" i="23" s="1"/>
  <c r="I276" i="23" s="1"/>
  <c r="I277" i="23" s="1"/>
  <c r="I278" i="23" s="1"/>
  <c r="I279" i="23" s="1"/>
  <c r="I280" i="23" s="1"/>
  <c r="I281" i="23" s="1"/>
  <c r="I282" i="23" s="1"/>
  <c r="I283" i="23" s="1"/>
  <c r="I284" i="23" s="1"/>
  <c r="I285" i="23" s="1"/>
  <c r="I286" i="23" s="1"/>
  <c r="I287" i="23" s="1"/>
  <c r="I288" i="23" s="1"/>
  <c r="I289" i="23" s="1"/>
  <c r="I290" i="23" s="1"/>
  <c r="I291" i="23" s="1"/>
  <c r="I292" i="23" s="1"/>
  <c r="I293" i="23" s="1"/>
  <c r="I294" i="23" s="1"/>
  <c r="I295" i="23" s="1"/>
  <c r="I296" i="23" s="1"/>
  <c r="I297" i="23" s="1"/>
  <c r="I298" i="23" s="1"/>
  <c r="I299" i="23" s="1"/>
  <c r="I300" i="23" s="1"/>
  <c r="I301" i="23" s="1"/>
  <c r="I302" i="23" s="1"/>
  <c r="I303" i="23" s="1"/>
  <c r="I304" i="23" s="1"/>
  <c r="I305" i="23" s="1"/>
  <c r="I306" i="23" s="1"/>
  <c r="I307" i="23" s="1"/>
  <c r="I308" i="23" s="1"/>
  <c r="I309" i="23" s="1"/>
  <c r="I310" i="23" s="1"/>
  <c r="I311" i="23" s="1"/>
  <c r="I312" i="23" s="1"/>
  <c r="I313" i="23" s="1"/>
  <c r="I314" i="23" s="1"/>
  <c r="I315" i="23" s="1"/>
  <c r="I316" i="23" s="1"/>
  <c r="I317" i="23" s="1"/>
  <c r="I318" i="23" s="1"/>
  <c r="I319" i="23" s="1"/>
  <c r="I320" i="23" s="1"/>
  <c r="I321" i="23" s="1"/>
  <c r="I322" i="23" s="1"/>
  <c r="I323" i="23" s="1"/>
  <c r="I324" i="23" s="1"/>
  <c r="I325" i="23" s="1"/>
  <c r="I326" i="23" s="1"/>
  <c r="I327" i="23" s="1"/>
  <c r="I328" i="23" s="1"/>
  <c r="I329" i="23" s="1"/>
  <c r="I330" i="23" s="1"/>
  <c r="I331" i="23" s="1"/>
  <c r="I332" i="23" s="1"/>
  <c r="I333" i="23" s="1"/>
  <c r="I334" i="23" s="1"/>
  <c r="I335" i="23" s="1"/>
  <c r="I336" i="23" s="1"/>
  <c r="I337" i="23" s="1"/>
  <c r="I338" i="23" s="1"/>
  <c r="I339" i="23" s="1"/>
  <c r="I340" i="23" s="1"/>
  <c r="I341" i="23" s="1"/>
  <c r="I342" i="23" s="1"/>
  <c r="I343" i="23" s="1"/>
  <c r="I344" i="23" s="1"/>
  <c r="I345" i="23" s="1"/>
  <c r="I346" i="23" s="1"/>
  <c r="I347" i="23" s="1"/>
  <c r="I348" i="23" s="1"/>
  <c r="I349" i="23" s="1"/>
  <c r="I350" i="23" s="1"/>
  <c r="I351" i="23" s="1"/>
  <c r="I352" i="23" s="1"/>
  <c r="I353" i="23" s="1"/>
  <c r="I354" i="23" s="1"/>
  <c r="I355" i="23" s="1"/>
  <c r="I356" i="23" s="1"/>
  <c r="I357" i="23" s="1"/>
  <c r="I358" i="23" s="1"/>
  <c r="I359" i="23" s="1"/>
  <c r="I360" i="23" s="1"/>
  <c r="I361" i="23" s="1"/>
  <c r="I362" i="23" s="1"/>
  <c r="I363" i="23" s="1"/>
  <c r="I364" i="23" s="1"/>
  <c r="I365" i="23" s="1"/>
  <c r="I366" i="23" s="1"/>
  <c r="I367" i="23" s="1"/>
  <c r="I368" i="23" s="1"/>
  <c r="I369" i="23" s="1"/>
  <c r="I370" i="23" s="1"/>
  <c r="I371" i="23" s="1"/>
  <c r="I372" i="23" s="1"/>
  <c r="I373" i="23" s="1"/>
  <c r="I374" i="23" s="1"/>
  <c r="I375" i="23" s="1"/>
  <c r="I376" i="23" s="1"/>
  <c r="I377" i="23" s="1"/>
  <c r="I378" i="23" s="1"/>
  <c r="I379" i="23" s="1"/>
  <c r="I380" i="23" s="1"/>
  <c r="I381" i="23" s="1"/>
  <c r="I382" i="23" s="1"/>
  <c r="I383" i="23" s="1"/>
  <c r="I384" i="23" s="1"/>
  <c r="I385" i="23" s="1"/>
  <c r="I386" i="23" s="1"/>
  <c r="I387" i="23" s="1"/>
  <c r="I388" i="23" s="1"/>
  <c r="I389" i="23" s="1"/>
  <c r="I390" i="23" s="1"/>
  <c r="I391" i="23" s="1"/>
  <c r="I392" i="23" s="1"/>
  <c r="I393" i="23" s="1"/>
  <c r="I394" i="23" s="1"/>
  <c r="I395" i="23" s="1"/>
  <c r="I396" i="23" s="1"/>
  <c r="I397" i="23" s="1"/>
  <c r="I398" i="23" s="1"/>
  <c r="I399" i="23" s="1"/>
  <c r="I400" i="23" s="1"/>
  <c r="I401" i="23" s="1"/>
  <c r="I402" i="23" s="1"/>
  <c r="I403" i="23" s="1"/>
  <c r="I404" i="23" s="1"/>
  <c r="I405" i="23" s="1"/>
  <c r="I406" i="23" s="1"/>
  <c r="I407" i="23" s="1"/>
  <c r="I408" i="23" s="1"/>
  <c r="I409" i="23" s="1"/>
  <c r="I410" i="23" s="1"/>
  <c r="I411" i="23" s="1"/>
  <c r="I412" i="23" s="1"/>
  <c r="I413" i="23" s="1"/>
  <c r="I414" i="23" s="1"/>
  <c r="I415" i="23" s="1"/>
  <c r="I416" i="23" s="1"/>
  <c r="I417" i="23" s="1"/>
  <c r="I418" i="23" s="1"/>
  <c r="I419" i="23" s="1"/>
  <c r="I420" i="23" s="1"/>
  <c r="I421" i="23" s="1"/>
  <c r="I422" i="23" s="1"/>
  <c r="I423" i="23" s="1"/>
  <c r="I424" i="23" s="1"/>
  <c r="I425" i="23" s="1"/>
  <c r="I426" i="23" s="1"/>
  <c r="I427" i="23" s="1"/>
  <c r="I428" i="23" s="1"/>
  <c r="I429" i="23" s="1"/>
  <c r="I430" i="23" s="1"/>
  <c r="I431" i="23" s="1"/>
  <c r="I432" i="23" s="1"/>
  <c r="I433" i="23" s="1"/>
  <c r="I434" i="23" s="1"/>
  <c r="I435" i="23" s="1"/>
  <c r="I436" i="23" s="1"/>
  <c r="I437" i="23" s="1"/>
  <c r="I438" i="23" s="1"/>
  <c r="I439" i="23" s="1"/>
  <c r="I440" i="23" s="1"/>
  <c r="I441" i="23" s="1"/>
  <c r="I442" i="23" s="1"/>
  <c r="I443" i="23" s="1"/>
  <c r="I444" i="23" s="1"/>
  <c r="I445" i="23" s="1"/>
  <c r="I446" i="23" s="1"/>
  <c r="I447" i="23" s="1"/>
  <c r="I448" i="23" s="1"/>
  <c r="I449" i="23" s="1"/>
  <c r="I450" i="23" s="1"/>
  <c r="I451" i="23" s="1"/>
  <c r="I452" i="23" s="1"/>
  <c r="I453" i="23" s="1"/>
  <c r="I454" i="23" s="1"/>
  <c r="I455" i="23" s="1"/>
  <c r="I456" i="23" s="1"/>
  <c r="I457" i="23" s="1"/>
  <c r="I458" i="23" s="1"/>
  <c r="I459" i="23" s="1"/>
  <c r="I460" i="23" s="1"/>
  <c r="I461" i="23" s="1"/>
  <c r="I462" i="23" s="1"/>
  <c r="I463" i="23" s="1"/>
  <c r="I464" i="23" s="1"/>
  <c r="I465" i="23" s="1"/>
  <c r="I466" i="23" s="1"/>
  <c r="I467" i="23" s="1"/>
  <c r="I468" i="23" s="1"/>
  <c r="I469" i="23" s="1"/>
  <c r="I470" i="23" s="1"/>
  <c r="I471" i="23" s="1"/>
  <c r="I472" i="23" s="1"/>
  <c r="I473" i="23" s="1"/>
  <c r="I474" i="23" s="1"/>
  <c r="I475" i="23" s="1"/>
  <c r="I476" i="23" s="1"/>
  <c r="I477" i="23" s="1"/>
  <c r="I478" i="23" s="1"/>
  <c r="I479" i="23" s="1"/>
  <c r="I480" i="23" s="1"/>
  <c r="I481" i="23" s="1"/>
  <c r="I482" i="23" s="1"/>
  <c r="I483" i="23" s="1"/>
  <c r="I484" i="23" s="1"/>
  <c r="I485" i="23" s="1"/>
  <c r="I486" i="23" s="1"/>
  <c r="I487" i="23" s="1"/>
  <c r="I488" i="23" s="1"/>
  <c r="I489" i="23" s="1"/>
  <c r="I490" i="23" s="1"/>
  <c r="I491" i="23" s="1"/>
  <c r="I492" i="23" s="1"/>
  <c r="I493" i="23" s="1"/>
  <c r="I494" i="23" s="1"/>
  <c r="I495" i="23" s="1"/>
  <c r="I496" i="23" s="1"/>
  <c r="I497" i="23" s="1"/>
  <c r="I498" i="23" s="1"/>
  <c r="I499" i="23" s="1"/>
  <c r="I500" i="23" s="1"/>
  <c r="I501" i="23" s="1"/>
  <c r="I502" i="23" s="1"/>
  <c r="I503" i="23" s="1"/>
  <c r="I504" i="23" s="1"/>
  <c r="I505" i="23" s="1"/>
  <c r="I506" i="23" s="1"/>
  <c r="I507" i="23" s="1"/>
  <c r="I508" i="23" s="1"/>
  <c r="I509" i="23" s="1"/>
  <c r="I510" i="23" s="1"/>
  <c r="I511" i="23" s="1"/>
  <c r="I512" i="23" s="1"/>
  <c r="I513" i="23" s="1"/>
  <c r="I514" i="23" s="1"/>
  <c r="I515" i="23" s="1"/>
  <c r="I516" i="23" s="1"/>
  <c r="I517" i="23" s="1"/>
  <c r="I518" i="23" s="1"/>
  <c r="I519" i="23" s="1"/>
  <c r="I520" i="23" s="1"/>
  <c r="I521" i="23" s="1"/>
  <c r="I522" i="23" s="1"/>
  <c r="I523" i="23" s="1"/>
  <c r="I524" i="23" s="1"/>
  <c r="I525" i="23" s="1"/>
  <c r="I526" i="23" s="1"/>
  <c r="I527" i="23" s="1"/>
  <c r="I528" i="23" s="1"/>
  <c r="I529" i="23" s="1"/>
  <c r="I530" i="23" s="1"/>
  <c r="I531" i="23" s="1"/>
  <c r="I532" i="23" s="1"/>
  <c r="I533" i="23" s="1"/>
  <c r="I534" i="23" s="1"/>
  <c r="I535" i="23" s="1"/>
  <c r="I536" i="23" s="1"/>
  <c r="I537" i="23" s="1"/>
  <c r="I538" i="23" s="1"/>
  <c r="I539" i="23" s="1"/>
  <c r="I540" i="23" s="1"/>
  <c r="I541" i="23" s="1"/>
  <c r="I542" i="23" s="1"/>
  <c r="I543" i="23" s="1"/>
  <c r="I544" i="23" s="1"/>
  <c r="I545" i="23" s="1"/>
  <c r="I546" i="23" s="1"/>
  <c r="I547" i="23" s="1"/>
  <c r="I548" i="23" s="1"/>
  <c r="I549" i="23" s="1"/>
  <c r="I550" i="23" s="1"/>
  <c r="I551" i="23" s="1"/>
  <c r="I552" i="23" s="1"/>
  <c r="I553" i="23" s="1"/>
  <c r="I554" i="23" s="1"/>
  <c r="I555" i="23" s="1"/>
  <c r="I556" i="23" s="1"/>
  <c r="I557" i="23" s="1"/>
  <c r="I558" i="23" s="1"/>
  <c r="I559" i="23" s="1"/>
  <c r="I560" i="23" s="1"/>
  <c r="I561" i="23" s="1"/>
  <c r="I562" i="23" s="1"/>
  <c r="I563" i="23" s="1"/>
  <c r="I564" i="23" s="1"/>
  <c r="I565" i="23" s="1"/>
  <c r="I566" i="23" s="1"/>
  <c r="I567" i="23" s="1"/>
  <c r="I568" i="23" s="1"/>
  <c r="I569" i="23" s="1"/>
  <c r="I570" i="23" s="1"/>
  <c r="I571" i="23" s="1"/>
  <c r="I572" i="23" s="1"/>
  <c r="I573" i="23" s="1"/>
  <c r="I574" i="23" s="1"/>
  <c r="I575" i="23" s="1"/>
  <c r="I576" i="23" s="1"/>
  <c r="I577" i="23" s="1"/>
  <c r="I578" i="23" s="1"/>
  <c r="I579" i="23" s="1"/>
  <c r="I580" i="23" s="1"/>
  <c r="I581" i="23" s="1"/>
  <c r="I582" i="23" s="1"/>
  <c r="I583" i="23" s="1"/>
  <c r="I584" i="23" s="1"/>
  <c r="I585" i="23" s="1"/>
  <c r="I586" i="23" s="1"/>
  <c r="I587" i="23" s="1"/>
  <c r="I588" i="23" s="1"/>
  <c r="I589" i="23" s="1"/>
  <c r="I590" i="23" s="1"/>
  <c r="I591" i="23" s="1"/>
  <c r="I592" i="23" s="1"/>
  <c r="I593" i="23" s="1"/>
  <c r="I594" i="23" s="1"/>
  <c r="I595" i="23" s="1"/>
  <c r="I596" i="23" s="1"/>
  <c r="I597" i="23" s="1"/>
  <c r="I598" i="23" s="1"/>
  <c r="I599" i="23" s="1"/>
  <c r="I600" i="23" s="1"/>
  <c r="I601" i="23" s="1"/>
  <c r="I602" i="23" s="1"/>
  <c r="I603" i="23" s="1"/>
  <c r="I604" i="23" s="1"/>
  <c r="I605" i="23" s="1"/>
  <c r="I606" i="23" s="1"/>
  <c r="I607" i="23" s="1"/>
  <c r="I608" i="23" s="1"/>
  <c r="I609" i="23" s="1"/>
  <c r="I610" i="23" s="1"/>
  <c r="I611" i="23" s="1"/>
  <c r="I612" i="23" s="1"/>
  <c r="I613" i="23" s="1"/>
  <c r="I614" i="23" s="1"/>
  <c r="I615" i="23" s="1"/>
  <c r="I616" i="23" s="1"/>
  <c r="I617" i="23" s="1"/>
  <c r="I618" i="23" s="1"/>
  <c r="I619" i="23" s="1"/>
  <c r="I620" i="23" s="1"/>
  <c r="I621" i="23" s="1"/>
  <c r="I622" i="23" s="1"/>
  <c r="I623" i="23" s="1"/>
  <c r="I624" i="23" s="1"/>
  <c r="I625" i="23" s="1"/>
  <c r="I626" i="23" s="1"/>
  <c r="I627" i="23" s="1"/>
  <c r="I628" i="23" s="1"/>
  <c r="I629" i="23" s="1"/>
  <c r="I630" i="23" s="1"/>
  <c r="I631" i="23" s="1"/>
  <c r="I632" i="23" s="1"/>
  <c r="I633" i="23" s="1"/>
  <c r="I634" i="23" s="1"/>
  <c r="I635" i="23" s="1"/>
  <c r="I636" i="23" s="1"/>
  <c r="I637" i="23" s="1"/>
  <c r="I638" i="23" s="1"/>
  <c r="I639" i="23" s="1"/>
  <c r="I640" i="23" s="1"/>
  <c r="I641" i="23" s="1"/>
  <c r="I642" i="23" s="1"/>
  <c r="I643" i="23" s="1"/>
  <c r="I644" i="23" s="1"/>
  <c r="I645" i="23" s="1"/>
  <c r="I646" i="23" s="1"/>
  <c r="I647" i="23" s="1"/>
  <c r="I648" i="23" s="1"/>
  <c r="I649" i="23" s="1"/>
  <c r="I650" i="23" s="1"/>
  <c r="I651" i="23" s="1"/>
  <c r="I652" i="23" s="1"/>
  <c r="I653" i="23" s="1"/>
  <c r="I654" i="23" s="1"/>
  <c r="I655" i="23" s="1"/>
  <c r="I656" i="23" s="1"/>
  <c r="I657" i="23" s="1"/>
  <c r="I658" i="23" s="1"/>
  <c r="I659" i="23" s="1"/>
  <c r="I660" i="23" s="1"/>
  <c r="I661" i="23" s="1"/>
  <c r="I662" i="23" s="1"/>
  <c r="I663" i="23" s="1"/>
  <c r="I664" i="23" s="1"/>
  <c r="I665" i="23" s="1"/>
  <c r="I666" i="23" s="1"/>
  <c r="I667" i="23" s="1"/>
  <c r="I668" i="23" s="1"/>
  <c r="I669" i="23" s="1"/>
  <c r="I670" i="23" s="1"/>
  <c r="I671" i="23" s="1"/>
  <c r="I672" i="23" s="1"/>
  <c r="I673" i="23" s="1"/>
  <c r="I674" i="23" s="1"/>
  <c r="I675" i="23" s="1"/>
  <c r="I676" i="23" s="1"/>
  <c r="I677" i="23" s="1"/>
  <c r="I678" i="23" s="1"/>
  <c r="I679" i="23" s="1"/>
  <c r="I680" i="23" s="1"/>
  <c r="I681" i="23" s="1"/>
  <c r="I682" i="23" s="1"/>
  <c r="I683" i="23" s="1"/>
  <c r="I684" i="23" s="1"/>
  <c r="I685" i="23" s="1"/>
  <c r="I686" i="23" s="1"/>
  <c r="I687" i="23" s="1"/>
  <c r="I688" i="23" s="1"/>
  <c r="I689" i="23" s="1"/>
  <c r="I690" i="23" s="1"/>
  <c r="I691" i="23" s="1"/>
  <c r="I692" i="23" s="1"/>
  <c r="I693" i="23" s="1"/>
  <c r="I694" i="23" s="1"/>
  <c r="I695" i="23" s="1"/>
  <c r="I696" i="23" s="1"/>
  <c r="I697" i="23" s="1"/>
  <c r="I698" i="23" s="1"/>
  <c r="I699" i="23" s="1"/>
  <c r="I700" i="23" s="1"/>
  <c r="I701" i="23" s="1"/>
  <c r="I702" i="23" s="1"/>
  <c r="I703" i="23" s="1"/>
  <c r="I704" i="23" s="1"/>
  <c r="I705" i="23" s="1"/>
  <c r="I706" i="23" s="1"/>
  <c r="I707" i="23" s="1"/>
  <c r="I708" i="23" s="1"/>
  <c r="I709" i="23" s="1"/>
  <c r="I710" i="23" s="1"/>
  <c r="I711" i="23" s="1"/>
  <c r="I712" i="23" s="1"/>
  <c r="I713" i="23" s="1"/>
  <c r="I714" i="23" s="1"/>
  <c r="I715" i="23" s="1"/>
  <c r="I716" i="23" s="1"/>
  <c r="I717" i="23" s="1"/>
  <c r="I718" i="23" s="1"/>
  <c r="I719" i="23" s="1"/>
  <c r="I720" i="23" s="1"/>
  <c r="I721" i="23" s="1"/>
  <c r="I722" i="23" s="1"/>
  <c r="I723" i="23" s="1"/>
  <c r="I724" i="23" s="1"/>
  <c r="I725" i="23" s="1"/>
  <c r="I726" i="23" s="1"/>
  <c r="I727" i="23" s="1"/>
  <c r="I728" i="23" s="1"/>
  <c r="I729" i="23" s="1"/>
  <c r="I730" i="23" s="1"/>
  <c r="I731" i="23" s="1"/>
  <c r="I732" i="23" s="1"/>
  <c r="I733" i="23" s="1"/>
  <c r="I734" i="23" s="1"/>
  <c r="I735" i="23" s="1"/>
  <c r="I736" i="23" s="1"/>
  <c r="I737" i="23" s="1"/>
  <c r="I738" i="23" s="1"/>
  <c r="I739" i="23" s="1"/>
  <c r="I740" i="23" s="1"/>
  <c r="I741" i="23" s="1"/>
  <c r="I742" i="23" s="1"/>
  <c r="I743" i="23" s="1"/>
  <c r="I744" i="23" s="1"/>
  <c r="I745" i="23" s="1"/>
  <c r="I746" i="23" s="1"/>
  <c r="I747" i="23" s="1"/>
  <c r="I748" i="23" s="1"/>
  <c r="I749" i="23" s="1"/>
  <c r="I750" i="23" s="1"/>
  <c r="I751" i="23" s="1"/>
  <c r="I752" i="23" s="1"/>
  <c r="I753" i="23" s="1"/>
  <c r="I754" i="23" s="1"/>
  <c r="I755" i="23" s="1"/>
  <c r="I756" i="23" s="1"/>
  <c r="I757" i="23" s="1"/>
  <c r="I758" i="23" s="1"/>
  <c r="I759" i="23" s="1"/>
  <c r="I760" i="23" s="1"/>
  <c r="I761" i="23" s="1"/>
  <c r="I762" i="23" s="1"/>
  <c r="I763" i="23" s="1"/>
  <c r="I764" i="23" s="1"/>
  <c r="I765" i="23" s="1"/>
  <c r="I766" i="23" s="1"/>
  <c r="I767" i="23" s="1"/>
  <c r="I768" i="23" s="1"/>
  <c r="I769" i="23" s="1"/>
  <c r="I770" i="23" s="1"/>
  <c r="I771" i="23" s="1"/>
  <c r="I772" i="23" s="1"/>
  <c r="I773" i="23" s="1"/>
  <c r="I774" i="23" s="1"/>
  <c r="I775" i="23" s="1"/>
  <c r="I776" i="23" s="1"/>
  <c r="I777" i="23" s="1"/>
  <c r="I778" i="23" s="1"/>
  <c r="I779" i="23" s="1"/>
  <c r="I780" i="23" s="1"/>
  <c r="I781" i="23" s="1"/>
  <c r="I782" i="23" s="1"/>
  <c r="I783" i="23" s="1"/>
  <c r="I784" i="23" s="1"/>
  <c r="I785" i="23" s="1"/>
  <c r="I786" i="23" s="1"/>
  <c r="I787" i="23" s="1"/>
  <c r="I788" i="23" s="1"/>
  <c r="I789" i="23" s="1"/>
  <c r="I790" i="23" s="1"/>
  <c r="I791" i="23" s="1"/>
  <c r="I792" i="23" s="1"/>
  <c r="I793" i="23" s="1"/>
  <c r="I794" i="23" s="1"/>
  <c r="I795" i="23" s="1"/>
  <c r="I796" i="23" s="1"/>
  <c r="I797" i="23" s="1"/>
  <c r="I798" i="23" s="1"/>
  <c r="I799" i="23" s="1"/>
  <c r="I800" i="23" s="1"/>
  <c r="I801" i="23" s="1"/>
  <c r="I802" i="23" s="1"/>
  <c r="I803" i="23" s="1"/>
  <c r="I804" i="23" s="1"/>
  <c r="I805" i="23" s="1"/>
  <c r="I806" i="23" s="1"/>
  <c r="I807" i="23" s="1"/>
  <c r="I808" i="23" s="1"/>
  <c r="I809" i="23" s="1"/>
  <c r="I810" i="23" s="1"/>
  <c r="I811" i="23" s="1"/>
  <c r="I812" i="23" s="1"/>
  <c r="I813" i="23" s="1"/>
  <c r="I814" i="23" s="1"/>
  <c r="I815" i="23" s="1"/>
  <c r="I816" i="23" s="1"/>
  <c r="I817" i="23" s="1"/>
  <c r="I818" i="23" s="1"/>
  <c r="I819" i="23" s="1"/>
  <c r="I820" i="23" s="1"/>
  <c r="I821" i="23" s="1"/>
  <c r="I822" i="23" s="1"/>
  <c r="I823" i="23" s="1"/>
  <c r="I824" i="23" s="1"/>
  <c r="I825" i="23" s="1"/>
  <c r="I826" i="23" s="1"/>
  <c r="I827" i="23" s="1"/>
  <c r="I828" i="23" s="1"/>
  <c r="I829" i="23" s="1"/>
  <c r="I830" i="23" s="1"/>
  <c r="I831" i="23" s="1"/>
  <c r="I832" i="23" s="1"/>
  <c r="I833" i="23" s="1"/>
  <c r="I834" i="23" s="1"/>
  <c r="I835" i="23" s="1"/>
  <c r="I836" i="23" s="1"/>
  <c r="I837" i="23" s="1"/>
  <c r="I838" i="23" s="1"/>
  <c r="I839" i="23" s="1"/>
  <c r="I840" i="23" s="1"/>
  <c r="I841" i="23" s="1"/>
  <c r="I842" i="23" s="1"/>
  <c r="I843" i="23" s="1"/>
  <c r="I844" i="23" s="1"/>
  <c r="I845" i="23" s="1"/>
  <c r="I846" i="23" s="1"/>
  <c r="I847" i="23" s="1"/>
  <c r="I848" i="23" s="1"/>
  <c r="I849" i="23" s="1"/>
  <c r="I850" i="23" s="1"/>
  <c r="I851" i="23" s="1"/>
  <c r="I852" i="23" s="1"/>
  <c r="I853" i="23" s="1"/>
  <c r="I854" i="23" s="1"/>
  <c r="I855" i="23" s="1"/>
  <c r="I856" i="23" s="1"/>
  <c r="I857" i="23" s="1"/>
  <c r="I858" i="23" s="1"/>
  <c r="I859" i="23" s="1"/>
  <c r="I860" i="23" s="1"/>
  <c r="I861" i="23" s="1"/>
  <c r="I862" i="23" s="1"/>
  <c r="I863" i="23" s="1"/>
  <c r="I864" i="23" s="1"/>
  <c r="I865" i="23" s="1"/>
  <c r="I866" i="23" s="1"/>
  <c r="I867" i="23" s="1"/>
  <c r="I868" i="23" s="1"/>
  <c r="I869" i="23" s="1"/>
  <c r="I870" i="23" s="1"/>
  <c r="I871" i="23" s="1"/>
  <c r="I872" i="23" s="1"/>
  <c r="I873" i="23" s="1"/>
  <c r="I874" i="23" s="1"/>
  <c r="I875" i="23" s="1"/>
  <c r="I876" i="23" s="1"/>
  <c r="I877" i="23" s="1"/>
  <c r="I878" i="23" s="1"/>
  <c r="I879" i="23" s="1"/>
  <c r="I880" i="23" s="1"/>
  <c r="I881" i="23" s="1"/>
  <c r="I882" i="23" s="1"/>
  <c r="I883" i="23" s="1"/>
  <c r="I884" i="23" s="1"/>
  <c r="I885" i="23" s="1"/>
  <c r="I886" i="23" s="1"/>
  <c r="I887" i="23" s="1"/>
  <c r="I888" i="23" s="1"/>
  <c r="I889" i="23" s="1"/>
  <c r="I890" i="23" s="1"/>
  <c r="I891" i="23" s="1"/>
  <c r="I892" i="23" s="1"/>
  <c r="I893" i="23" s="1"/>
  <c r="I894" i="23" s="1"/>
  <c r="I895" i="23" s="1"/>
  <c r="I896" i="23" s="1"/>
  <c r="I897" i="23" s="1"/>
  <c r="I898" i="23" s="1"/>
  <c r="I899" i="23" s="1"/>
  <c r="I900" i="23" s="1"/>
  <c r="I901" i="23" s="1"/>
  <c r="I902" i="23" s="1"/>
  <c r="I903" i="23" s="1"/>
  <c r="I904" i="23" s="1"/>
  <c r="I905" i="23" s="1"/>
  <c r="I906" i="23" s="1"/>
  <c r="I907" i="23" s="1"/>
  <c r="I908" i="23" s="1"/>
  <c r="I909" i="23" s="1"/>
  <c r="I910" i="23" s="1"/>
  <c r="I911" i="23" s="1"/>
  <c r="I912" i="23" s="1"/>
  <c r="I913" i="23" s="1"/>
  <c r="I914" i="23" s="1"/>
  <c r="I915" i="23" s="1"/>
  <c r="I916" i="23" s="1"/>
  <c r="I917" i="23" s="1"/>
  <c r="I918" i="23" s="1"/>
  <c r="I919" i="23" s="1"/>
  <c r="I920" i="23" s="1"/>
  <c r="I921" i="23" s="1"/>
  <c r="I922" i="23" s="1"/>
  <c r="I923" i="23" s="1"/>
  <c r="I924" i="23" s="1"/>
  <c r="I925" i="23" s="1"/>
  <c r="I926" i="23" s="1"/>
  <c r="I927" i="23" s="1"/>
  <c r="I928" i="23" s="1"/>
  <c r="I929" i="23" s="1"/>
  <c r="I930" i="23" s="1"/>
  <c r="I931" i="23" s="1"/>
  <c r="I932" i="23" s="1"/>
  <c r="I933" i="23" s="1"/>
  <c r="I934" i="23" s="1"/>
  <c r="I935" i="23" s="1"/>
  <c r="I936" i="23" s="1"/>
  <c r="I937" i="23" s="1"/>
  <c r="I938" i="23" s="1"/>
  <c r="I939" i="23" s="1"/>
  <c r="I940" i="23" s="1"/>
  <c r="I941" i="23" s="1"/>
  <c r="I942" i="23" s="1"/>
  <c r="I943" i="23" s="1"/>
  <c r="I944" i="23" s="1"/>
  <c r="I945" i="23" s="1"/>
  <c r="I946" i="23" s="1"/>
  <c r="I947" i="23" s="1"/>
  <c r="I948" i="23" s="1"/>
  <c r="I949" i="23" s="1"/>
  <c r="I950" i="23" s="1"/>
  <c r="I951" i="23" s="1"/>
  <c r="I952" i="23" s="1"/>
  <c r="I953" i="23" s="1"/>
  <c r="I954" i="23" s="1"/>
  <c r="I955" i="23" s="1"/>
  <c r="I956" i="23" s="1"/>
  <c r="I957" i="23" s="1"/>
  <c r="I958" i="23" s="1"/>
  <c r="I959" i="23" s="1"/>
  <c r="I960" i="23" s="1"/>
  <c r="I961" i="23" s="1"/>
  <c r="I962" i="23" s="1"/>
  <c r="I963" i="23" s="1"/>
  <c r="I964" i="23" s="1"/>
  <c r="I965" i="23" s="1"/>
  <c r="I966" i="23" s="1"/>
  <c r="I967" i="23" s="1"/>
  <c r="I968" i="23" s="1"/>
  <c r="I969" i="23" s="1"/>
  <c r="I970" i="23" s="1"/>
  <c r="I971" i="23" s="1"/>
  <c r="I972" i="23" s="1"/>
  <c r="I973" i="23" s="1"/>
  <c r="I974" i="23" s="1"/>
  <c r="I975" i="23" s="1"/>
  <c r="I976" i="23" s="1"/>
  <c r="I977" i="23" s="1"/>
  <c r="I978" i="23" s="1"/>
  <c r="I979" i="23" s="1"/>
  <c r="I980" i="23" s="1"/>
  <c r="I981" i="23" s="1"/>
  <c r="I982" i="23" s="1"/>
  <c r="I983" i="23" s="1"/>
  <c r="I984" i="23" s="1"/>
  <c r="I985" i="23" s="1"/>
  <c r="I986" i="23" s="1"/>
  <c r="I987" i="23" s="1"/>
  <c r="I988" i="23" s="1"/>
  <c r="I989" i="23" s="1"/>
  <c r="I990" i="23" s="1"/>
  <c r="I991" i="23" s="1"/>
  <c r="I992" i="23" s="1"/>
  <c r="I993" i="23" s="1"/>
  <c r="I994" i="23" s="1"/>
  <c r="I995" i="23" s="1"/>
  <c r="I996" i="23" s="1"/>
  <c r="I997" i="23" s="1"/>
  <c r="I998" i="23" s="1"/>
  <c r="I999" i="23" s="1"/>
  <c r="I1000" i="23" s="1"/>
  <c r="I1001" i="23" s="1"/>
  <c r="I1002" i="23" s="1"/>
  <c r="I1003" i="23" s="1"/>
  <c r="I1004" i="23" s="1"/>
  <c r="I1005" i="23" s="1"/>
  <c r="I1006" i="23" s="1"/>
  <c r="I1007" i="23" s="1"/>
  <c r="I1008" i="23" s="1"/>
  <c r="I1009" i="23" s="1"/>
  <c r="I1010" i="23" s="1"/>
  <c r="I1011" i="23" s="1"/>
  <c r="I1012" i="23" s="1"/>
  <c r="I1013" i="23" s="1"/>
  <c r="I1014" i="23" s="1"/>
  <c r="I1015" i="23" s="1"/>
  <c r="I1016" i="23" s="1"/>
  <c r="I1017" i="23" s="1"/>
  <c r="I1018" i="23" s="1"/>
  <c r="I1019" i="23" s="1"/>
  <c r="I1020" i="23" s="1"/>
  <c r="I1021" i="23" s="1"/>
  <c r="I1022" i="23" s="1"/>
  <c r="I1023" i="23" s="1"/>
  <c r="I1024" i="23" s="1"/>
  <c r="I1025" i="23" s="1"/>
  <c r="I1026" i="23" s="1"/>
  <c r="I1027" i="23" s="1"/>
  <c r="I1028" i="23" s="1"/>
  <c r="I1029" i="23" s="1"/>
  <c r="I1030" i="23" s="1"/>
  <c r="I1031" i="23" s="1"/>
  <c r="I1032" i="23" s="1"/>
  <c r="I1033" i="23" s="1"/>
  <c r="I1034" i="23" s="1"/>
  <c r="I1035" i="23" s="1"/>
  <c r="I1036" i="23" s="1"/>
  <c r="I1037" i="23" s="1"/>
  <c r="I1038" i="23" s="1"/>
  <c r="I1039" i="23" s="1"/>
  <c r="I1040" i="23" s="1"/>
  <c r="I1041" i="23" s="1"/>
  <c r="I1042" i="23" s="1"/>
  <c r="I1043" i="23" s="1"/>
  <c r="I1044" i="23" s="1"/>
  <c r="I1045" i="23" s="1"/>
  <c r="I1046" i="23" s="1"/>
  <c r="I1047" i="23" s="1"/>
  <c r="I1048" i="23" s="1"/>
  <c r="I1049" i="23" s="1"/>
  <c r="I1050" i="23" s="1"/>
  <c r="I1051" i="23" s="1"/>
  <c r="I1052" i="23" s="1"/>
  <c r="I1053" i="23" s="1"/>
  <c r="I1054" i="23" s="1"/>
  <c r="I1055" i="23" s="1"/>
  <c r="I1056" i="23" s="1"/>
  <c r="I1057" i="23" s="1"/>
  <c r="I1058" i="23" s="1"/>
  <c r="I1059" i="23" s="1"/>
  <c r="I1060" i="23" s="1"/>
  <c r="I1061" i="23" s="1"/>
  <c r="I1062" i="23" s="1"/>
  <c r="I1063" i="23" s="1"/>
  <c r="I1064" i="23" s="1"/>
  <c r="I1065" i="23" s="1"/>
  <c r="I1066" i="23" s="1"/>
  <c r="I1067" i="23" s="1"/>
  <c r="I1068" i="23" s="1"/>
  <c r="I1069" i="23" s="1"/>
  <c r="I1070" i="23" s="1"/>
  <c r="I1071" i="23" s="1"/>
  <c r="I1072" i="23" s="1"/>
  <c r="I1073" i="23" s="1"/>
  <c r="I1074" i="23" s="1"/>
  <c r="I1075" i="23" s="1"/>
  <c r="I1076" i="23" s="1"/>
  <c r="I1077" i="23" s="1"/>
  <c r="I1078" i="23" s="1"/>
  <c r="I1079" i="23" s="1"/>
  <c r="I1080" i="23" s="1"/>
  <c r="I1081" i="23" s="1"/>
  <c r="I1082" i="23" s="1"/>
  <c r="I1083" i="23" s="1"/>
  <c r="I1084" i="23" s="1"/>
  <c r="I1085" i="23" s="1"/>
  <c r="I1086" i="23" s="1"/>
  <c r="I1087" i="23" s="1"/>
  <c r="I1088" i="23" s="1"/>
  <c r="I1089" i="23" s="1"/>
  <c r="I1090" i="23" s="1"/>
  <c r="I1091" i="23" s="1"/>
  <c r="I1092" i="23" s="1"/>
  <c r="I1093" i="23" s="1"/>
  <c r="I1094" i="23" s="1"/>
  <c r="I1095" i="23" s="1"/>
  <c r="I1096" i="23" s="1"/>
  <c r="I1097" i="23" s="1"/>
  <c r="I1098" i="23" s="1"/>
  <c r="I1099" i="23" s="1"/>
  <c r="I1100" i="23" s="1"/>
  <c r="I1101" i="23" s="1"/>
  <c r="I1102" i="23" s="1"/>
  <c r="I1103" i="23" s="1"/>
  <c r="I1104" i="23" s="1"/>
  <c r="I1105" i="23" s="1"/>
  <c r="I1106" i="23" s="1"/>
  <c r="I1107" i="23" s="1"/>
  <c r="I1108" i="23" s="1"/>
  <c r="I1109" i="23" s="1"/>
  <c r="I1110" i="23" s="1"/>
  <c r="I1111" i="23" s="1"/>
  <c r="I1112" i="23" s="1"/>
  <c r="I1113" i="23" s="1"/>
  <c r="I1114" i="23" s="1"/>
  <c r="I1115" i="23" s="1"/>
  <c r="I1116" i="23" s="1"/>
  <c r="I1117" i="23" s="1"/>
  <c r="I1118" i="23" s="1"/>
  <c r="I1119" i="23" s="1"/>
  <c r="I1120" i="23" s="1"/>
  <c r="I1121" i="23" s="1"/>
  <c r="I1122" i="23" s="1"/>
  <c r="I1123" i="23" s="1"/>
  <c r="I1124" i="23" s="1"/>
  <c r="I1125" i="23" s="1"/>
  <c r="I1126" i="23" s="1"/>
  <c r="I1127" i="23" s="1"/>
  <c r="I1128" i="23" s="1"/>
  <c r="I1129" i="23" s="1"/>
  <c r="I1130" i="23" s="1"/>
  <c r="I1131" i="23" s="1"/>
  <c r="I1132" i="23" s="1"/>
  <c r="I1133" i="23" s="1"/>
  <c r="I1134" i="23" s="1"/>
  <c r="I1135" i="23" s="1"/>
  <c r="I1136" i="23" s="1"/>
  <c r="I1137" i="23" s="1"/>
  <c r="I1138" i="23" s="1"/>
  <c r="I1139" i="23" s="1"/>
  <c r="I1140" i="23" s="1"/>
  <c r="I1141" i="23" s="1"/>
  <c r="I1142" i="23" s="1"/>
  <c r="I1143" i="23" s="1"/>
  <c r="I1144" i="23" s="1"/>
  <c r="I1145" i="23" s="1"/>
  <c r="I1146" i="23" s="1"/>
  <c r="I1147" i="23" s="1"/>
  <c r="I1148" i="23" s="1"/>
  <c r="I1149" i="23" s="1"/>
  <c r="I1150" i="23" s="1"/>
  <c r="I1151" i="23" s="1"/>
  <c r="I1152" i="23" s="1"/>
  <c r="I1153" i="23" s="1"/>
  <c r="I1154" i="23" s="1"/>
  <c r="I1155" i="23" s="1"/>
  <c r="I1156" i="23" s="1"/>
  <c r="I1157" i="23" s="1"/>
  <c r="I1158" i="23" s="1"/>
  <c r="I1159" i="23" s="1"/>
  <c r="I1160" i="23" s="1"/>
  <c r="I1161" i="23" s="1"/>
  <c r="I1162" i="23" s="1"/>
  <c r="I1163" i="23" s="1"/>
  <c r="I1164" i="23" s="1"/>
  <c r="I1165" i="23" s="1"/>
  <c r="I1166" i="23" s="1"/>
  <c r="I1167" i="23" s="1"/>
  <c r="I1168" i="23" s="1"/>
  <c r="I1169" i="23" s="1"/>
  <c r="I1170" i="23" s="1"/>
  <c r="I1171" i="23" s="1"/>
  <c r="I1172" i="23" s="1"/>
  <c r="I1173" i="23" s="1"/>
  <c r="I1174" i="23" s="1"/>
  <c r="I1175" i="23" s="1"/>
  <c r="I1176" i="23" s="1"/>
  <c r="I1177" i="23" s="1"/>
  <c r="I1178" i="23" s="1"/>
  <c r="I1179" i="23" s="1"/>
  <c r="I1180" i="23" s="1"/>
  <c r="I1181" i="23" s="1"/>
  <c r="I1182" i="23" s="1"/>
  <c r="I1183" i="23" s="1"/>
  <c r="I1184" i="23" s="1"/>
  <c r="I1185" i="23" s="1"/>
  <c r="I1186" i="23" s="1"/>
  <c r="I1187" i="23" s="1"/>
  <c r="I1188" i="23" s="1"/>
  <c r="I1189" i="23" s="1"/>
  <c r="I1190" i="23" s="1"/>
  <c r="I1191" i="23" s="1"/>
  <c r="I1192" i="23" s="1"/>
  <c r="I1193" i="23" s="1"/>
  <c r="I1194" i="23" s="1"/>
  <c r="I1195" i="23" s="1"/>
  <c r="I1196" i="23" s="1"/>
  <c r="I1197" i="23" s="1"/>
  <c r="I1198" i="23" s="1"/>
  <c r="I1199" i="23" s="1"/>
  <c r="I1200" i="23" s="1"/>
  <c r="I1201" i="23" s="1"/>
  <c r="I1202" i="23" s="1"/>
  <c r="I1203" i="23" s="1"/>
  <c r="I1204" i="23" s="1"/>
  <c r="I1205" i="23" s="1"/>
  <c r="I1206" i="23" s="1"/>
  <c r="I1207" i="23" s="1"/>
  <c r="I1208" i="23" s="1"/>
  <c r="I1209" i="23" s="1"/>
  <c r="I1210" i="23" s="1"/>
  <c r="I1211" i="23" s="1"/>
  <c r="I1212" i="23" s="1"/>
  <c r="I1213" i="23" s="1"/>
  <c r="I1214" i="23" s="1"/>
  <c r="I1215" i="23" s="1"/>
  <c r="I1216" i="23" s="1"/>
  <c r="I1217" i="23" s="1"/>
  <c r="I1218" i="23" s="1"/>
  <c r="I1219" i="23" s="1"/>
  <c r="I1220" i="23" s="1"/>
  <c r="I1221" i="23" s="1"/>
  <c r="I1222" i="23" s="1"/>
  <c r="I1223" i="23" s="1"/>
  <c r="I1224" i="23" s="1"/>
  <c r="I1225" i="23" s="1"/>
  <c r="I1226" i="23" s="1"/>
  <c r="I1227" i="23" s="1"/>
  <c r="I1228" i="23" s="1"/>
  <c r="I1229" i="23" s="1"/>
  <c r="I1230" i="23" s="1"/>
  <c r="I1231" i="23" s="1"/>
  <c r="I1232" i="23" s="1"/>
  <c r="I1233" i="23" s="1"/>
  <c r="I1234" i="23" s="1"/>
  <c r="I1235" i="23" s="1"/>
  <c r="I1236" i="23" s="1"/>
  <c r="I1237" i="23" s="1"/>
  <c r="I1238" i="23" s="1"/>
  <c r="I1239" i="23" s="1"/>
  <c r="I1240" i="23" s="1"/>
  <c r="I1241" i="23" s="1"/>
  <c r="I1242" i="23" s="1"/>
  <c r="I1243" i="23" s="1"/>
  <c r="I1244" i="23" s="1"/>
  <c r="I1245" i="23" s="1"/>
  <c r="I1246" i="23" s="1"/>
  <c r="I1247" i="23" s="1"/>
  <c r="I1248" i="23" s="1"/>
  <c r="I1249" i="23" s="1"/>
  <c r="I1250" i="23" s="1"/>
  <c r="I1251" i="23" s="1"/>
  <c r="I1252" i="23" s="1"/>
  <c r="I1253" i="23" s="1"/>
  <c r="I1254" i="23" s="1"/>
  <c r="I1255" i="23" s="1"/>
  <c r="I1256" i="23" s="1"/>
  <c r="I1257" i="23" s="1"/>
  <c r="I1258" i="23" s="1"/>
  <c r="I1259" i="23" s="1"/>
  <c r="I1260" i="23" s="1"/>
  <c r="I1261" i="23" s="1"/>
  <c r="I1262" i="23" s="1"/>
  <c r="I1263" i="23" s="1"/>
  <c r="I1264" i="23" s="1"/>
  <c r="I1265" i="23" s="1"/>
  <c r="I1266" i="23" s="1"/>
  <c r="I1267" i="23" s="1"/>
  <c r="I1268" i="23" s="1"/>
  <c r="I1269" i="23" s="1"/>
  <c r="I1270" i="23" s="1"/>
  <c r="I1271" i="23" s="1"/>
  <c r="I1272" i="23" s="1"/>
  <c r="I1273" i="23" s="1"/>
  <c r="I1274" i="23" s="1"/>
  <c r="I1275" i="23" s="1"/>
  <c r="I1276" i="23" s="1"/>
  <c r="I1277" i="23" s="1"/>
  <c r="I1278" i="23" s="1"/>
  <c r="I1279" i="23" s="1"/>
  <c r="I1280" i="23" s="1"/>
  <c r="I1281" i="23" s="1"/>
  <c r="I1282" i="23" s="1"/>
  <c r="I1283" i="23" s="1"/>
  <c r="I1284" i="23" s="1"/>
  <c r="I1285" i="23" s="1"/>
  <c r="I1286" i="23" s="1"/>
  <c r="I1287" i="23" s="1"/>
  <c r="I1288" i="23" s="1"/>
  <c r="I1289" i="23" s="1"/>
  <c r="I1290" i="23" s="1"/>
  <c r="I1291" i="23" s="1"/>
  <c r="I1292" i="23" s="1"/>
  <c r="I1293" i="23" s="1"/>
  <c r="I1294" i="23" s="1"/>
  <c r="I1295" i="23" s="1"/>
  <c r="I1296" i="23" s="1"/>
  <c r="I1297" i="23" s="1"/>
  <c r="I1298" i="23" s="1"/>
  <c r="I1299" i="23" s="1"/>
  <c r="I1300" i="23" s="1"/>
  <c r="I1301" i="23" s="1"/>
  <c r="I1302" i="23" s="1"/>
  <c r="I1303" i="23" s="1"/>
  <c r="I1304" i="23" s="1"/>
  <c r="I1305" i="23" s="1"/>
  <c r="I1306" i="23" s="1"/>
  <c r="I1307" i="23" s="1"/>
  <c r="I1308" i="23" s="1"/>
  <c r="I1309" i="23" s="1"/>
  <c r="I1310" i="23" s="1"/>
  <c r="I1311" i="23" s="1"/>
  <c r="I1312" i="23" s="1"/>
  <c r="I1313" i="23" s="1"/>
  <c r="I1314" i="23" s="1"/>
  <c r="I1315" i="23" s="1"/>
  <c r="I1316" i="23" s="1"/>
  <c r="I1317" i="23" s="1"/>
  <c r="I1318" i="23" s="1"/>
  <c r="I1319" i="23" s="1"/>
  <c r="I1320" i="23" s="1"/>
  <c r="I1321" i="23" s="1"/>
  <c r="I1322" i="23" s="1"/>
  <c r="I1323" i="23" s="1"/>
  <c r="I1324" i="23" s="1"/>
  <c r="I1325" i="23" s="1"/>
  <c r="I1326" i="23" s="1"/>
  <c r="I1327" i="23" s="1"/>
  <c r="I1328" i="23" s="1"/>
  <c r="I1329" i="23" s="1"/>
  <c r="I1330" i="23" s="1"/>
  <c r="I1331" i="23" s="1"/>
  <c r="I1332" i="23" s="1"/>
  <c r="I1333" i="23" s="1"/>
  <c r="I1334" i="23" s="1"/>
  <c r="I1335" i="23" s="1"/>
  <c r="I1336" i="23" s="1"/>
  <c r="I1337" i="23" s="1"/>
  <c r="I1338" i="23" s="1"/>
  <c r="I1339" i="23" s="1"/>
  <c r="I1340" i="23" s="1"/>
  <c r="I1341" i="23" s="1"/>
  <c r="I1342" i="23" s="1"/>
  <c r="I1343" i="23" s="1"/>
  <c r="I1344" i="23" s="1"/>
  <c r="I1345" i="23" s="1"/>
  <c r="I1346" i="23" s="1"/>
  <c r="I1347" i="23" s="1"/>
  <c r="I1348" i="23" s="1"/>
  <c r="I1349" i="23" s="1"/>
  <c r="I1350" i="23" s="1"/>
  <c r="I1351" i="23" s="1"/>
  <c r="I1352" i="23" s="1"/>
  <c r="I1353" i="23" s="1"/>
  <c r="I1354" i="23" s="1"/>
  <c r="I1355" i="23" s="1"/>
  <c r="I1356" i="23" s="1"/>
  <c r="I1357" i="23" s="1"/>
  <c r="I1358" i="23" s="1"/>
  <c r="I1359" i="23" s="1"/>
  <c r="I1360" i="23" s="1"/>
  <c r="I1361" i="23" s="1"/>
  <c r="I1362" i="23" s="1"/>
  <c r="I1363" i="23" s="1"/>
  <c r="I1364" i="23" s="1"/>
  <c r="I1365" i="23" s="1"/>
  <c r="I1366" i="23" s="1"/>
  <c r="I1367" i="23" s="1"/>
  <c r="I1368" i="23" s="1"/>
  <c r="I1369" i="23" s="1"/>
  <c r="I1370" i="23" s="1"/>
  <c r="I1371" i="23" s="1"/>
  <c r="I1372" i="23" s="1"/>
  <c r="I1373" i="23" s="1"/>
  <c r="I1374" i="23" s="1"/>
  <c r="I1375" i="23" s="1"/>
  <c r="I1376" i="23" s="1"/>
  <c r="I1377" i="23" s="1"/>
  <c r="I1378" i="23" s="1"/>
  <c r="I1379" i="23" s="1"/>
  <c r="I1380" i="23" s="1"/>
  <c r="I1381" i="23" s="1"/>
  <c r="I1382" i="23" s="1"/>
  <c r="I1383" i="23" s="1"/>
  <c r="I1384" i="23" s="1"/>
  <c r="I1385" i="23" s="1"/>
  <c r="I1386" i="23" s="1"/>
  <c r="I1387" i="23" s="1"/>
  <c r="I1388" i="23" s="1"/>
  <c r="I1389" i="23" s="1"/>
  <c r="I1390" i="23" s="1"/>
  <c r="I1391" i="23" s="1"/>
  <c r="I1392" i="23" s="1"/>
  <c r="I1393" i="23" s="1"/>
  <c r="I1394" i="23" s="1"/>
  <c r="I1395" i="23" s="1"/>
  <c r="I1396" i="23" s="1"/>
  <c r="I1397" i="23" s="1"/>
  <c r="I1398" i="23" s="1"/>
  <c r="I1399" i="23" s="1"/>
  <c r="I1400" i="23" s="1"/>
  <c r="I1401" i="23" s="1"/>
  <c r="I1402" i="23" s="1"/>
  <c r="I1403" i="23" s="1"/>
  <c r="I1404" i="23" s="1"/>
  <c r="I1405" i="23" s="1"/>
  <c r="I1406" i="23" s="1"/>
  <c r="I1407" i="23" s="1"/>
  <c r="I1408" i="23" s="1"/>
  <c r="I1409" i="23" s="1"/>
  <c r="I1410" i="23" s="1"/>
  <c r="I1411" i="23" s="1"/>
  <c r="I1412" i="23" s="1"/>
  <c r="I1413" i="23" s="1"/>
  <c r="I1414" i="23" s="1"/>
  <c r="I1415" i="23" s="1"/>
  <c r="I1416" i="23" s="1"/>
  <c r="I1417" i="23" s="1"/>
  <c r="I1418" i="23" s="1"/>
  <c r="I1419" i="23" s="1"/>
  <c r="I1420" i="23" s="1"/>
  <c r="I1421" i="23" s="1"/>
  <c r="I1422" i="23" s="1"/>
  <c r="I1423" i="23" s="1"/>
  <c r="I1424" i="23" s="1"/>
  <c r="I1425" i="23" s="1"/>
  <c r="I1426" i="23" s="1"/>
  <c r="I1427" i="23" s="1"/>
  <c r="I1428" i="23" s="1"/>
  <c r="I1429" i="23" s="1"/>
  <c r="I1430" i="23" s="1"/>
  <c r="I1431" i="23" s="1"/>
  <c r="I1432" i="23" s="1"/>
  <c r="I1433" i="23" s="1"/>
  <c r="I1434" i="23" s="1"/>
  <c r="I1435" i="23" s="1"/>
  <c r="I1436" i="23" s="1"/>
  <c r="I1437" i="23" s="1"/>
  <c r="I1438" i="23" s="1"/>
  <c r="I1439" i="23" s="1"/>
  <c r="I1440" i="23" s="1"/>
  <c r="I1441" i="23" s="1"/>
  <c r="I1442" i="23" s="1"/>
  <c r="I1443" i="23" s="1"/>
  <c r="I1444" i="23" s="1"/>
  <c r="I1445" i="23" s="1"/>
  <c r="I1446" i="23" s="1"/>
  <c r="I1447" i="23" s="1"/>
  <c r="I1448" i="23" s="1"/>
  <c r="I1449" i="23" s="1"/>
  <c r="I1450" i="23" s="1"/>
  <c r="I1451" i="23" s="1"/>
  <c r="I1452" i="23" s="1"/>
  <c r="I1453" i="23" s="1"/>
  <c r="I1454" i="23" s="1"/>
  <c r="I1455" i="23" s="1"/>
  <c r="I1456" i="23" s="1"/>
  <c r="I1457" i="23" s="1"/>
  <c r="I1458" i="23" s="1"/>
  <c r="I1459" i="23" s="1"/>
  <c r="I1460" i="23" s="1"/>
  <c r="I1461" i="23" s="1"/>
  <c r="I1462" i="23" s="1"/>
  <c r="I1463" i="23" s="1"/>
  <c r="I1464" i="23" s="1"/>
  <c r="I1465" i="23" s="1"/>
  <c r="I1466" i="23" s="1"/>
  <c r="I1467" i="23" s="1"/>
  <c r="I1468" i="23" s="1"/>
  <c r="I1469" i="23" s="1"/>
  <c r="I1470" i="23" s="1"/>
  <c r="I1471" i="23" s="1"/>
  <c r="I1472" i="23" s="1"/>
  <c r="I1473" i="23" s="1"/>
  <c r="I1474" i="23" s="1"/>
  <c r="I1475" i="23" s="1"/>
  <c r="I1476" i="23" s="1"/>
  <c r="I1477" i="23" s="1"/>
  <c r="I1478" i="23" s="1"/>
  <c r="I1479" i="23" s="1"/>
  <c r="I1480" i="23" s="1"/>
  <c r="I1481" i="23" s="1"/>
  <c r="I1482" i="23" s="1"/>
  <c r="I1483" i="23" s="1"/>
  <c r="I1484" i="23" s="1"/>
  <c r="I1485" i="23" s="1"/>
  <c r="I1486" i="23" s="1"/>
  <c r="I1487" i="23" s="1"/>
  <c r="I1488" i="23" s="1"/>
  <c r="I1489" i="23" s="1"/>
  <c r="I1490" i="23" s="1"/>
  <c r="I1491" i="23" s="1"/>
  <c r="I1492" i="23" s="1"/>
  <c r="I1493" i="23" s="1"/>
  <c r="I1494" i="23" s="1"/>
  <c r="I1495" i="23" s="1"/>
  <c r="I1496" i="23" s="1"/>
  <c r="I1497" i="23" s="1"/>
  <c r="I1498" i="23" s="1"/>
  <c r="I1499" i="23" s="1"/>
  <c r="I1500" i="23" s="1"/>
  <c r="I1501" i="23" s="1"/>
  <c r="I1502" i="23" s="1"/>
  <c r="I1503" i="23" s="1"/>
  <c r="I1504" i="23" s="1"/>
  <c r="I1505" i="23" s="1"/>
  <c r="I1506" i="23" s="1"/>
  <c r="I1507" i="23" s="1"/>
  <c r="I1508" i="23" s="1"/>
  <c r="I1509" i="23" s="1"/>
  <c r="I1510" i="23" s="1"/>
  <c r="I1511" i="23" s="1"/>
  <c r="I1512" i="23" s="1"/>
  <c r="I1513" i="23" s="1"/>
  <c r="I1514" i="23" s="1"/>
  <c r="I1515" i="23" s="1"/>
  <c r="I1516" i="23" s="1"/>
  <c r="I1517" i="23" s="1"/>
  <c r="I1518" i="23" s="1"/>
  <c r="I1519" i="23" s="1"/>
  <c r="I1520" i="23" s="1"/>
  <c r="I1521" i="23" s="1"/>
  <c r="I1522" i="23" s="1"/>
  <c r="I1523" i="23" s="1"/>
  <c r="I1524" i="23" s="1"/>
  <c r="I1525" i="23" s="1"/>
  <c r="I1526" i="23" s="1"/>
  <c r="I1527" i="23" s="1"/>
  <c r="I1528" i="23" s="1"/>
  <c r="I1529" i="23" s="1"/>
  <c r="I1530" i="23" s="1"/>
  <c r="I1531" i="23" s="1"/>
  <c r="I1532" i="23" s="1"/>
  <c r="I1533" i="23" s="1"/>
  <c r="I1534" i="23" s="1"/>
  <c r="I1535" i="23" s="1"/>
  <c r="I1536" i="23" s="1"/>
  <c r="I1537" i="23" s="1"/>
  <c r="I1538" i="23" s="1"/>
  <c r="I1539" i="23" s="1"/>
  <c r="I1540" i="23" s="1"/>
  <c r="I1541" i="23" s="1"/>
  <c r="I1542" i="23" s="1"/>
  <c r="I1543" i="23" s="1"/>
  <c r="I1544" i="23" s="1"/>
  <c r="I1545" i="23" s="1"/>
  <c r="I1546" i="23" s="1"/>
  <c r="I1547" i="23" s="1"/>
  <c r="I1548" i="23" s="1"/>
  <c r="I1549" i="23" s="1"/>
  <c r="I1550" i="23" s="1"/>
  <c r="I1551" i="23" s="1"/>
  <c r="I1552" i="23" s="1"/>
  <c r="I1553" i="23" s="1"/>
  <c r="I1554" i="23" s="1"/>
  <c r="I1555" i="23" s="1"/>
  <c r="I1556" i="23" s="1"/>
  <c r="I1557" i="23" s="1"/>
  <c r="I1558" i="23" s="1"/>
  <c r="I1559" i="23" s="1"/>
  <c r="I1560" i="23" s="1"/>
  <c r="I1561" i="23" s="1"/>
  <c r="I1562" i="23" s="1"/>
  <c r="I1563" i="23" s="1"/>
  <c r="I1564" i="23" s="1"/>
  <c r="I1565" i="23" s="1"/>
  <c r="I1566" i="23" s="1"/>
  <c r="I1567" i="23" s="1"/>
  <c r="I1568" i="23" s="1"/>
  <c r="I1569" i="23" s="1"/>
  <c r="I1570" i="23" s="1"/>
  <c r="I1571" i="23" s="1"/>
  <c r="I1572" i="23" s="1"/>
  <c r="I1573" i="23" s="1"/>
  <c r="I1574" i="23" s="1"/>
  <c r="I1575" i="23" s="1"/>
  <c r="I1576" i="23" s="1"/>
  <c r="I1577" i="23" s="1"/>
  <c r="I1578" i="23" s="1"/>
  <c r="I1579" i="23" s="1"/>
  <c r="I1580" i="23" s="1"/>
  <c r="I1581" i="23" s="1"/>
  <c r="I1582" i="23" s="1"/>
  <c r="I1583" i="23" s="1"/>
  <c r="I1584" i="23" s="1"/>
  <c r="I1585" i="23" s="1"/>
  <c r="I1586" i="23" s="1"/>
  <c r="I1587" i="23" s="1"/>
  <c r="I1588" i="23" s="1"/>
  <c r="I1589" i="23" s="1"/>
  <c r="I1590" i="23" s="1"/>
  <c r="I1591" i="23" s="1"/>
  <c r="I1592" i="23" s="1"/>
  <c r="I1593" i="23" s="1"/>
  <c r="I1594" i="23" s="1"/>
  <c r="I1595" i="23" s="1"/>
  <c r="I1596" i="23" s="1"/>
  <c r="I1597" i="23" s="1"/>
  <c r="I1598" i="23" s="1"/>
  <c r="I1599" i="23" s="1"/>
  <c r="I1600" i="23" s="1"/>
  <c r="I1601" i="23" s="1"/>
  <c r="I1602" i="23" s="1"/>
  <c r="I1603" i="23" s="1"/>
  <c r="I1604" i="23" s="1"/>
  <c r="I1605" i="23" s="1"/>
  <c r="I1606" i="23" s="1"/>
  <c r="I1607" i="23" s="1"/>
  <c r="I1608" i="23" s="1"/>
  <c r="I1609" i="23" s="1"/>
  <c r="I1610" i="23" s="1"/>
  <c r="I1611" i="23" s="1"/>
  <c r="I1612" i="23" s="1"/>
  <c r="I1613" i="23" s="1"/>
  <c r="I1614" i="23" s="1"/>
  <c r="I1615" i="23" s="1"/>
  <c r="I1616" i="23" s="1"/>
  <c r="I1617" i="23" s="1"/>
  <c r="I1618" i="23" s="1"/>
  <c r="I1619" i="23" s="1"/>
  <c r="I1620" i="23" s="1"/>
  <c r="I1621" i="23" s="1"/>
  <c r="I1622" i="23" s="1"/>
  <c r="I1623" i="23" s="1"/>
  <c r="I1624" i="23" s="1"/>
  <c r="I1625" i="23" s="1"/>
  <c r="I1626" i="23" s="1"/>
  <c r="I1627" i="23" s="1"/>
  <c r="I1628" i="23" s="1"/>
  <c r="I1629" i="23" s="1"/>
  <c r="I1630" i="23" s="1"/>
  <c r="I1631" i="23" s="1"/>
  <c r="I1632" i="23" s="1"/>
  <c r="I1633" i="23" s="1"/>
  <c r="I1634" i="23" s="1"/>
  <c r="I1635" i="23" s="1"/>
  <c r="I1636" i="23" s="1"/>
  <c r="I1637" i="23" s="1"/>
  <c r="I1638" i="23" s="1"/>
  <c r="I1639" i="23" s="1"/>
  <c r="I1640" i="23" s="1"/>
  <c r="I1641" i="23" s="1"/>
  <c r="I1642" i="23" s="1"/>
  <c r="I1643" i="23" s="1"/>
  <c r="I1644" i="23" s="1"/>
  <c r="I1645" i="23" s="1"/>
  <c r="I1646" i="23" s="1"/>
  <c r="I1647" i="23" s="1"/>
  <c r="I1648" i="23" s="1"/>
  <c r="I1649" i="23" s="1"/>
  <c r="I1650" i="23" s="1"/>
  <c r="I1651" i="23" s="1"/>
  <c r="I1652" i="23" s="1"/>
  <c r="I1653" i="23" s="1"/>
  <c r="I1654" i="23" s="1"/>
  <c r="I1655" i="23" s="1"/>
  <c r="I1656" i="23" s="1"/>
  <c r="I1657" i="23" s="1"/>
  <c r="I1658" i="23" s="1"/>
  <c r="I1659" i="23" s="1"/>
  <c r="I1660" i="23" s="1"/>
  <c r="I1661" i="23" s="1"/>
  <c r="I1662" i="23" s="1"/>
  <c r="I1663" i="23" s="1"/>
  <c r="I1664" i="23" s="1"/>
  <c r="I1665" i="23" s="1"/>
  <c r="I1666" i="23" s="1"/>
  <c r="I1667" i="23" s="1"/>
  <c r="I1668" i="23" s="1"/>
  <c r="I1669" i="23" s="1"/>
  <c r="I1670" i="23" s="1"/>
  <c r="I1671" i="23" s="1"/>
  <c r="I1672" i="23" s="1"/>
  <c r="I1673" i="23" s="1"/>
  <c r="I1674" i="23" s="1"/>
  <c r="I1675" i="23" s="1"/>
  <c r="I1676" i="23" s="1"/>
  <c r="I1677" i="23" s="1"/>
  <c r="I1678" i="23" s="1"/>
  <c r="I1679" i="23" s="1"/>
  <c r="I1680" i="23" s="1"/>
  <c r="I1681" i="23" s="1"/>
  <c r="I1682" i="23" s="1"/>
  <c r="I1683" i="23" s="1"/>
  <c r="I1684" i="23" s="1"/>
  <c r="I1685" i="23" s="1"/>
  <c r="I1686" i="23" s="1"/>
  <c r="I1687" i="23" s="1"/>
  <c r="I1688" i="23" s="1"/>
  <c r="I1689" i="23" s="1"/>
  <c r="I1690" i="23" s="1"/>
  <c r="I1691" i="23" s="1"/>
  <c r="I1692" i="23" s="1"/>
  <c r="I1693" i="23" s="1"/>
  <c r="I1694" i="23" s="1"/>
  <c r="I1695" i="23" s="1"/>
  <c r="I1696" i="23" s="1"/>
  <c r="I1697" i="23" s="1"/>
  <c r="I1698" i="23" s="1"/>
  <c r="I1699" i="23" s="1"/>
  <c r="I1700" i="23" s="1"/>
  <c r="I1701" i="23" s="1"/>
  <c r="I1702" i="23" s="1"/>
  <c r="I1703" i="23" s="1"/>
  <c r="I1704" i="23" s="1"/>
  <c r="I1705" i="23" s="1"/>
  <c r="I1706" i="23" s="1"/>
  <c r="I1707" i="23" s="1"/>
  <c r="I1708" i="23" s="1"/>
  <c r="I1709" i="23" s="1"/>
  <c r="I1710" i="23" s="1"/>
  <c r="I1711" i="23" s="1"/>
  <c r="I1712" i="23" s="1"/>
  <c r="I1713" i="23" s="1"/>
  <c r="I1714" i="23" s="1"/>
  <c r="I1715" i="23" s="1"/>
  <c r="I1716" i="23" s="1"/>
  <c r="I1717" i="23" s="1"/>
  <c r="I1718" i="23" s="1"/>
  <c r="I1719" i="23" s="1"/>
  <c r="I1720" i="23" s="1"/>
  <c r="I1721" i="23" s="1"/>
  <c r="I1722" i="23" s="1"/>
  <c r="I1723" i="23" s="1"/>
  <c r="I1724" i="23" s="1"/>
  <c r="I1725" i="23" s="1"/>
  <c r="I1726" i="23" s="1"/>
  <c r="I1727" i="23" s="1"/>
  <c r="I1728" i="23" s="1"/>
  <c r="I1729" i="23" s="1"/>
  <c r="I1730" i="23" s="1"/>
  <c r="I1731" i="23" s="1"/>
  <c r="I1732" i="23" s="1"/>
  <c r="I1733" i="23" s="1"/>
  <c r="I1734" i="23" s="1"/>
  <c r="I1735" i="23" s="1"/>
  <c r="I1736" i="23" s="1"/>
  <c r="I1737" i="23" s="1"/>
  <c r="I1738" i="23" s="1"/>
  <c r="I1739" i="23" s="1"/>
  <c r="I1740" i="23" s="1"/>
  <c r="I1741" i="23" s="1"/>
  <c r="I1742" i="23" s="1"/>
  <c r="I1743" i="23" s="1"/>
  <c r="I1744" i="23" s="1"/>
  <c r="I1745" i="23" s="1"/>
  <c r="I1746" i="23" s="1"/>
  <c r="I1747" i="23" s="1"/>
  <c r="I1748" i="23" s="1"/>
  <c r="I1749" i="23" s="1"/>
  <c r="I1750" i="23" s="1"/>
  <c r="I1751" i="23" s="1"/>
  <c r="I1752" i="23" s="1"/>
  <c r="I1753" i="23" s="1"/>
  <c r="I1754" i="23" s="1"/>
  <c r="I1755" i="23" s="1"/>
  <c r="I1756" i="23" s="1"/>
  <c r="I1757" i="23" s="1"/>
  <c r="I1758" i="23" s="1"/>
  <c r="I1759" i="23" s="1"/>
  <c r="I1760" i="23" s="1"/>
  <c r="I1761" i="23" s="1"/>
  <c r="I1762" i="23" s="1"/>
  <c r="I1763" i="23" s="1"/>
  <c r="I1764" i="23" s="1"/>
  <c r="I1765" i="23" s="1"/>
  <c r="I1766" i="23" s="1"/>
  <c r="I1767" i="23" s="1"/>
  <c r="I1768" i="23" s="1"/>
  <c r="I1769" i="23" s="1"/>
  <c r="I1770" i="23" s="1"/>
  <c r="I1771" i="23" s="1"/>
  <c r="I1772" i="23" s="1"/>
  <c r="I1773" i="23" s="1"/>
  <c r="I1774" i="23" s="1"/>
  <c r="I1775" i="23" s="1"/>
  <c r="I1776" i="23" s="1"/>
  <c r="I1777" i="23" s="1"/>
  <c r="I1778" i="23" s="1"/>
  <c r="I1779" i="23" s="1"/>
  <c r="I1780" i="23" s="1"/>
  <c r="I1781" i="23" s="1"/>
  <c r="I1782" i="23" s="1"/>
  <c r="I1783" i="23" s="1"/>
  <c r="I1784" i="23" s="1"/>
  <c r="I1785" i="23" s="1"/>
  <c r="I1786" i="23" s="1"/>
  <c r="I1787" i="23" s="1"/>
  <c r="I1788" i="23" s="1"/>
  <c r="I1789" i="23" s="1"/>
  <c r="I1790" i="23" s="1"/>
  <c r="I1791" i="23" s="1"/>
  <c r="I1792" i="23" s="1"/>
  <c r="I1793" i="23" s="1"/>
  <c r="I1794" i="23" s="1"/>
  <c r="I1795" i="23" s="1"/>
  <c r="I1796" i="23" s="1"/>
  <c r="I1797" i="23" s="1"/>
  <c r="I1798" i="23" s="1"/>
  <c r="I1799" i="23" s="1"/>
  <c r="I1800" i="23" s="1"/>
  <c r="I1801" i="23" s="1"/>
  <c r="I1802" i="23" s="1"/>
  <c r="I1803" i="23" s="1"/>
  <c r="I1804" i="23" s="1"/>
  <c r="I1805" i="23" s="1"/>
  <c r="I1806" i="23" s="1"/>
  <c r="I1807" i="23" s="1"/>
  <c r="I1808" i="23" s="1"/>
  <c r="I1809" i="23" s="1"/>
  <c r="I1810" i="23" s="1"/>
  <c r="I1811" i="23" s="1"/>
  <c r="I1812" i="23" s="1"/>
  <c r="I1813" i="23" s="1"/>
  <c r="I1814" i="23" s="1"/>
  <c r="I1815" i="23" s="1"/>
  <c r="I1816" i="23" s="1"/>
  <c r="I1817" i="23" s="1"/>
  <c r="I1818" i="23" s="1"/>
  <c r="I1819" i="23" s="1"/>
  <c r="I1820" i="23" s="1"/>
  <c r="I1821" i="23" s="1"/>
  <c r="I1822" i="23" s="1"/>
  <c r="I1823" i="23" s="1"/>
  <c r="I1824" i="23" s="1"/>
  <c r="I1825" i="23" s="1"/>
  <c r="I1826" i="23" s="1"/>
  <c r="I1827" i="23" s="1"/>
  <c r="I1828" i="23" s="1"/>
  <c r="I1829" i="23" s="1"/>
  <c r="I1830" i="23" s="1"/>
  <c r="I1831" i="23" s="1"/>
  <c r="I1832" i="23" s="1"/>
  <c r="I1833" i="23" s="1"/>
  <c r="I1834" i="23" s="1"/>
  <c r="I1835" i="23" s="1"/>
  <c r="I1836" i="23" s="1"/>
  <c r="I1837" i="23" s="1"/>
  <c r="I1838" i="23" s="1"/>
  <c r="I1839" i="23" s="1"/>
  <c r="I1840" i="23" s="1"/>
  <c r="I1841" i="23" s="1"/>
  <c r="I1842" i="23" s="1"/>
  <c r="I1843" i="23" s="1"/>
  <c r="I1844" i="23" s="1"/>
  <c r="I1845" i="23" s="1"/>
  <c r="I1846" i="23" s="1"/>
  <c r="I1847" i="23" s="1"/>
  <c r="I1848" i="23" s="1"/>
  <c r="I1849" i="23" s="1"/>
  <c r="I1850" i="23" s="1"/>
  <c r="I1851" i="23" s="1"/>
  <c r="I1852" i="23" s="1"/>
  <c r="I1853" i="23" s="1"/>
  <c r="I1854" i="23" s="1"/>
  <c r="I1855" i="23" s="1"/>
  <c r="I1856" i="23" s="1"/>
  <c r="I1857" i="23" s="1"/>
  <c r="I1858" i="23" s="1"/>
  <c r="I1859" i="23" s="1"/>
  <c r="I1860" i="23" s="1"/>
  <c r="I1861" i="23" s="1"/>
  <c r="I1862" i="23" s="1"/>
  <c r="I1863" i="23" s="1"/>
  <c r="I1864" i="23" s="1"/>
  <c r="I1865" i="23" s="1"/>
  <c r="I1866" i="23" s="1"/>
  <c r="I1867" i="23" s="1"/>
  <c r="I1868" i="23" s="1"/>
  <c r="I1869" i="23" s="1"/>
  <c r="I1870" i="23" s="1"/>
  <c r="I1871" i="23" s="1"/>
  <c r="I1872" i="23" s="1"/>
  <c r="I1873" i="23" s="1"/>
  <c r="I1874" i="23" s="1"/>
  <c r="I1875" i="23" s="1"/>
  <c r="I1876" i="23" s="1"/>
  <c r="I1877" i="23" s="1"/>
  <c r="I1878" i="23" s="1"/>
  <c r="I1879" i="23" s="1"/>
  <c r="I1880" i="23" s="1"/>
  <c r="I1881" i="23" s="1"/>
  <c r="I1882" i="23" s="1"/>
  <c r="I1883" i="23" s="1"/>
  <c r="I1884" i="23" s="1"/>
  <c r="I1885" i="23" s="1"/>
  <c r="I1886" i="23" s="1"/>
  <c r="I1887" i="23" s="1"/>
  <c r="I1888" i="23" s="1"/>
  <c r="I1889" i="23" s="1"/>
  <c r="I1890" i="23" s="1"/>
  <c r="I1891" i="23" s="1"/>
  <c r="I1892" i="23" s="1"/>
  <c r="I1893" i="23" s="1"/>
  <c r="I1894" i="23" s="1"/>
  <c r="I1895" i="23" s="1"/>
  <c r="I1896" i="23" s="1"/>
  <c r="I1897" i="23" s="1"/>
  <c r="I1898" i="23" s="1"/>
  <c r="I1899" i="23" s="1"/>
  <c r="I1900" i="23" s="1"/>
  <c r="I1901" i="23" s="1"/>
  <c r="I1902" i="23" s="1"/>
  <c r="I1903" i="23" s="1"/>
  <c r="I1904" i="23" s="1"/>
  <c r="I1905" i="23" s="1"/>
  <c r="I1906" i="23" s="1"/>
  <c r="I1907" i="23" s="1"/>
  <c r="I1908" i="23" s="1"/>
  <c r="I1909" i="23" s="1"/>
  <c r="I1910" i="23" s="1"/>
  <c r="I1911" i="23" s="1"/>
  <c r="I1912" i="23" s="1"/>
  <c r="I1913" i="23" s="1"/>
  <c r="I1914" i="23" s="1"/>
  <c r="I1915" i="23" s="1"/>
  <c r="I1916" i="23" s="1"/>
  <c r="I1917" i="23" s="1"/>
  <c r="I1918" i="23" s="1"/>
  <c r="I1919" i="23" s="1"/>
  <c r="I1920" i="23" s="1"/>
  <c r="I1921" i="23" s="1"/>
  <c r="I1922" i="23" s="1"/>
  <c r="I1923" i="23" s="1"/>
  <c r="I1924" i="23" s="1"/>
  <c r="I1925" i="23" s="1"/>
  <c r="I1926" i="23" s="1"/>
  <c r="I1927" i="23" s="1"/>
  <c r="I1928" i="23" s="1"/>
  <c r="I1929" i="23" s="1"/>
  <c r="I1930" i="23" s="1"/>
  <c r="I1931" i="23" s="1"/>
  <c r="I1932" i="23" s="1"/>
  <c r="I1933" i="23" s="1"/>
  <c r="I1934" i="23" s="1"/>
  <c r="I1935" i="23" s="1"/>
  <c r="I1936" i="23" s="1"/>
  <c r="I1937" i="23" s="1"/>
  <c r="I1938" i="23" s="1"/>
  <c r="I1939" i="23" s="1"/>
  <c r="I1940" i="23" s="1"/>
  <c r="I1941" i="23" s="1"/>
  <c r="I1942" i="23" s="1"/>
  <c r="I1943" i="23" s="1"/>
  <c r="I1944" i="23" s="1"/>
  <c r="I1945" i="23" s="1"/>
  <c r="I1946" i="23" s="1"/>
  <c r="I1947" i="23" s="1"/>
  <c r="I1948" i="23" s="1"/>
  <c r="I1949" i="23" s="1"/>
  <c r="I1950" i="23" s="1"/>
  <c r="I1951" i="23" s="1"/>
  <c r="I1952" i="23" s="1"/>
  <c r="I1953" i="23" s="1"/>
  <c r="I1954" i="23" s="1"/>
  <c r="I1955" i="23" s="1"/>
  <c r="I1956" i="23" s="1"/>
  <c r="I1957" i="23" s="1"/>
  <c r="I1958" i="23" s="1"/>
  <c r="I1959" i="23" s="1"/>
  <c r="I1960" i="23" s="1"/>
  <c r="I1961" i="23" s="1"/>
  <c r="I1962" i="23" s="1"/>
  <c r="I1963" i="23" s="1"/>
  <c r="I1964" i="23" s="1"/>
  <c r="I1965" i="23" s="1"/>
  <c r="I1966" i="23" s="1"/>
  <c r="I1967" i="23" s="1"/>
  <c r="I1968" i="23" s="1"/>
  <c r="I1969" i="23" s="1"/>
  <c r="I1970" i="23" s="1"/>
  <c r="I1971" i="23" s="1"/>
  <c r="I1972" i="23" s="1"/>
  <c r="I1973" i="23" s="1"/>
  <c r="I1974" i="23" s="1"/>
  <c r="I1975" i="23" s="1"/>
  <c r="I1976" i="23" s="1"/>
  <c r="I1977" i="23" s="1"/>
  <c r="I1978" i="23" s="1"/>
  <c r="I1979" i="23" s="1"/>
  <c r="I1980" i="23" s="1"/>
  <c r="I1981" i="23" s="1"/>
  <c r="I1982" i="23" s="1"/>
  <c r="I1983" i="23" s="1"/>
  <c r="I1984" i="23" s="1"/>
  <c r="I1985" i="23" s="1"/>
  <c r="I1986" i="23" s="1"/>
  <c r="I1987" i="23" s="1"/>
  <c r="I1988" i="23" s="1"/>
  <c r="I1989" i="23" s="1"/>
  <c r="I1990" i="23" s="1"/>
  <c r="I1991" i="23" s="1"/>
  <c r="I1992" i="23" s="1"/>
  <c r="I1993" i="23" s="1"/>
  <c r="I1994" i="23" s="1"/>
  <c r="I1995" i="23" s="1"/>
  <c r="I1996" i="23" s="1"/>
  <c r="I1997" i="23" s="1"/>
  <c r="I1998" i="23" s="1"/>
  <c r="I1999" i="23" s="1"/>
  <c r="I2000" i="23" s="1"/>
  <c r="I2001" i="23" s="1"/>
  <c r="I2002" i="23" s="1"/>
  <c r="I2003" i="23" s="1"/>
  <c r="I2004" i="23" s="1"/>
  <c r="I2005" i="23" s="1"/>
  <c r="I2006" i="23" s="1"/>
  <c r="I2007" i="23" s="1"/>
  <c r="I2008" i="23" s="1"/>
  <c r="I2009" i="23" s="1"/>
  <c r="I2010" i="23" s="1"/>
  <c r="I2011" i="23" s="1"/>
  <c r="I2012" i="23" s="1"/>
  <c r="I2013" i="23" s="1"/>
  <c r="I2014" i="23" s="1"/>
  <c r="I2015" i="23" s="1"/>
  <c r="I2016" i="23" s="1"/>
  <c r="I2017" i="23" s="1"/>
  <c r="I2018" i="23" s="1"/>
  <c r="I2019" i="23" s="1"/>
  <c r="I2020" i="23" s="1"/>
  <c r="I2021" i="23" s="1"/>
  <c r="I2022" i="23" s="1"/>
  <c r="I2023" i="23" s="1"/>
  <c r="I2024" i="23" s="1"/>
  <c r="I2025" i="23" s="1"/>
  <c r="I2026" i="23" s="1"/>
  <c r="I2027" i="23" s="1"/>
  <c r="I2028" i="23" s="1"/>
  <c r="I2029" i="23" s="1"/>
  <c r="I2030" i="23" s="1"/>
  <c r="I2031" i="23" s="1"/>
  <c r="I2032" i="23" s="1"/>
  <c r="I2033" i="23" s="1"/>
  <c r="I2034" i="23" s="1"/>
  <c r="I2035" i="23" s="1"/>
  <c r="I2036" i="23" s="1"/>
  <c r="I2037" i="23" s="1"/>
  <c r="I2038" i="23" s="1"/>
  <c r="I2039" i="23" s="1"/>
  <c r="I2040" i="23" s="1"/>
  <c r="I2041" i="23" s="1"/>
  <c r="I2042" i="23" s="1"/>
  <c r="I2043" i="23" s="1"/>
  <c r="I2044" i="23" s="1"/>
  <c r="I2045" i="23" s="1"/>
  <c r="I2046" i="23" s="1"/>
  <c r="I2047" i="23" s="1"/>
  <c r="I2048" i="23" s="1"/>
  <c r="I2049" i="23" s="1"/>
  <c r="I2050" i="23" s="1"/>
  <c r="I2051" i="23" s="1"/>
  <c r="I2052" i="23" s="1"/>
  <c r="I2053" i="23" s="1"/>
  <c r="I2054" i="23" s="1"/>
  <c r="I2055" i="23" s="1"/>
  <c r="I2056" i="23" s="1"/>
  <c r="I2057" i="23" s="1"/>
  <c r="I2058" i="23" s="1"/>
  <c r="I2059" i="23" s="1"/>
  <c r="I2060" i="23" s="1"/>
  <c r="I2061" i="23" s="1"/>
  <c r="I2062" i="23" s="1"/>
  <c r="I2063" i="23" s="1"/>
  <c r="I2064" i="23" s="1"/>
  <c r="I2065" i="23" s="1"/>
  <c r="I2066" i="23" s="1"/>
  <c r="I2067" i="23" s="1"/>
  <c r="I2068" i="23" s="1"/>
  <c r="I2069" i="23" s="1"/>
  <c r="I2070" i="23" s="1"/>
  <c r="I2071" i="23" s="1"/>
  <c r="I2072" i="23" s="1"/>
  <c r="I2073" i="23" s="1"/>
  <c r="I2074" i="23" s="1"/>
  <c r="I2075" i="23" s="1"/>
  <c r="I2076" i="23" s="1"/>
  <c r="I2077" i="23" s="1"/>
  <c r="I2078" i="23" s="1"/>
  <c r="I2079" i="23" s="1"/>
  <c r="I2080" i="23" s="1"/>
  <c r="I2081" i="23" s="1"/>
  <c r="I2082" i="23" s="1"/>
  <c r="I2083" i="23" s="1"/>
  <c r="I2084" i="23" s="1"/>
  <c r="I2085" i="23" s="1"/>
  <c r="I2086" i="23" s="1"/>
  <c r="I2087" i="23" s="1"/>
  <c r="I2088" i="23" s="1"/>
  <c r="I2089" i="23" s="1"/>
  <c r="I2090" i="23" s="1"/>
  <c r="I2091" i="23" s="1"/>
  <c r="I2092" i="23" s="1"/>
  <c r="I2093" i="23" s="1"/>
  <c r="I2094" i="23" s="1"/>
  <c r="I2095" i="23" s="1"/>
  <c r="I2096" i="23" s="1"/>
  <c r="I2097" i="23" s="1"/>
  <c r="I2098" i="23" s="1"/>
  <c r="I2099" i="23" s="1"/>
  <c r="I2100" i="23" s="1"/>
  <c r="I2101" i="23" s="1"/>
  <c r="I2102" i="23" s="1"/>
  <c r="I2103" i="23" s="1"/>
  <c r="I2104" i="23" s="1"/>
  <c r="I2105" i="23" s="1"/>
  <c r="I2106" i="23" s="1"/>
  <c r="I2107" i="23" s="1"/>
  <c r="I2108" i="23" s="1"/>
  <c r="I2109" i="23" s="1"/>
  <c r="I2110" i="23" s="1"/>
  <c r="I2111" i="23" s="1"/>
  <c r="I2112" i="23" s="1"/>
  <c r="I2113" i="23" s="1"/>
  <c r="I2114" i="23" s="1"/>
  <c r="I2115" i="23" s="1"/>
  <c r="I2116" i="23" s="1"/>
  <c r="I2117" i="23" s="1"/>
  <c r="I2118" i="23" s="1"/>
  <c r="I2119" i="23" s="1"/>
  <c r="I2120" i="23" s="1"/>
  <c r="I2121" i="23" s="1"/>
  <c r="I2122" i="23" s="1"/>
  <c r="I2123" i="23" s="1"/>
  <c r="I2124" i="23" s="1"/>
  <c r="I2125" i="23" s="1"/>
  <c r="I2126" i="23" s="1"/>
  <c r="I2127" i="23" s="1"/>
  <c r="I2128" i="23" s="1"/>
  <c r="I2129" i="23" s="1"/>
  <c r="I2130" i="23" s="1"/>
  <c r="I2131" i="23" s="1"/>
  <c r="I2132" i="23" s="1"/>
  <c r="I2133" i="23" s="1"/>
  <c r="I2134" i="23" s="1"/>
  <c r="I2135" i="23" s="1"/>
  <c r="I2136" i="23" s="1"/>
  <c r="I2137" i="23" s="1"/>
  <c r="I2138" i="23" s="1"/>
  <c r="I2139" i="23" s="1"/>
  <c r="I2140" i="23" s="1"/>
  <c r="I2141" i="23" s="1"/>
  <c r="I2142" i="23" s="1"/>
  <c r="I2143" i="23" s="1"/>
  <c r="I2144" i="23" s="1"/>
  <c r="I2145" i="23" s="1"/>
  <c r="I2146" i="23" s="1"/>
  <c r="I2147" i="23" s="1"/>
  <c r="I2148" i="23" s="1"/>
  <c r="I2149" i="23" s="1"/>
  <c r="I2150" i="23" s="1"/>
  <c r="I2151" i="23" s="1"/>
  <c r="I2152" i="23" s="1"/>
  <c r="I2153" i="23" s="1"/>
  <c r="I2154" i="23" s="1"/>
  <c r="I2155" i="23" s="1"/>
  <c r="I2156" i="23" s="1"/>
  <c r="I2157" i="23" s="1"/>
  <c r="I2158" i="23" s="1"/>
  <c r="I2159" i="23" s="1"/>
  <c r="I2160" i="23" s="1"/>
  <c r="I2161" i="23" s="1"/>
  <c r="I2162" i="23" s="1"/>
  <c r="I2163" i="23" s="1"/>
  <c r="I2164" i="23" s="1"/>
  <c r="I2165" i="23" s="1"/>
  <c r="I2166" i="23" s="1"/>
  <c r="I2167" i="23" s="1"/>
  <c r="I2168" i="23" s="1"/>
  <c r="I2169" i="23" s="1"/>
  <c r="I2170" i="23" s="1"/>
  <c r="I2171" i="23" s="1"/>
  <c r="I2172" i="23" s="1"/>
  <c r="I2173" i="23" s="1"/>
  <c r="I2174" i="23" s="1"/>
  <c r="I2175" i="23" s="1"/>
  <c r="I2176" i="23" s="1"/>
  <c r="I2177" i="23" s="1"/>
  <c r="I2178" i="23" s="1"/>
  <c r="I2179" i="23" s="1"/>
  <c r="I2180" i="23" s="1"/>
  <c r="I2181" i="23" s="1"/>
  <c r="I2182" i="23" s="1"/>
  <c r="I2183" i="23" s="1"/>
  <c r="I2184" i="23" s="1"/>
  <c r="I2185" i="23" s="1"/>
  <c r="I2186" i="23" s="1"/>
  <c r="I2187" i="23" s="1"/>
  <c r="I2188" i="23" s="1"/>
  <c r="I2189" i="23" s="1"/>
  <c r="I2190" i="23" s="1"/>
  <c r="I2191" i="23" s="1"/>
  <c r="I2192" i="23" s="1"/>
  <c r="I2193" i="23" s="1"/>
  <c r="I2194" i="23" s="1"/>
  <c r="I2195" i="23" s="1"/>
  <c r="I2196" i="23" s="1"/>
  <c r="I2197" i="23" s="1"/>
  <c r="I2198" i="23" s="1"/>
  <c r="I2199" i="23" s="1"/>
  <c r="I2200" i="23" s="1"/>
  <c r="I2201" i="23" s="1"/>
  <c r="I2202" i="23" s="1"/>
  <c r="I2203" i="23" s="1"/>
  <c r="I2204" i="23" s="1"/>
  <c r="I2205" i="23" s="1"/>
  <c r="I2206" i="23" s="1"/>
  <c r="I2207" i="23" s="1"/>
  <c r="I2208" i="23" s="1"/>
  <c r="I2209" i="23" s="1"/>
  <c r="I2210" i="23" s="1"/>
  <c r="I2211" i="23" s="1"/>
  <c r="I2212" i="23" s="1"/>
  <c r="I2213" i="23" s="1"/>
  <c r="I2214" i="23" s="1"/>
  <c r="I2215" i="23" s="1"/>
  <c r="I2216" i="23" s="1"/>
  <c r="I2217" i="23" s="1"/>
  <c r="I2218" i="23" s="1"/>
  <c r="I2219" i="23" s="1"/>
  <c r="I2220" i="23" s="1"/>
  <c r="I2221" i="23" s="1"/>
  <c r="I2222" i="23" s="1"/>
  <c r="I2223" i="23" s="1"/>
  <c r="I2224" i="23" s="1"/>
  <c r="I2225" i="23" s="1"/>
  <c r="I2226" i="23" s="1"/>
  <c r="I2227" i="23" s="1"/>
  <c r="I2228" i="23" s="1"/>
  <c r="I2229" i="23" s="1"/>
  <c r="I2230" i="23" s="1"/>
  <c r="I2231" i="23" s="1"/>
  <c r="I2232" i="23" s="1"/>
  <c r="I2233" i="23" s="1"/>
  <c r="I2234" i="23" s="1"/>
  <c r="I2235" i="23" s="1"/>
  <c r="I2236" i="23" s="1"/>
  <c r="I2237" i="23" s="1"/>
  <c r="I2238" i="23" s="1"/>
  <c r="I2239" i="23" s="1"/>
  <c r="I2240" i="23" s="1"/>
  <c r="I2241" i="23" s="1"/>
  <c r="I2242" i="23" s="1"/>
  <c r="I2243" i="23" s="1"/>
  <c r="I2244" i="23" s="1"/>
  <c r="I2245" i="23" s="1"/>
  <c r="I2246" i="23" s="1"/>
  <c r="I2247" i="23" s="1"/>
  <c r="I2248" i="23" s="1"/>
  <c r="I2249" i="23" s="1"/>
  <c r="I2250" i="23" s="1"/>
  <c r="I2251" i="23" s="1"/>
  <c r="I2252" i="23" s="1"/>
  <c r="I2253" i="23" s="1"/>
  <c r="I2254" i="23" s="1"/>
  <c r="I2255" i="23" s="1"/>
  <c r="I2256" i="23" s="1"/>
  <c r="I2257" i="23" s="1"/>
  <c r="I2258" i="23" s="1"/>
  <c r="I2259" i="23" s="1"/>
  <c r="I2260" i="23" s="1"/>
  <c r="I2261" i="23" s="1"/>
  <c r="I2262" i="23" s="1"/>
  <c r="I2263" i="23" s="1"/>
  <c r="I2264" i="23" s="1"/>
  <c r="I2265" i="23" s="1"/>
  <c r="I2266" i="23" s="1"/>
  <c r="I2267" i="23" s="1"/>
  <c r="I2268" i="23" s="1"/>
  <c r="I2269" i="23" s="1"/>
  <c r="I2270" i="23" s="1"/>
  <c r="I2271" i="23" s="1"/>
  <c r="I2272" i="23" s="1"/>
  <c r="I2273" i="23" s="1"/>
  <c r="I2274" i="23" s="1"/>
  <c r="I2275" i="23" s="1"/>
  <c r="I2276" i="23" s="1"/>
  <c r="I2277" i="23" s="1"/>
  <c r="I2278" i="23" s="1"/>
  <c r="I2279" i="23" s="1"/>
  <c r="I2280" i="23" s="1"/>
  <c r="I2281" i="23" s="1"/>
  <c r="I2282" i="23" s="1"/>
  <c r="I2283" i="23" s="1"/>
  <c r="I2284" i="23" s="1"/>
  <c r="I2285" i="23" s="1"/>
  <c r="I2286" i="23" s="1"/>
  <c r="I2287" i="23" s="1"/>
  <c r="I2288" i="23" s="1"/>
  <c r="I2289" i="23" s="1"/>
  <c r="I2290" i="23" s="1"/>
  <c r="I2291" i="23" s="1"/>
  <c r="I2292" i="23" s="1"/>
  <c r="I2293" i="23" s="1"/>
  <c r="I2294" i="23" s="1"/>
  <c r="I2295" i="23" s="1"/>
  <c r="I2296" i="23" s="1"/>
  <c r="I2297" i="23" s="1"/>
  <c r="I2298" i="23" s="1"/>
  <c r="I2299" i="23" s="1"/>
  <c r="I2300" i="23" s="1"/>
  <c r="I2301" i="23" s="1"/>
  <c r="I2302" i="23" s="1"/>
  <c r="I2303" i="23" s="1"/>
  <c r="I2304" i="23" s="1"/>
  <c r="I2305" i="23" s="1"/>
  <c r="I2306" i="23" s="1"/>
  <c r="I2307" i="23" s="1"/>
  <c r="I2308" i="23" s="1"/>
  <c r="I2309" i="23" s="1"/>
  <c r="I2310" i="23" s="1"/>
  <c r="I2311" i="23" s="1"/>
  <c r="I2312" i="23" s="1"/>
  <c r="I2313" i="23" s="1"/>
  <c r="I2314" i="23" s="1"/>
  <c r="I2315" i="23" s="1"/>
  <c r="I2316" i="23" s="1"/>
  <c r="I2317" i="23" s="1"/>
  <c r="I2318" i="23" s="1"/>
  <c r="I2319" i="23" s="1"/>
  <c r="I2320" i="23" s="1"/>
  <c r="I2321" i="23" s="1"/>
  <c r="I2322" i="23" s="1"/>
  <c r="I2323" i="23" s="1"/>
  <c r="I2324" i="23" s="1"/>
  <c r="I2325" i="23" s="1"/>
  <c r="I2326" i="23" s="1"/>
  <c r="I2327" i="23" s="1"/>
  <c r="I2328" i="23" s="1"/>
  <c r="I2329" i="23" s="1"/>
  <c r="I2330" i="23" s="1"/>
  <c r="I2331" i="23" s="1"/>
  <c r="I2332" i="23" s="1"/>
  <c r="I2333" i="23" s="1"/>
  <c r="I2334" i="23" s="1"/>
  <c r="I2335" i="23" s="1"/>
  <c r="I2336" i="23" s="1"/>
  <c r="I2337" i="23" s="1"/>
  <c r="I2338" i="23" s="1"/>
  <c r="I2339" i="23" s="1"/>
  <c r="I2340" i="23" s="1"/>
  <c r="I2341" i="23" s="1"/>
  <c r="I2342" i="23" s="1"/>
  <c r="I2343" i="23" s="1"/>
  <c r="I2344" i="23" s="1"/>
  <c r="I2345" i="23" s="1"/>
  <c r="I2346" i="23" s="1"/>
  <c r="I2347" i="23" s="1"/>
  <c r="I2348" i="23" s="1"/>
  <c r="I2349" i="23" s="1"/>
  <c r="I2350" i="23" s="1"/>
  <c r="I2351" i="23" s="1"/>
  <c r="I2352" i="23" s="1"/>
  <c r="I2353" i="23" s="1"/>
  <c r="I2354" i="23" s="1"/>
  <c r="I2355" i="23" s="1"/>
  <c r="I2356" i="23" s="1"/>
  <c r="I2357" i="23" s="1"/>
  <c r="I2358" i="23" s="1"/>
  <c r="I2359" i="23" s="1"/>
  <c r="I2360" i="23" s="1"/>
  <c r="I2361" i="23" s="1"/>
  <c r="I2362" i="23" s="1"/>
  <c r="I2363" i="23" s="1"/>
  <c r="I2364" i="23" s="1"/>
  <c r="I2365" i="23" s="1"/>
  <c r="I2366" i="23" s="1"/>
  <c r="I2367" i="23" s="1"/>
  <c r="I2368" i="23" s="1"/>
  <c r="I2369" i="23" s="1"/>
  <c r="I2370" i="23" s="1"/>
  <c r="I2371" i="23" s="1"/>
  <c r="I2372" i="23" s="1"/>
  <c r="I2373" i="23" s="1"/>
  <c r="I2374" i="23" s="1"/>
  <c r="I2375" i="23" s="1"/>
  <c r="I2376" i="23" s="1"/>
  <c r="I2377" i="23" s="1"/>
  <c r="I2378" i="23" s="1"/>
  <c r="I2379" i="23" s="1"/>
  <c r="I2380" i="23" s="1"/>
  <c r="I2381" i="23" s="1"/>
  <c r="I2382" i="23" s="1"/>
  <c r="I2383" i="23" s="1"/>
  <c r="I2384" i="23" s="1"/>
  <c r="I2385" i="23" s="1"/>
  <c r="I2386" i="23" s="1"/>
  <c r="I2387" i="23" s="1"/>
  <c r="I2388" i="23" s="1"/>
  <c r="I2389" i="23" s="1"/>
  <c r="I2390" i="23" s="1"/>
  <c r="I2391" i="23" s="1"/>
  <c r="I2392" i="23" s="1"/>
  <c r="I2393" i="23" s="1"/>
  <c r="I2394" i="23" s="1"/>
  <c r="I2395" i="23" s="1"/>
  <c r="I2396" i="23" s="1"/>
  <c r="I2397" i="23" s="1"/>
  <c r="I2398" i="23" s="1"/>
  <c r="I2399" i="23" s="1"/>
  <c r="I2400" i="23" s="1"/>
  <c r="I2401" i="23" s="1"/>
  <c r="I2402" i="23" s="1"/>
  <c r="I2403" i="23" s="1"/>
  <c r="I2404" i="23" s="1"/>
  <c r="I2405" i="23" s="1"/>
  <c r="I2406" i="23" s="1"/>
  <c r="I2407" i="23" s="1"/>
  <c r="I2408" i="23" s="1"/>
  <c r="I2409" i="23" s="1"/>
  <c r="I2410" i="23" s="1"/>
  <c r="I2411" i="23" s="1"/>
  <c r="I2412" i="23" s="1"/>
  <c r="I2413" i="23" s="1"/>
  <c r="I2414" i="23" s="1"/>
  <c r="I2415" i="23" s="1"/>
  <c r="I2416" i="23" s="1"/>
  <c r="I2417" i="23" s="1"/>
  <c r="I2418" i="23" s="1"/>
  <c r="I2419" i="23" s="1"/>
  <c r="I2420" i="23" s="1"/>
  <c r="I2421" i="23" s="1"/>
  <c r="I2422" i="23" s="1"/>
  <c r="I2423" i="23" s="1"/>
  <c r="I2424" i="23" s="1"/>
  <c r="I2425" i="23" s="1"/>
  <c r="I2426" i="23" s="1"/>
  <c r="I2427" i="23" s="1"/>
  <c r="I2428" i="23" s="1"/>
  <c r="I2429" i="23" s="1"/>
  <c r="I2430" i="23" s="1"/>
  <c r="I2431" i="23" s="1"/>
  <c r="I2432" i="23" s="1"/>
  <c r="I2433" i="23" s="1"/>
  <c r="I2434" i="23" s="1"/>
  <c r="I2435" i="23" s="1"/>
  <c r="I2436" i="23" s="1"/>
  <c r="I2437" i="23" s="1"/>
  <c r="I2438" i="23" s="1"/>
  <c r="I2439" i="23" s="1"/>
  <c r="I2440" i="23" s="1"/>
  <c r="I2441" i="23" s="1"/>
  <c r="I2442" i="23" s="1"/>
  <c r="I2443" i="23" s="1"/>
  <c r="I2444" i="23" s="1"/>
  <c r="I2445" i="23" s="1"/>
  <c r="I2446" i="23" s="1"/>
  <c r="I2447" i="23" s="1"/>
  <c r="I2448" i="23" s="1"/>
  <c r="I2449" i="23" s="1"/>
  <c r="I2450" i="23" s="1"/>
  <c r="I2451" i="23" s="1"/>
  <c r="I2452" i="23" s="1"/>
  <c r="I2453" i="23" s="1"/>
  <c r="I2454" i="23" s="1"/>
  <c r="I2455" i="23" s="1"/>
  <c r="I2456" i="23" s="1"/>
  <c r="I2457" i="23" s="1"/>
  <c r="I2458" i="23" s="1"/>
  <c r="I2459" i="23" s="1"/>
  <c r="I2460" i="23" s="1"/>
  <c r="I2461" i="23" s="1"/>
  <c r="I2462" i="23" s="1"/>
  <c r="I2463" i="23" s="1"/>
  <c r="I2464" i="23" s="1"/>
  <c r="I2465" i="23" s="1"/>
  <c r="I2466" i="23" s="1"/>
  <c r="I2467" i="23" s="1"/>
  <c r="I2468" i="23" s="1"/>
  <c r="I2469" i="23" s="1"/>
  <c r="I2470" i="23" s="1"/>
  <c r="I2471" i="23" s="1"/>
  <c r="I2472" i="23" s="1"/>
  <c r="I2473" i="23" s="1"/>
  <c r="I2474" i="23" s="1"/>
  <c r="I2475" i="23" s="1"/>
  <c r="I2476" i="23" s="1"/>
  <c r="I2477" i="23" s="1"/>
  <c r="I2478" i="23" s="1"/>
  <c r="I2479" i="23" s="1"/>
  <c r="I2480" i="23" s="1"/>
  <c r="I2481" i="23" s="1"/>
  <c r="I2482" i="23" s="1"/>
  <c r="I2483" i="23" s="1"/>
  <c r="I2484" i="23" s="1"/>
  <c r="I2485" i="23" s="1"/>
  <c r="I2486" i="23" s="1"/>
  <c r="I2487" i="23" s="1"/>
  <c r="I2488" i="23" s="1"/>
  <c r="I2489" i="23" s="1"/>
  <c r="I2490" i="23" s="1"/>
  <c r="I2491" i="23" s="1"/>
  <c r="I2492" i="23" s="1"/>
  <c r="I2493" i="23" s="1"/>
  <c r="I2494" i="23" s="1"/>
  <c r="I2495" i="23" s="1"/>
  <c r="I2496" i="23" s="1"/>
  <c r="I2497" i="23" s="1"/>
  <c r="I2498" i="23" s="1"/>
  <c r="I2499" i="23" s="1"/>
  <c r="I2500" i="23" s="1"/>
  <c r="I2501" i="23" s="1"/>
  <c r="I2502" i="23" s="1"/>
  <c r="I2503" i="23" s="1"/>
  <c r="I2504" i="23" s="1"/>
  <c r="I2505" i="23" s="1"/>
  <c r="I2506" i="23" s="1"/>
  <c r="I2507" i="23" s="1"/>
  <c r="I2508" i="23" s="1"/>
  <c r="I2509" i="23" s="1"/>
  <c r="I2510" i="23" s="1"/>
  <c r="I2511" i="23" s="1"/>
  <c r="I2512" i="23" s="1"/>
  <c r="I2513" i="23" s="1"/>
  <c r="I2514" i="23" s="1"/>
  <c r="I2515" i="23" s="1"/>
  <c r="I2516" i="23" s="1"/>
  <c r="I2517" i="23" s="1"/>
  <c r="I2518" i="23" s="1"/>
  <c r="I2519" i="23" s="1"/>
  <c r="I2520" i="23" s="1"/>
  <c r="I2521" i="23" s="1"/>
  <c r="I2522" i="23" s="1"/>
  <c r="I2523" i="23" s="1"/>
  <c r="I2524" i="23" s="1"/>
  <c r="I2525" i="23" s="1"/>
  <c r="I2526" i="23" s="1"/>
  <c r="I2527" i="23" s="1"/>
  <c r="I2528" i="23" s="1"/>
  <c r="I2529" i="23" s="1"/>
  <c r="I2530" i="23" s="1"/>
  <c r="I2531" i="23" s="1"/>
  <c r="I2532" i="23" s="1"/>
  <c r="I2533" i="23" s="1"/>
  <c r="I2534" i="23" s="1"/>
  <c r="I2535" i="23" s="1"/>
  <c r="I2536" i="23" s="1"/>
  <c r="I2537" i="23" s="1"/>
  <c r="I2538" i="23" s="1"/>
  <c r="I2539" i="23" s="1"/>
  <c r="I2540" i="23" s="1"/>
  <c r="I2541" i="23" s="1"/>
  <c r="I2542" i="23" s="1"/>
  <c r="I2543" i="23" s="1"/>
  <c r="I2544" i="23" s="1"/>
  <c r="I2545" i="23" s="1"/>
  <c r="I2546" i="23" s="1"/>
  <c r="I2547" i="23" s="1"/>
  <c r="I2548" i="23" s="1"/>
  <c r="I2549" i="23" s="1"/>
  <c r="I2550" i="23" s="1"/>
  <c r="I2551" i="23" s="1"/>
  <c r="I2552" i="23" s="1"/>
  <c r="I2553" i="23" s="1"/>
  <c r="I2554" i="23" s="1"/>
  <c r="I2555" i="23" s="1"/>
  <c r="I2556" i="23" s="1"/>
  <c r="I2557" i="23" s="1"/>
  <c r="I2558" i="23" s="1"/>
  <c r="I2559" i="23" s="1"/>
  <c r="I2560" i="23" s="1"/>
  <c r="I2561" i="23" s="1"/>
  <c r="I2562" i="23" s="1"/>
  <c r="I2563" i="23" s="1"/>
  <c r="I2564" i="23" s="1"/>
  <c r="I2565" i="23" s="1"/>
  <c r="I2566" i="23" s="1"/>
  <c r="C3" i="21" l="1"/>
  <c r="E8" i="19" l="1"/>
  <c r="O22" i="19" l="1"/>
  <c r="G22" i="19"/>
  <c r="G24" i="19" s="1"/>
  <c r="M22" i="19"/>
  <c r="M24" i="19" s="1"/>
  <c r="K22" i="19"/>
  <c r="B330" i="21"/>
  <c r="C330" i="21" s="1"/>
  <c r="A330" i="21"/>
  <c r="B329" i="21"/>
  <c r="C329" i="21" s="1"/>
  <c r="A329" i="21"/>
  <c r="B328" i="21"/>
  <c r="C328" i="21" s="1"/>
  <c r="A328" i="21"/>
  <c r="B327" i="21"/>
  <c r="C327" i="21" s="1"/>
  <c r="A327" i="21"/>
  <c r="B326" i="21"/>
  <c r="C326" i="21" s="1"/>
  <c r="A326" i="21"/>
  <c r="B325" i="21"/>
  <c r="C325" i="21" s="1"/>
  <c r="A325" i="21"/>
  <c r="B324" i="21"/>
  <c r="C324" i="21" s="1"/>
  <c r="A324" i="21"/>
  <c r="B323" i="21"/>
  <c r="C323" i="21" s="1"/>
  <c r="A323" i="21"/>
  <c r="B322" i="21"/>
  <c r="C322" i="21" s="1"/>
  <c r="A322" i="21"/>
  <c r="B321" i="21"/>
  <c r="C321" i="21" s="1"/>
  <c r="A321" i="21"/>
  <c r="B320" i="21"/>
  <c r="C320" i="21" s="1"/>
  <c r="A320" i="21"/>
  <c r="B319" i="21"/>
  <c r="C319" i="21" s="1"/>
  <c r="A319" i="21"/>
  <c r="B318" i="21"/>
  <c r="C318" i="21" s="1"/>
  <c r="A318" i="21"/>
  <c r="B317" i="21"/>
  <c r="C317" i="21" s="1"/>
  <c r="A317" i="21"/>
  <c r="B316" i="21"/>
  <c r="C316" i="21" s="1"/>
  <c r="A316" i="21"/>
  <c r="A315" i="21"/>
  <c r="A314" i="21"/>
  <c r="A313" i="21"/>
  <c r="A312" i="21"/>
  <c r="A311" i="21"/>
  <c r="A310" i="21"/>
  <c r="A309" i="21"/>
  <c r="A308" i="21"/>
  <c r="A307" i="21"/>
  <c r="A306" i="21"/>
  <c r="A305" i="21"/>
  <c r="A304" i="21"/>
  <c r="A303" i="21"/>
  <c r="A302" i="21"/>
  <c r="A301" i="21"/>
  <c r="A300" i="21"/>
  <c r="A299" i="21"/>
  <c r="A298" i="21"/>
  <c r="A297" i="21"/>
  <c r="A296" i="21"/>
  <c r="A295" i="21"/>
  <c r="A294" i="21"/>
  <c r="A293" i="21"/>
  <c r="A292" i="21"/>
  <c r="A291" i="21"/>
  <c r="A290" i="21"/>
  <c r="A289" i="21"/>
  <c r="A288" i="21"/>
  <c r="A287" i="21"/>
  <c r="A286" i="21"/>
  <c r="A285" i="21"/>
  <c r="A284" i="21"/>
  <c r="A283" i="21"/>
  <c r="A282" i="21"/>
  <c r="A281" i="21"/>
  <c r="A280" i="21"/>
  <c r="A279" i="21"/>
  <c r="A278" i="21"/>
  <c r="A277" i="21"/>
  <c r="A276" i="21"/>
  <c r="A275" i="21"/>
  <c r="A274" i="21"/>
  <c r="A273" i="21"/>
  <c r="A272" i="21"/>
  <c r="A271" i="21"/>
  <c r="A270" i="21"/>
  <c r="A269" i="21"/>
  <c r="A268" i="21"/>
  <c r="A267" i="21"/>
  <c r="A266" i="21"/>
  <c r="A265" i="21"/>
  <c r="A264" i="21"/>
  <c r="A263" i="21"/>
  <c r="A262" i="21"/>
  <c r="A261" i="21"/>
  <c r="A260" i="21"/>
  <c r="A259" i="21"/>
  <c r="A258" i="21"/>
  <c r="A257" i="21"/>
  <c r="A256" i="21"/>
  <c r="A255" i="21"/>
  <c r="A254" i="21"/>
  <c r="A253" i="21"/>
  <c r="A252" i="21"/>
  <c r="A251" i="21"/>
  <c r="A250" i="21"/>
  <c r="A249" i="21"/>
  <c r="A248" i="21"/>
  <c r="A247" i="21"/>
  <c r="A246" i="21"/>
  <c r="A245" i="21"/>
  <c r="A244" i="21"/>
  <c r="A243" i="21"/>
  <c r="A242" i="21"/>
  <c r="A241" i="21"/>
  <c r="A240" i="21"/>
  <c r="A239" i="21"/>
  <c r="A238" i="21"/>
  <c r="A237" i="21"/>
  <c r="A236" i="21"/>
  <c r="A235" i="21"/>
  <c r="A234" i="21"/>
  <c r="A233" i="21"/>
  <c r="A232" i="21"/>
  <c r="A231" i="21"/>
  <c r="A230" i="21"/>
  <c r="A229" i="21"/>
  <c r="A228" i="21"/>
  <c r="A227" i="21"/>
  <c r="A226" i="21"/>
  <c r="A225" i="21"/>
  <c r="A224" i="21"/>
  <c r="A223" i="21"/>
  <c r="A222" i="21"/>
  <c r="A221" i="21"/>
  <c r="A220" i="21"/>
  <c r="A219" i="21"/>
  <c r="A218" i="21"/>
  <c r="A217" i="21"/>
  <c r="A216" i="21"/>
  <c r="A215" i="21"/>
  <c r="A214" i="21"/>
  <c r="A213" i="21"/>
  <c r="A212" i="21"/>
  <c r="A211" i="21"/>
  <c r="A210" i="21"/>
  <c r="A209" i="21"/>
  <c r="A208" i="21"/>
  <c r="A207" i="21"/>
  <c r="A206" i="21"/>
  <c r="A205" i="21"/>
  <c r="A204" i="21"/>
  <c r="A203" i="21"/>
  <c r="A202" i="21"/>
  <c r="A201" i="21"/>
  <c r="A200" i="21"/>
  <c r="A199" i="21"/>
  <c r="A198" i="21"/>
  <c r="A197" i="21"/>
  <c r="A196" i="21"/>
  <c r="A195" i="21"/>
  <c r="A194" i="21"/>
  <c r="A193" i="21"/>
  <c r="A192" i="21"/>
  <c r="A191" i="21"/>
  <c r="A190" i="21"/>
  <c r="A189" i="21"/>
  <c r="A188" i="21"/>
  <c r="A187" i="21"/>
  <c r="A186" i="21"/>
  <c r="A185" i="21"/>
  <c r="A184" i="21"/>
  <c r="A183" i="21"/>
  <c r="A182" i="21"/>
  <c r="A181" i="21"/>
  <c r="A180" i="21"/>
  <c r="A179" i="21"/>
  <c r="A178" i="21"/>
  <c r="A177" i="21"/>
  <c r="A176" i="21"/>
  <c r="A175" i="21"/>
  <c r="A174" i="21"/>
  <c r="A173" i="21"/>
  <c r="A172" i="21"/>
  <c r="A171" i="21"/>
  <c r="A170" i="21"/>
  <c r="A169" i="21"/>
  <c r="A168" i="21"/>
  <c r="A167" i="21"/>
  <c r="A166" i="21"/>
  <c r="A165" i="21"/>
  <c r="A164" i="21"/>
  <c r="A163" i="21"/>
  <c r="A162" i="21"/>
  <c r="A161" i="21"/>
  <c r="A160" i="21"/>
  <c r="A159" i="21"/>
  <c r="A158" i="21"/>
  <c r="A157" i="21"/>
  <c r="A156" i="21"/>
  <c r="A155" i="21"/>
  <c r="A154" i="21"/>
  <c r="A153" i="21"/>
  <c r="A152" i="21"/>
  <c r="A151" i="21"/>
  <c r="A150" i="21"/>
  <c r="A149" i="21"/>
  <c r="A148" i="21"/>
  <c r="A147" i="21"/>
  <c r="A146" i="21"/>
  <c r="A145" i="21"/>
  <c r="A144" i="21"/>
  <c r="A143" i="21"/>
  <c r="A142" i="21"/>
  <c r="A141" i="21"/>
  <c r="A140" i="21"/>
  <c r="A139" i="21"/>
  <c r="A138" i="21"/>
  <c r="A137" i="21"/>
  <c r="A136" i="21"/>
  <c r="A135" i="21"/>
  <c r="A134" i="21"/>
  <c r="A133" i="21"/>
  <c r="A132" i="21"/>
  <c r="A131" i="21"/>
  <c r="A130" i="21"/>
  <c r="A129" i="21"/>
  <c r="A128" i="21"/>
  <c r="A127" i="21"/>
  <c r="A126" i="21"/>
  <c r="A125" i="21"/>
  <c r="A124" i="21"/>
  <c r="A123" i="21"/>
  <c r="A122" i="21"/>
  <c r="A121" i="21"/>
  <c r="A120" i="21"/>
  <c r="A119" i="21"/>
  <c r="A118" i="21"/>
  <c r="A117" i="21"/>
  <c r="A116" i="21"/>
  <c r="A115" i="21"/>
  <c r="A114" i="21"/>
  <c r="A113" i="21"/>
  <c r="A112" i="21"/>
  <c r="A111" i="21"/>
  <c r="A110" i="21"/>
  <c r="A109" i="21"/>
  <c r="A108" i="21"/>
  <c r="A107" i="21"/>
  <c r="A106" i="21"/>
  <c r="A105" i="21"/>
  <c r="A104" i="21"/>
  <c r="A103" i="21"/>
  <c r="A102" i="21"/>
  <c r="A101" i="21"/>
  <c r="A100" i="21"/>
  <c r="A99" i="21"/>
  <c r="A98" i="21"/>
  <c r="A97" i="21"/>
  <c r="A96" i="21"/>
  <c r="A95" i="21"/>
  <c r="A94" i="21"/>
  <c r="A93" i="21"/>
  <c r="A92" i="21"/>
  <c r="A91" i="21"/>
  <c r="A90" i="21"/>
  <c r="A89" i="21"/>
  <c r="A88" i="21"/>
  <c r="A87" i="21"/>
  <c r="A86" i="21"/>
  <c r="A85" i="21"/>
  <c r="A84" i="21"/>
  <c r="A83" i="21"/>
  <c r="A82" i="21"/>
  <c r="A81" i="21"/>
  <c r="A80" i="21"/>
  <c r="A79" i="21"/>
  <c r="A78" i="21"/>
  <c r="A77" i="21"/>
  <c r="A76" i="21"/>
  <c r="A75" i="21"/>
  <c r="A74" i="21"/>
  <c r="A73" i="21"/>
  <c r="A72" i="21"/>
  <c r="A71" i="21"/>
  <c r="A70" i="21"/>
  <c r="A69" i="21"/>
  <c r="A68" i="21"/>
  <c r="A67" i="21"/>
  <c r="A66" i="21"/>
  <c r="A65" i="21"/>
  <c r="A64" i="21"/>
  <c r="A63" i="21"/>
  <c r="A62" i="21"/>
  <c r="A61" i="21"/>
  <c r="A60" i="21"/>
  <c r="A59" i="21"/>
  <c r="A58" i="21"/>
  <c r="A57" i="21"/>
  <c r="A56" i="21"/>
  <c r="A55" i="21"/>
  <c r="A54" i="21"/>
  <c r="A53" i="21"/>
  <c r="A52" i="21"/>
  <c r="A51" i="21"/>
  <c r="A50" i="21"/>
  <c r="A49" i="21"/>
  <c r="A48" i="21"/>
  <c r="A47" i="21"/>
  <c r="A46" i="21"/>
  <c r="A45" i="21"/>
  <c r="A44" i="21"/>
  <c r="A43" i="21"/>
  <c r="A42" i="21"/>
  <c r="A41" i="21"/>
  <c r="A40" i="21"/>
  <c r="A39" i="21"/>
  <c r="A38" i="21"/>
  <c r="A37" i="21"/>
  <c r="A36" i="21"/>
  <c r="A35" i="21"/>
  <c r="A34" i="21"/>
  <c r="A33" i="21"/>
  <c r="A32" i="21"/>
  <c r="A31" i="21"/>
  <c r="A30" i="21"/>
  <c r="A29" i="21"/>
  <c r="A28" i="21"/>
  <c r="A27" i="21"/>
  <c r="A26" i="21"/>
  <c r="A25" i="21"/>
  <c r="A24" i="21"/>
  <c r="A23" i="21"/>
  <c r="A22" i="21"/>
  <c r="A21" i="21"/>
  <c r="A20" i="21"/>
  <c r="A19" i="21"/>
  <c r="A18" i="21"/>
  <c r="A17" i="21"/>
  <c r="A16" i="21"/>
  <c r="A15" i="21"/>
  <c r="A14" i="21"/>
  <c r="A13" i="21"/>
  <c r="A12" i="21"/>
  <c r="A11" i="21"/>
  <c r="A10" i="21"/>
  <c r="A9" i="21"/>
  <c r="A8" i="21"/>
  <c r="A7" i="21"/>
  <c r="A6" i="21"/>
  <c r="A5" i="21"/>
  <c r="E21" i="19"/>
  <c r="A4" i="21"/>
  <c r="A3" i="21"/>
  <c r="B330" i="20"/>
  <c r="C330" i="20" s="1"/>
  <c r="A330" i="20"/>
  <c r="B329" i="20"/>
  <c r="C329" i="20" s="1"/>
  <c r="A329" i="20"/>
  <c r="B328" i="20"/>
  <c r="C328" i="20" s="1"/>
  <c r="A328" i="20"/>
  <c r="B327" i="20"/>
  <c r="C327" i="20" s="1"/>
  <c r="A327" i="20"/>
  <c r="B326" i="20"/>
  <c r="C326" i="20" s="1"/>
  <c r="A326" i="20"/>
  <c r="B325" i="20"/>
  <c r="C325" i="20" s="1"/>
  <c r="A325" i="20"/>
  <c r="B324" i="20"/>
  <c r="C324" i="20" s="1"/>
  <c r="A324" i="20"/>
  <c r="B323" i="20"/>
  <c r="C323" i="20" s="1"/>
  <c r="A323" i="20"/>
  <c r="B322" i="20"/>
  <c r="C322" i="20" s="1"/>
  <c r="A322" i="20"/>
  <c r="B321" i="20"/>
  <c r="C321" i="20" s="1"/>
  <c r="A321" i="20"/>
  <c r="B320" i="20"/>
  <c r="C320" i="20" s="1"/>
  <c r="A320" i="20"/>
  <c r="B319" i="20"/>
  <c r="C319" i="20" s="1"/>
  <c r="A319" i="20"/>
  <c r="B318" i="20"/>
  <c r="C318" i="20" s="1"/>
  <c r="A318" i="20"/>
  <c r="B317" i="20"/>
  <c r="C317" i="20" s="1"/>
  <c r="A317" i="20"/>
  <c r="B316" i="20"/>
  <c r="C316" i="20" s="1"/>
  <c r="A316" i="20"/>
  <c r="A315" i="20"/>
  <c r="A314" i="20"/>
  <c r="A313" i="20"/>
  <c r="A312" i="20"/>
  <c r="A311" i="20"/>
  <c r="A310" i="20"/>
  <c r="A309" i="20"/>
  <c r="A308" i="20"/>
  <c r="A307" i="20"/>
  <c r="A306" i="20"/>
  <c r="A305" i="20"/>
  <c r="A304" i="20"/>
  <c r="A303" i="20"/>
  <c r="A302" i="20"/>
  <c r="A301" i="20"/>
  <c r="A300" i="20"/>
  <c r="A299" i="20"/>
  <c r="A298" i="20"/>
  <c r="A297" i="20"/>
  <c r="A296" i="20"/>
  <c r="A295" i="20"/>
  <c r="A294" i="20"/>
  <c r="A293" i="20"/>
  <c r="A292" i="20"/>
  <c r="A291" i="20"/>
  <c r="A290" i="20"/>
  <c r="A289" i="20"/>
  <c r="A288" i="20"/>
  <c r="A287" i="20"/>
  <c r="A286" i="20"/>
  <c r="A285" i="20"/>
  <c r="A284" i="20"/>
  <c r="A283" i="20"/>
  <c r="A282" i="20"/>
  <c r="A281" i="20"/>
  <c r="A280" i="20"/>
  <c r="A279" i="20"/>
  <c r="A278" i="20"/>
  <c r="A277" i="20"/>
  <c r="A276" i="20"/>
  <c r="A275" i="20"/>
  <c r="A274" i="20"/>
  <c r="A273" i="20"/>
  <c r="A272" i="20"/>
  <c r="A271" i="20"/>
  <c r="A270" i="20"/>
  <c r="A269" i="20"/>
  <c r="A268" i="20"/>
  <c r="A267" i="20"/>
  <c r="A266" i="20"/>
  <c r="A265" i="20"/>
  <c r="A264" i="20"/>
  <c r="A263" i="20"/>
  <c r="A262" i="20"/>
  <c r="A261" i="20"/>
  <c r="A260" i="20"/>
  <c r="A259" i="20"/>
  <c r="A258" i="20"/>
  <c r="A257" i="20"/>
  <c r="A256" i="20"/>
  <c r="A255" i="20"/>
  <c r="A254" i="20"/>
  <c r="A253" i="20"/>
  <c r="A252" i="20"/>
  <c r="A251" i="20"/>
  <c r="A250" i="20"/>
  <c r="A249" i="20"/>
  <c r="A248" i="20"/>
  <c r="A247" i="20"/>
  <c r="A246" i="20"/>
  <c r="A245" i="20"/>
  <c r="A244" i="20"/>
  <c r="A243" i="20"/>
  <c r="A242" i="20"/>
  <c r="A241" i="20"/>
  <c r="A240" i="20"/>
  <c r="A239" i="20"/>
  <c r="A238" i="20"/>
  <c r="A237" i="20"/>
  <c r="A236" i="20"/>
  <c r="A235" i="20"/>
  <c r="A234" i="20"/>
  <c r="A233" i="20"/>
  <c r="A232" i="20"/>
  <c r="A231" i="20"/>
  <c r="A230" i="20"/>
  <c r="A229" i="20"/>
  <c r="A228" i="20"/>
  <c r="A227" i="20"/>
  <c r="A226" i="20"/>
  <c r="A225" i="20"/>
  <c r="A224" i="20"/>
  <c r="A223" i="20"/>
  <c r="A222" i="20"/>
  <c r="A221" i="20"/>
  <c r="A220" i="20"/>
  <c r="A219" i="20"/>
  <c r="A218" i="20"/>
  <c r="A217" i="20"/>
  <c r="A216" i="20"/>
  <c r="A215" i="20"/>
  <c r="A214" i="20"/>
  <c r="A213" i="20"/>
  <c r="A212" i="20"/>
  <c r="A211" i="20"/>
  <c r="A210" i="20"/>
  <c r="A209" i="20"/>
  <c r="A208" i="20"/>
  <c r="A207" i="20"/>
  <c r="A206" i="20"/>
  <c r="A205" i="20"/>
  <c r="A204" i="20"/>
  <c r="A203" i="20"/>
  <c r="A202" i="20"/>
  <c r="A201" i="20"/>
  <c r="A200" i="20"/>
  <c r="A199" i="20"/>
  <c r="A198" i="20"/>
  <c r="A197" i="20"/>
  <c r="A196" i="20"/>
  <c r="A195" i="20"/>
  <c r="A194" i="20"/>
  <c r="A193" i="20"/>
  <c r="A192" i="20"/>
  <c r="A191" i="20"/>
  <c r="A190" i="20"/>
  <c r="A189" i="20"/>
  <c r="A188" i="20"/>
  <c r="A187" i="20"/>
  <c r="A186" i="20"/>
  <c r="A185" i="20"/>
  <c r="A184" i="20"/>
  <c r="A183" i="20"/>
  <c r="A182" i="20"/>
  <c r="A181" i="20"/>
  <c r="A180" i="20"/>
  <c r="A179" i="20"/>
  <c r="A178" i="20"/>
  <c r="A177" i="20"/>
  <c r="A176" i="20"/>
  <c r="A175" i="20"/>
  <c r="A174" i="20"/>
  <c r="A173" i="20"/>
  <c r="A172" i="20"/>
  <c r="A171" i="20"/>
  <c r="A170" i="20"/>
  <c r="A169" i="20"/>
  <c r="A168" i="20"/>
  <c r="A167" i="20"/>
  <c r="A166" i="20"/>
  <c r="A165" i="20"/>
  <c r="A164" i="20"/>
  <c r="A163" i="20"/>
  <c r="A162" i="20"/>
  <c r="A161" i="20"/>
  <c r="A160" i="20"/>
  <c r="A159" i="20"/>
  <c r="A158" i="20"/>
  <c r="A157" i="20"/>
  <c r="A156" i="20"/>
  <c r="A155" i="20"/>
  <c r="A154" i="20"/>
  <c r="A153" i="20"/>
  <c r="A152" i="20"/>
  <c r="A151" i="20"/>
  <c r="A150" i="20"/>
  <c r="A149" i="20"/>
  <c r="A148" i="20"/>
  <c r="A147" i="20"/>
  <c r="A146" i="20"/>
  <c r="A145" i="20"/>
  <c r="A144" i="20"/>
  <c r="A143" i="20"/>
  <c r="A142" i="20"/>
  <c r="A141" i="20"/>
  <c r="A140" i="20"/>
  <c r="A139" i="20"/>
  <c r="A138" i="20"/>
  <c r="A137" i="20"/>
  <c r="A136" i="20"/>
  <c r="A135" i="20"/>
  <c r="A134" i="20"/>
  <c r="A133" i="20"/>
  <c r="A132" i="20"/>
  <c r="A131" i="20"/>
  <c r="A130" i="20"/>
  <c r="A129" i="20"/>
  <c r="A128" i="20"/>
  <c r="A127" i="20"/>
  <c r="A126" i="20"/>
  <c r="A125" i="20"/>
  <c r="A124" i="20"/>
  <c r="A123" i="20"/>
  <c r="A122" i="20"/>
  <c r="A121" i="20"/>
  <c r="A120" i="20"/>
  <c r="A119" i="20"/>
  <c r="A118" i="20"/>
  <c r="A117" i="20"/>
  <c r="A116" i="20"/>
  <c r="A115" i="20"/>
  <c r="A114" i="20"/>
  <c r="A113" i="20"/>
  <c r="A112" i="20"/>
  <c r="A111" i="20"/>
  <c r="A110" i="20"/>
  <c r="A109" i="20"/>
  <c r="A108" i="20"/>
  <c r="A107" i="20"/>
  <c r="A106" i="20"/>
  <c r="A105" i="20"/>
  <c r="A104" i="20"/>
  <c r="A103" i="20"/>
  <c r="A102" i="20"/>
  <c r="A101" i="20"/>
  <c r="A100" i="20"/>
  <c r="A99" i="20"/>
  <c r="A98" i="20"/>
  <c r="A97" i="20"/>
  <c r="A96" i="20"/>
  <c r="A95" i="20"/>
  <c r="A94" i="20"/>
  <c r="A93" i="20"/>
  <c r="A92" i="20"/>
  <c r="A91" i="20"/>
  <c r="A90" i="20"/>
  <c r="A89" i="20"/>
  <c r="A88" i="20"/>
  <c r="A87" i="20"/>
  <c r="A86" i="20"/>
  <c r="A85" i="20"/>
  <c r="A84" i="20"/>
  <c r="A83" i="20"/>
  <c r="A82" i="20"/>
  <c r="A81" i="20"/>
  <c r="A80" i="20"/>
  <c r="A79" i="20"/>
  <c r="A78" i="20"/>
  <c r="A77" i="20"/>
  <c r="A76" i="20"/>
  <c r="A75" i="20"/>
  <c r="A74" i="20"/>
  <c r="A73" i="20"/>
  <c r="A72" i="20"/>
  <c r="A71" i="20"/>
  <c r="A70" i="20"/>
  <c r="A69" i="20"/>
  <c r="A68" i="20"/>
  <c r="A67" i="20"/>
  <c r="A66" i="20"/>
  <c r="A65" i="20"/>
  <c r="A64" i="20"/>
  <c r="A63" i="20"/>
  <c r="A62" i="20"/>
  <c r="A61" i="20"/>
  <c r="A60" i="20"/>
  <c r="A59" i="20"/>
  <c r="A58" i="20"/>
  <c r="A57" i="20"/>
  <c r="A56" i="20"/>
  <c r="A55" i="20"/>
  <c r="A54" i="20"/>
  <c r="A53" i="20"/>
  <c r="A52" i="20"/>
  <c r="A51" i="20"/>
  <c r="A50" i="20"/>
  <c r="A49" i="20"/>
  <c r="A48" i="20"/>
  <c r="A47" i="20"/>
  <c r="A46" i="20"/>
  <c r="A45" i="20"/>
  <c r="A44" i="20"/>
  <c r="A43" i="20"/>
  <c r="A42" i="20"/>
  <c r="A41" i="20"/>
  <c r="A40" i="20"/>
  <c r="A39" i="20"/>
  <c r="A38" i="20"/>
  <c r="A37" i="20"/>
  <c r="A36" i="20"/>
  <c r="A35" i="20"/>
  <c r="A34" i="20"/>
  <c r="A33" i="20"/>
  <c r="A32" i="20"/>
  <c r="A31" i="20"/>
  <c r="A30" i="20"/>
  <c r="A29" i="20"/>
  <c r="A28" i="20"/>
  <c r="A27" i="20"/>
  <c r="A26" i="20"/>
  <c r="A25" i="20"/>
  <c r="A24" i="20"/>
  <c r="A23" i="20"/>
  <c r="A22" i="20"/>
  <c r="A21" i="20"/>
  <c r="A20" i="20"/>
  <c r="A19" i="20"/>
  <c r="A18" i="20"/>
  <c r="A17" i="20"/>
  <c r="A16" i="20"/>
  <c r="A15" i="20"/>
  <c r="A14" i="20"/>
  <c r="A13" i="20"/>
  <c r="A12" i="20"/>
  <c r="A11" i="20"/>
  <c r="A10" i="20"/>
  <c r="A9" i="20"/>
  <c r="A8" i="20"/>
  <c r="A7" i="20"/>
  <c r="A6" i="20"/>
  <c r="A5" i="20"/>
  <c r="A4" i="20"/>
  <c r="A3" i="20"/>
  <c r="H2" i="20"/>
  <c r="E326" i="12"/>
  <c r="E325" i="12"/>
  <c r="E324" i="12"/>
  <c r="E323" i="12"/>
  <c r="E322" i="12"/>
  <c r="E321" i="12"/>
  <c r="E320" i="12"/>
  <c r="E319" i="12"/>
  <c r="D318" i="12"/>
  <c r="D317" i="12"/>
  <c r="B314" i="21" s="1"/>
  <c r="D316" i="12"/>
  <c r="B313" i="21" s="1"/>
  <c r="D315" i="12"/>
  <c r="B312" i="21" s="1"/>
  <c r="D314" i="12"/>
  <c r="D313" i="12"/>
  <c r="D312" i="12"/>
  <c r="D311" i="12"/>
  <c r="D310" i="12"/>
  <c r="D309" i="12"/>
  <c r="D308" i="12"/>
  <c r="D307" i="12"/>
  <c r="D306" i="12"/>
  <c r="E306" i="12" s="1"/>
  <c r="D305" i="12"/>
  <c r="D304" i="12"/>
  <c r="D303" i="12"/>
  <c r="D302" i="12"/>
  <c r="D301" i="12"/>
  <c r="D300" i="12"/>
  <c r="D299" i="12"/>
  <c r="D298" i="12"/>
  <c r="D297" i="12"/>
  <c r="D296" i="12"/>
  <c r="D295" i="12"/>
  <c r="D294" i="12"/>
  <c r="D293" i="12"/>
  <c r="D292" i="12"/>
  <c r="D291" i="12"/>
  <c r="D290" i="12"/>
  <c r="E290" i="12" s="1"/>
  <c r="D289" i="12"/>
  <c r="D288" i="12"/>
  <c r="D287" i="12"/>
  <c r="D286" i="12"/>
  <c r="D285" i="12"/>
  <c r="D284" i="12"/>
  <c r="D283" i="12"/>
  <c r="D282" i="12"/>
  <c r="E282" i="12" s="1"/>
  <c r="D281" i="12"/>
  <c r="D280" i="12"/>
  <c r="D279" i="12"/>
  <c r="D278" i="12"/>
  <c r="D277" i="12"/>
  <c r="D276" i="12"/>
  <c r="D275" i="12"/>
  <c r="D274" i="12"/>
  <c r="E274" i="12" s="1"/>
  <c r="D273" i="12"/>
  <c r="D272" i="12"/>
  <c r="D271" i="12"/>
  <c r="D270" i="12"/>
  <c r="D269" i="12"/>
  <c r="D268" i="12"/>
  <c r="D267" i="12"/>
  <c r="D266" i="12"/>
  <c r="D265" i="12"/>
  <c r="D264" i="12"/>
  <c r="D263" i="12"/>
  <c r="D262" i="12"/>
  <c r="D261" i="12"/>
  <c r="D260" i="12"/>
  <c r="D259" i="12"/>
  <c r="D258" i="12"/>
  <c r="E258" i="12" s="1"/>
  <c r="D257" i="12"/>
  <c r="D256" i="12"/>
  <c r="D255" i="12"/>
  <c r="D254" i="12"/>
  <c r="D253" i="12"/>
  <c r="D252" i="12"/>
  <c r="D251" i="12"/>
  <c r="D250" i="12"/>
  <c r="E250" i="12" s="1"/>
  <c r="D249" i="12"/>
  <c r="D248" i="12"/>
  <c r="D247" i="12"/>
  <c r="D246" i="12"/>
  <c r="D245" i="12"/>
  <c r="D244" i="12"/>
  <c r="D243" i="12"/>
  <c r="D242" i="12"/>
  <c r="E242" i="12" s="1"/>
  <c r="D241" i="12"/>
  <c r="D240" i="12"/>
  <c r="D239" i="12"/>
  <c r="D238" i="12"/>
  <c r="E238" i="12" s="1"/>
  <c r="D237" i="12"/>
  <c r="D236" i="12"/>
  <c r="D235" i="12"/>
  <c r="D234" i="12"/>
  <c r="E234" i="12" s="1"/>
  <c r="D233" i="12"/>
  <c r="D232" i="12"/>
  <c r="D231" i="12"/>
  <c r="D230" i="12"/>
  <c r="D229" i="12"/>
  <c r="E229" i="12" s="1"/>
  <c r="D228" i="12"/>
  <c r="E228" i="12" s="1"/>
  <c r="D227" i="12"/>
  <c r="D226" i="12"/>
  <c r="D225" i="12"/>
  <c r="D224" i="12"/>
  <c r="D223" i="12"/>
  <c r="D222" i="12"/>
  <c r="E222" i="12" s="1"/>
  <c r="D221" i="12"/>
  <c r="D220" i="12"/>
  <c r="E220" i="12" s="1"/>
  <c r="D219" i="12"/>
  <c r="D218" i="12"/>
  <c r="D217" i="12"/>
  <c r="D216" i="12"/>
  <c r="D215" i="12"/>
  <c r="D214" i="12"/>
  <c r="E214" i="12" s="1"/>
  <c r="D213" i="12"/>
  <c r="E213" i="12" s="1"/>
  <c r="D212" i="12"/>
  <c r="D211" i="12"/>
  <c r="E211" i="12" s="1"/>
  <c r="D210" i="12"/>
  <c r="E210" i="12" s="1"/>
  <c r="D209" i="12"/>
  <c r="E209" i="12" s="1"/>
  <c r="D208" i="12"/>
  <c r="D207" i="12"/>
  <c r="E207" i="12" s="1"/>
  <c r="D206" i="12"/>
  <c r="E206" i="12" s="1"/>
  <c r="D205" i="12"/>
  <c r="E205" i="12" s="1"/>
  <c r="D204" i="12"/>
  <c r="D203" i="12"/>
  <c r="E203" i="12" s="1"/>
  <c r="D202" i="12"/>
  <c r="E202" i="12" s="1"/>
  <c r="D201" i="12"/>
  <c r="E201" i="12" s="1"/>
  <c r="D200" i="12"/>
  <c r="D199" i="12"/>
  <c r="E199" i="12" s="1"/>
  <c r="D198" i="12"/>
  <c r="E198" i="12" s="1"/>
  <c r="D197" i="12"/>
  <c r="E197" i="12" s="1"/>
  <c r="D196" i="12"/>
  <c r="D195" i="12"/>
  <c r="E195" i="12" s="1"/>
  <c r="D194" i="12"/>
  <c r="E194" i="12" s="1"/>
  <c r="D193" i="12"/>
  <c r="E193" i="12" s="1"/>
  <c r="D192" i="12"/>
  <c r="D191" i="12"/>
  <c r="E191" i="12" s="1"/>
  <c r="D190" i="12"/>
  <c r="E190" i="12" s="1"/>
  <c r="D189" i="12"/>
  <c r="E189" i="12" s="1"/>
  <c r="D188" i="12"/>
  <c r="D187" i="12"/>
  <c r="E187" i="12" s="1"/>
  <c r="D186" i="12"/>
  <c r="E186" i="12" s="1"/>
  <c r="D185" i="12"/>
  <c r="E185" i="12" s="1"/>
  <c r="D184" i="12"/>
  <c r="D183" i="12"/>
  <c r="E183" i="12" s="1"/>
  <c r="D182" i="12"/>
  <c r="E182" i="12" s="1"/>
  <c r="D181" i="12"/>
  <c r="E181" i="12" s="1"/>
  <c r="D180" i="12"/>
  <c r="D179" i="12"/>
  <c r="E179" i="12" s="1"/>
  <c r="D178" i="12"/>
  <c r="E178" i="12" s="1"/>
  <c r="D177" i="12"/>
  <c r="E177" i="12" s="1"/>
  <c r="D176" i="12"/>
  <c r="D175" i="12"/>
  <c r="E175" i="12" s="1"/>
  <c r="D174" i="12"/>
  <c r="D173" i="12"/>
  <c r="E173" i="12" s="1"/>
  <c r="D172" i="12"/>
  <c r="D171" i="12"/>
  <c r="E171" i="12" s="1"/>
  <c r="D170" i="12"/>
  <c r="D169" i="12"/>
  <c r="E169" i="12" s="1"/>
  <c r="D168" i="12"/>
  <c r="D167" i="12"/>
  <c r="D166" i="12"/>
  <c r="D165" i="12"/>
  <c r="E165" i="12" s="1"/>
  <c r="D164" i="12"/>
  <c r="D163" i="12"/>
  <c r="D162" i="12"/>
  <c r="D161" i="12"/>
  <c r="E161" i="12" s="1"/>
  <c r="D160" i="12"/>
  <c r="D159" i="12"/>
  <c r="D158" i="12"/>
  <c r="D157" i="12"/>
  <c r="E157" i="12" s="1"/>
  <c r="D156" i="12"/>
  <c r="D155" i="12"/>
  <c r="D154" i="12"/>
  <c r="D153" i="12"/>
  <c r="E153" i="12" s="1"/>
  <c r="D152" i="12"/>
  <c r="D151" i="12"/>
  <c r="D150" i="12"/>
  <c r="D149" i="12"/>
  <c r="E149" i="12" s="1"/>
  <c r="D148" i="12"/>
  <c r="D147" i="12"/>
  <c r="D146" i="12"/>
  <c r="D145" i="12"/>
  <c r="E145" i="12" s="1"/>
  <c r="D144" i="12"/>
  <c r="D143" i="12"/>
  <c r="D142" i="12"/>
  <c r="D141" i="12"/>
  <c r="E141" i="12" s="1"/>
  <c r="D140" i="12"/>
  <c r="D139" i="12"/>
  <c r="D138" i="12"/>
  <c r="D137" i="12"/>
  <c r="E137" i="12" s="1"/>
  <c r="D136" i="12"/>
  <c r="D135" i="12"/>
  <c r="D134" i="12"/>
  <c r="D133" i="12"/>
  <c r="E133" i="12" s="1"/>
  <c r="D132" i="12"/>
  <c r="D131" i="12"/>
  <c r="D130" i="12"/>
  <c r="D129" i="12"/>
  <c r="E129" i="12" s="1"/>
  <c r="D128" i="12"/>
  <c r="D127" i="12"/>
  <c r="D126" i="12"/>
  <c r="D125" i="12"/>
  <c r="E125" i="12" s="1"/>
  <c r="D124" i="12"/>
  <c r="D123" i="12"/>
  <c r="D122" i="12"/>
  <c r="D121" i="12"/>
  <c r="E121" i="12" s="1"/>
  <c r="D120" i="12"/>
  <c r="D119" i="12"/>
  <c r="D118" i="12"/>
  <c r="D117" i="12"/>
  <c r="E117" i="12" s="1"/>
  <c r="D116" i="12"/>
  <c r="D115" i="12"/>
  <c r="D114" i="12"/>
  <c r="D113" i="12"/>
  <c r="E113" i="12" s="1"/>
  <c r="D112" i="12"/>
  <c r="D111" i="12"/>
  <c r="D110" i="12"/>
  <c r="D109" i="12"/>
  <c r="E109" i="12" s="1"/>
  <c r="D108" i="12"/>
  <c r="D107" i="12"/>
  <c r="D106" i="12"/>
  <c r="D105" i="12"/>
  <c r="E105" i="12" s="1"/>
  <c r="D104" i="12"/>
  <c r="D103" i="12"/>
  <c r="D102" i="12"/>
  <c r="D101" i="12"/>
  <c r="E101" i="12" s="1"/>
  <c r="D100" i="12"/>
  <c r="D99" i="12"/>
  <c r="D98" i="12"/>
  <c r="D97" i="12"/>
  <c r="E97" i="12" s="1"/>
  <c r="D96" i="12"/>
  <c r="D95" i="12"/>
  <c r="D94" i="12"/>
  <c r="D93" i="12"/>
  <c r="D92" i="12"/>
  <c r="D91" i="12"/>
  <c r="D90" i="12"/>
  <c r="D89" i="12"/>
  <c r="E89" i="12" s="1"/>
  <c r="D88" i="12"/>
  <c r="D87" i="12"/>
  <c r="D86" i="12"/>
  <c r="D85" i="12"/>
  <c r="D84" i="12"/>
  <c r="D83" i="12"/>
  <c r="D82" i="12"/>
  <c r="D81" i="12"/>
  <c r="E81" i="12" s="1"/>
  <c r="D80" i="12"/>
  <c r="D79" i="12"/>
  <c r="D78" i="12"/>
  <c r="D77" i="12"/>
  <c r="E77" i="12" s="1"/>
  <c r="D76" i="12"/>
  <c r="D75" i="12"/>
  <c r="D74" i="12"/>
  <c r="D73" i="12"/>
  <c r="D72" i="12"/>
  <c r="D71" i="12"/>
  <c r="D70" i="12"/>
  <c r="D69" i="12"/>
  <c r="E69" i="12" s="1"/>
  <c r="D68" i="12"/>
  <c r="D67" i="12"/>
  <c r="D66" i="12"/>
  <c r="D65" i="12"/>
  <c r="D64" i="12"/>
  <c r="D63" i="12"/>
  <c r="D62" i="12"/>
  <c r="D61" i="12"/>
  <c r="E61" i="12" s="1"/>
  <c r="D60" i="12"/>
  <c r="D59" i="12"/>
  <c r="D58" i="12"/>
  <c r="D57" i="12"/>
  <c r="D56" i="12"/>
  <c r="D55" i="12"/>
  <c r="D54" i="12"/>
  <c r="D53" i="12"/>
  <c r="E53" i="12" s="1"/>
  <c r="D52" i="12"/>
  <c r="D51" i="12"/>
  <c r="D50" i="12"/>
  <c r="D49" i="12"/>
  <c r="D48" i="12"/>
  <c r="D47" i="12"/>
  <c r="D46" i="12"/>
  <c r="D45" i="12"/>
  <c r="E45" i="12" s="1"/>
  <c r="D44" i="12"/>
  <c r="D43" i="12"/>
  <c r="E43" i="12" s="1"/>
  <c r="D42" i="12"/>
  <c r="D41" i="12"/>
  <c r="D40" i="12"/>
  <c r="D39" i="12"/>
  <c r="D38" i="12"/>
  <c r="D37" i="12"/>
  <c r="E37" i="12" s="1"/>
  <c r="D36" i="12"/>
  <c r="D35" i="12"/>
  <c r="D34" i="12"/>
  <c r="D33" i="12"/>
  <c r="D32" i="12"/>
  <c r="D31" i="12"/>
  <c r="E31" i="12" s="1"/>
  <c r="D30" i="12"/>
  <c r="D29" i="12"/>
  <c r="E29" i="12" s="1"/>
  <c r="D28" i="12"/>
  <c r="D27" i="12"/>
  <c r="D26" i="12"/>
  <c r="D25" i="12"/>
  <c r="D24" i="12"/>
  <c r="D23" i="12"/>
  <c r="D22" i="12"/>
  <c r="D21" i="12"/>
  <c r="E21" i="12" s="1"/>
  <c r="D20" i="12"/>
  <c r="D19" i="12"/>
  <c r="E19" i="12" s="1"/>
  <c r="D18" i="12"/>
  <c r="B15" i="21" s="1"/>
  <c r="D17" i="12"/>
  <c r="D16" i="12"/>
  <c r="D15" i="12"/>
  <c r="D14" i="12"/>
  <c r="D13" i="12"/>
  <c r="D12" i="12"/>
  <c r="D11" i="12"/>
  <c r="E11" i="12" s="1"/>
  <c r="D10" i="12"/>
  <c r="B7" i="21" s="1"/>
  <c r="D9" i="12"/>
  <c r="E9" i="12" s="1"/>
  <c r="D8" i="12"/>
  <c r="D7" i="12"/>
  <c r="E7" i="12" s="1"/>
  <c r="D6" i="12"/>
  <c r="L5" i="12"/>
  <c r="M21" i="19"/>
  <c r="O24" i="19" l="1"/>
  <c r="O26" i="19" s="1"/>
  <c r="O27" i="19" s="1"/>
  <c r="M26" i="19"/>
  <c r="G26" i="19"/>
  <c r="G25" i="19"/>
  <c r="E22" i="19"/>
  <c r="C7" i="21"/>
  <c r="C15" i="21"/>
  <c r="C312" i="21"/>
  <c r="C313" i="21"/>
  <c r="C314" i="21"/>
  <c r="B20" i="21"/>
  <c r="C20" i="21" s="1"/>
  <c r="B20" i="20"/>
  <c r="C20" i="20" s="1"/>
  <c r="B32" i="21"/>
  <c r="C32" i="21" s="1"/>
  <c r="B32" i="20"/>
  <c r="C32" i="20" s="1"/>
  <c r="B44" i="21"/>
  <c r="C44" i="21" s="1"/>
  <c r="B44" i="20"/>
  <c r="C44" i="20" s="1"/>
  <c r="B10" i="21"/>
  <c r="C10" i="21" s="1"/>
  <c r="B10" i="20"/>
  <c r="C10" i="20" s="1"/>
  <c r="B14" i="21"/>
  <c r="C14" i="21" s="1"/>
  <c r="B14" i="20"/>
  <c r="C14" i="20" s="1"/>
  <c r="B22" i="21"/>
  <c r="C22" i="21" s="1"/>
  <c r="B22" i="20"/>
  <c r="C22" i="20" s="1"/>
  <c r="B30" i="21"/>
  <c r="C30" i="21" s="1"/>
  <c r="B30" i="20"/>
  <c r="C30" i="20" s="1"/>
  <c r="B38" i="21"/>
  <c r="C38" i="21" s="1"/>
  <c r="B38" i="20"/>
  <c r="C38" i="20" s="1"/>
  <c r="B46" i="21"/>
  <c r="C46" i="21" s="1"/>
  <c r="B46" i="20"/>
  <c r="C46" i="20" s="1"/>
  <c r="B54" i="21"/>
  <c r="C54" i="21" s="1"/>
  <c r="B54" i="20"/>
  <c r="C54" i="20" s="1"/>
  <c r="B62" i="21"/>
  <c r="C62" i="21" s="1"/>
  <c r="B62" i="20"/>
  <c r="C62" i="20" s="1"/>
  <c r="G326" i="20" s="1"/>
  <c r="B70" i="21"/>
  <c r="C70" i="21" s="1"/>
  <c r="B70" i="20"/>
  <c r="C70" i="20" s="1"/>
  <c r="B82" i="21"/>
  <c r="C82" i="21" s="1"/>
  <c r="G446" i="21" s="1"/>
  <c r="B82" i="20"/>
  <c r="C82" i="20" s="1"/>
  <c r="B90" i="21"/>
  <c r="C90" i="21" s="1"/>
  <c r="B90" i="20"/>
  <c r="C90" i="20" s="1"/>
  <c r="E13" i="12"/>
  <c r="E17" i="12"/>
  <c r="E25" i="12"/>
  <c r="E33" i="12"/>
  <c r="E41" i="12"/>
  <c r="E49" i="12"/>
  <c r="E57" i="12"/>
  <c r="E65" i="12"/>
  <c r="E73" i="12"/>
  <c r="E85" i="12"/>
  <c r="E93" i="12"/>
  <c r="B215" i="21"/>
  <c r="C215" i="21" s="1"/>
  <c r="B215" i="20"/>
  <c r="C215" i="20" s="1"/>
  <c r="B224" i="21"/>
  <c r="C224" i="21" s="1"/>
  <c r="E227" i="12"/>
  <c r="B224" i="20"/>
  <c r="C224" i="20" s="1"/>
  <c r="B229" i="21"/>
  <c r="C229" i="21" s="1"/>
  <c r="B229" i="20"/>
  <c r="C229" i="20" s="1"/>
  <c r="B234" i="21"/>
  <c r="C234" i="21" s="1"/>
  <c r="E237" i="12"/>
  <c r="B234" i="20"/>
  <c r="C234" i="20" s="1"/>
  <c r="B246" i="21"/>
  <c r="C246" i="21" s="1"/>
  <c r="B246" i="20"/>
  <c r="C246" i="20" s="1"/>
  <c r="E249" i="12"/>
  <c r="B252" i="21"/>
  <c r="C252" i="21" s="1"/>
  <c r="B252" i="20"/>
  <c r="C252" i="20" s="1"/>
  <c r="E255" i="12"/>
  <c r="B259" i="21"/>
  <c r="C259" i="21" s="1"/>
  <c r="B259" i="20"/>
  <c r="C259" i="20" s="1"/>
  <c r="B265" i="21"/>
  <c r="C265" i="21" s="1"/>
  <c r="B265" i="20"/>
  <c r="C265" i="20" s="1"/>
  <c r="E268" i="12"/>
  <c r="B278" i="21"/>
  <c r="C278" i="21" s="1"/>
  <c r="B278" i="20"/>
  <c r="C278" i="20" s="1"/>
  <c r="E281" i="12"/>
  <c r="B284" i="21"/>
  <c r="C284" i="21" s="1"/>
  <c r="B284" i="20"/>
  <c r="C284" i="20" s="1"/>
  <c r="E287" i="12"/>
  <c r="B291" i="21"/>
  <c r="C291" i="21" s="1"/>
  <c r="B291" i="20"/>
  <c r="C291" i="20" s="1"/>
  <c r="B297" i="21"/>
  <c r="C297" i="21" s="1"/>
  <c r="B297" i="20"/>
  <c r="C297" i="20" s="1"/>
  <c r="E300" i="12"/>
  <c r="B310" i="21"/>
  <c r="C310" i="21" s="1"/>
  <c r="B310" i="20"/>
  <c r="C310" i="20" s="1"/>
  <c r="E313" i="12"/>
  <c r="B3" i="21"/>
  <c r="B3" i="20"/>
  <c r="I21" i="19" s="1"/>
  <c r="B19" i="21"/>
  <c r="C19" i="21" s="1"/>
  <c r="B19" i="20"/>
  <c r="C19" i="20" s="1"/>
  <c r="B27" i="21"/>
  <c r="C27" i="21" s="1"/>
  <c r="B27" i="20"/>
  <c r="C27" i="20" s="1"/>
  <c r="B39" i="21"/>
  <c r="C39" i="21" s="1"/>
  <c r="B39" i="20"/>
  <c r="C39" i="20" s="1"/>
  <c r="B47" i="21"/>
  <c r="C47" i="21" s="1"/>
  <c r="G232" i="21" s="1"/>
  <c r="B47" i="20"/>
  <c r="C47" i="20" s="1"/>
  <c r="B55" i="21"/>
  <c r="C55" i="21" s="1"/>
  <c r="B55" i="20"/>
  <c r="C55" i="20" s="1"/>
  <c r="B63" i="21"/>
  <c r="C63" i="21" s="1"/>
  <c r="B63" i="20"/>
  <c r="C63" i="20" s="1"/>
  <c r="B71" i="21"/>
  <c r="C71" i="21" s="1"/>
  <c r="B71" i="20"/>
  <c r="C71" i="20" s="1"/>
  <c r="B79" i="21"/>
  <c r="C79" i="21" s="1"/>
  <c r="B79" i="20"/>
  <c r="C79" i="20" s="1"/>
  <c r="B87" i="21"/>
  <c r="C87" i="21" s="1"/>
  <c r="B87" i="20"/>
  <c r="C87" i="20" s="1"/>
  <c r="B95" i="21"/>
  <c r="C95" i="21" s="1"/>
  <c r="B95" i="20"/>
  <c r="C95" i="20" s="1"/>
  <c r="B99" i="21"/>
  <c r="C99" i="21" s="1"/>
  <c r="B99" i="20"/>
  <c r="C99" i="20" s="1"/>
  <c r="B107" i="21"/>
  <c r="C107" i="21" s="1"/>
  <c r="B107" i="20"/>
  <c r="C107" i="20" s="1"/>
  <c r="B111" i="21"/>
  <c r="C111" i="21" s="1"/>
  <c r="B111" i="20"/>
  <c r="C111" i="20" s="1"/>
  <c r="B115" i="21"/>
  <c r="C115" i="21" s="1"/>
  <c r="G785" i="21" s="1"/>
  <c r="B115" i="20"/>
  <c r="C115" i="20" s="1"/>
  <c r="B119" i="21"/>
  <c r="C119" i="21" s="1"/>
  <c r="B119" i="20"/>
  <c r="C119" i="20" s="1"/>
  <c r="B123" i="21"/>
  <c r="C123" i="21" s="1"/>
  <c r="B123" i="20"/>
  <c r="C123" i="20" s="1"/>
  <c r="B127" i="21"/>
  <c r="C127" i="21" s="1"/>
  <c r="B127" i="20"/>
  <c r="C127" i="20" s="1"/>
  <c r="B131" i="21"/>
  <c r="C131" i="21" s="1"/>
  <c r="B131" i="20"/>
  <c r="C131" i="20" s="1"/>
  <c r="B135" i="21"/>
  <c r="C135" i="21" s="1"/>
  <c r="B135" i="20"/>
  <c r="C135" i="20" s="1"/>
  <c r="B139" i="21"/>
  <c r="C139" i="21" s="1"/>
  <c r="B139" i="20"/>
  <c r="C139" i="20" s="1"/>
  <c r="B143" i="21"/>
  <c r="C143" i="21" s="1"/>
  <c r="B143" i="20"/>
  <c r="C143" i="20" s="1"/>
  <c r="B147" i="21"/>
  <c r="C147" i="21" s="1"/>
  <c r="B147" i="20"/>
  <c r="C147" i="20" s="1"/>
  <c r="B151" i="21"/>
  <c r="C151" i="21" s="1"/>
  <c r="B151" i="20"/>
  <c r="C151" i="20" s="1"/>
  <c r="B155" i="21"/>
  <c r="C155" i="21" s="1"/>
  <c r="G1783" i="21" s="1"/>
  <c r="B155" i="20"/>
  <c r="C155" i="20" s="1"/>
  <c r="B159" i="21"/>
  <c r="C159" i="21" s="1"/>
  <c r="B159" i="20"/>
  <c r="C159" i="20" s="1"/>
  <c r="B163" i="21"/>
  <c r="C163" i="21" s="1"/>
  <c r="B163" i="20"/>
  <c r="C163" i="20" s="1"/>
  <c r="B167" i="21"/>
  <c r="C167" i="21" s="1"/>
  <c r="G2348" i="21" s="1"/>
  <c r="B167" i="20"/>
  <c r="C167" i="20" s="1"/>
  <c r="B171" i="21"/>
  <c r="C171" i="21" s="1"/>
  <c r="B171" i="20"/>
  <c r="C171" i="20" s="1"/>
  <c r="B175" i="21"/>
  <c r="C175" i="21" s="1"/>
  <c r="B175" i="20"/>
  <c r="C175" i="20" s="1"/>
  <c r="B179" i="21"/>
  <c r="C179" i="21" s="1"/>
  <c r="B179" i="20"/>
  <c r="C179" i="20" s="1"/>
  <c r="B183" i="21"/>
  <c r="C183" i="21" s="1"/>
  <c r="B183" i="20"/>
  <c r="C183" i="20" s="1"/>
  <c r="B187" i="21"/>
  <c r="C187" i="21" s="1"/>
  <c r="B187" i="20"/>
  <c r="C187" i="20" s="1"/>
  <c r="B191" i="21"/>
  <c r="C191" i="21" s="1"/>
  <c r="B191" i="20"/>
  <c r="C191" i="20" s="1"/>
  <c r="B195" i="21"/>
  <c r="C195" i="21" s="1"/>
  <c r="B195" i="20"/>
  <c r="C195" i="20" s="1"/>
  <c r="B199" i="21"/>
  <c r="C199" i="21" s="1"/>
  <c r="B199" i="20"/>
  <c r="C199" i="20" s="1"/>
  <c r="B203" i="21"/>
  <c r="C203" i="21" s="1"/>
  <c r="B203" i="20"/>
  <c r="C203" i="20" s="1"/>
  <c r="B207" i="21"/>
  <c r="C207" i="21" s="1"/>
  <c r="B207" i="20"/>
  <c r="C207" i="20" s="1"/>
  <c r="B211" i="21"/>
  <c r="C211" i="21" s="1"/>
  <c r="B211" i="20"/>
  <c r="C211" i="20" s="1"/>
  <c r="E218" i="12"/>
  <c r="B220" i="21"/>
  <c r="C220" i="21" s="1"/>
  <c r="B220" i="20"/>
  <c r="C220" i="20" s="1"/>
  <c r="E223" i="12"/>
  <c r="B225" i="21"/>
  <c r="C225" i="21" s="1"/>
  <c r="B225" i="20"/>
  <c r="C225" i="20" s="1"/>
  <c r="E232" i="12"/>
  <c r="B235" i="21"/>
  <c r="C235" i="21" s="1"/>
  <c r="B235" i="20"/>
  <c r="C235" i="20" s="1"/>
  <c r="B240" i="21"/>
  <c r="C240" i="21" s="1"/>
  <c r="E243" i="12"/>
  <c r="B240" i="20"/>
  <c r="C240" i="20" s="1"/>
  <c r="B247" i="21"/>
  <c r="C247" i="21" s="1"/>
  <c r="B247" i="20"/>
  <c r="C247" i="20" s="1"/>
  <c r="B253" i="21"/>
  <c r="C253" i="21" s="1"/>
  <c r="B253" i="20"/>
  <c r="C253" i="20" s="1"/>
  <c r="E256" i="12"/>
  <c r="E262" i="12"/>
  <c r="B266" i="21"/>
  <c r="C266" i="21" s="1"/>
  <c r="E269" i="12"/>
  <c r="B266" i="20"/>
  <c r="C266" i="20" s="1"/>
  <c r="B272" i="21"/>
  <c r="C272" i="21" s="1"/>
  <c r="E275" i="12"/>
  <c r="B272" i="20"/>
  <c r="C272" i="20" s="1"/>
  <c r="B279" i="21"/>
  <c r="C279" i="21" s="1"/>
  <c r="B279" i="20"/>
  <c r="C279" i="20" s="1"/>
  <c r="B285" i="21"/>
  <c r="C285" i="21" s="1"/>
  <c r="B285" i="20"/>
  <c r="C285" i="20" s="1"/>
  <c r="E288" i="12"/>
  <c r="E294" i="12"/>
  <c r="B298" i="21"/>
  <c r="C298" i="21" s="1"/>
  <c r="E301" i="12"/>
  <c r="B298" i="20"/>
  <c r="C298" i="20" s="1"/>
  <c r="B304" i="21"/>
  <c r="C304" i="21" s="1"/>
  <c r="E307" i="12"/>
  <c r="B304" i="20"/>
  <c r="C304" i="20" s="1"/>
  <c r="B311" i="21"/>
  <c r="C311" i="21" s="1"/>
  <c r="E314" i="12"/>
  <c r="B311" i="20"/>
  <c r="C311" i="20" s="1"/>
  <c r="B11" i="21"/>
  <c r="C11" i="21" s="1"/>
  <c r="B11" i="20"/>
  <c r="C11" i="20" s="1"/>
  <c r="B23" i="21"/>
  <c r="C23" i="21" s="1"/>
  <c r="B23" i="20"/>
  <c r="C23" i="20" s="1"/>
  <c r="B31" i="21"/>
  <c r="C31" i="21" s="1"/>
  <c r="B31" i="20"/>
  <c r="C31" i="20" s="1"/>
  <c r="B35" i="21"/>
  <c r="C35" i="21" s="1"/>
  <c r="B35" i="20"/>
  <c r="C35" i="20" s="1"/>
  <c r="B43" i="21"/>
  <c r="C43" i="21" s="1"/>
  <c r="B43" i="20"/>
  <c r="C43" i="20" s="1"/>
  <c r="B51" i="21"/>
  <c r="C51" i="21" s="1"/>
  <c r="B51" i="20"/>
  <c r="C51" i="20" s="1"/>
  <c r="B59" i="21"/>
  <c r="C59" i="21" s="1"/>
  <c r="B59" i="20"/>
  <c r="C59" i="20" s="1"/>
  <c r="B67" i="21"/>
  <c r="C67" i="21" s="1"/>
  <c r="B67" i="20"/>
  <c r="C67" i="20" s="1"/>
  <c r="B75" i="21"/>
  <c r="C75" i="21" s="1"/>
  <c r="B75" i="20"/>
  <c r="C75" i="20" s="1"/>
  <c r="B83" i="21"/>
  <c r="C83" i="21" s="1"/>
  <c r="B83" i="20"/>
  <c r="C83" i="20" s="1"/>
  <c r="B91" i="21"/>
  <c r="C91" i="21" s="1"/>
  <c r="B91" i="20"/>
  <c r="C91" i="20" s="1"/>
  <c r="B103" i="21"/>
  <c r="C103" i="21" s="1"/>
  <c r="B103" i="20"/>
  <c r="C103" i="20" s="1"/>
  <c r="E6" i="12"/>
  <c r="E10" i="12"/>
  <c r="E14" i="12"/>
  <c r="E18" i="12"/>
  <c r="E22" i="12"/>
  <c r="E26" i="12"/>
  <c r="E30" i="12"/>
  <c r="E34" i="12"/>
  <c r="E38" i="12"/>
  <c r="E42" i="12"/>
  <c r="E46" i="12"/>
  <c r="E50" i="12"/>
  <c r="E54" i="12"/>
  <c r="E58" i="12"/>
  <c r="E62" i="12"/>
  <c r="E66" i="12"/>
  <c r="E70" i="12"/>
  <c r="E74" i="12"/>
  <c r="E78" i="12"/>
  <c r="E82" i="12"/>
  <c r="E86" i="12"/>
  <c r="E90" i="12"/>
  <c r="E94" i="12"/>
  <c r="E98" i="12"/>
  <c r="E102" i="12"/>
  <c r="E106" i="12"/>
  <c r="E110" i="12"/>
  <c r="E114" i="12"/>
  <c r="E118" i="12"/>
  <c r="E122" i="12"/>
  <c r="E126" i="12"/>
  <c r="E130" i="12"/>
  <c r="E134" i="12"/>
  <c r="E138" i="12"/>
  <c r="E142" i="12"/>
  <c r="E146" i="12"/>
  <c r="E150" i="12"/>
  <c r="E154" i="12"/>
  <c r="E158" i="12"/>
  <c r="E162" i="12"/>
  <c r="E166" i="12"/>
  <c r="E170" i="12"/>
  <c r="E174" i="12"/>
  <c r="B216" i="21"/>
  <c r="C216" i="21" s="1"/>
  <c r="E219" i="12"/>
  <c r="B216" i="20"/>
  <c r="C216" i="20" s="1"/>
  <c r="B221" i="21"/>
  <c r="C221" i="21" s="1"/>
  <c r="B221" i="20"/>
  <c r="C221" i="20" s="1"/>
  <c r="B230" i="21"/>
  <c r="C230" i="21" s="1"/>
  <c r="B230" i="20"/>
  <c r="C230" i="20" s="1"/>
  <c r="E233" i="12"/>
  <c r="B241" i="21"/>
  <c r="C241" i="21" s="1"/>
  <c r="B241" i="20"/>
  <c r="C241" i="20" s="1"/>
  <c r="E244" i="12"/>
  <c r="B254" i="21"/>
  <c r="C254" i="21" s="1"/>
  <c r="B254" i="20"/>
  <c r="C254" i="20" s="1"/>
  <c r="E257" i="12"/>
  <c r="B260" i="21"/>
  <c r="C260" i="21" s="1"/>
  <c r="B260" i="20"/>
  <c r="C260" i="20" s="1"/>
  <c r="E263" i="12"/>
  <c r="B267" i="21"/>
  <c r="C267" i="21" s="1"/>
  <c r="B267" i="20"/>
  <c r="C267" i="20" s="1"/>
  <c r="B273" i="21"/>
  <c r="C273" i="21" s="1"/>
  <c r="B273" i="20"/>
  <c r="C273" i="20" s="1"/>
  <c r="E276" i="12"/>
  <c r="B286" i="21"/>
  <c r="C286" i="21" s="1"/>
  <c r="B286" i="20"/>
  <c r="C286" i="20" s="1"/>
  <c r="E289" i="12"/>
  <c r="B292" i="21"/>
  <c r="C292" i="21" s="1"/>
  <c r="B292" i="20"/>
  <c r="C292" i="20" s="1"/>
  <c r="E295" i="12"/>
  <c r="B299" i="21"/>
  <c r="C299" i="21" s="1"/>
  <c r="B299" i="20"/>
  <c r="C299" i="20" s="1"/>
  <c r="B305" i="21"/>
  <c r="C305" i="21" s="1"/>
  <c r="B305" i="20"/>
  <c r="C305" i="20" s="1"/>
  <c r="E308" i="12"/>
  <c r="B12" i="21"/>
  <c r="C12" i="21" s="1"/>
  <c r="B12" i="20"/>
  <c r="C12" i="20" s="1"/>
  <c r="B24" i="21"/>
  <c r="C24" i="21" s="1"/>
  <c r="B24" i="20"/>
  <c r="C24" i="20" s="1"/>
  <c r="B36" i="21"/>
  <c r="C36" i="21" s="1"/>
  <c r="B36" i="20"/>
  <c r="C36" i="20" s="1"/>
  <c r="B48" i="21"/>
  <c r="C48" i="21" s="1"/>
  <c r="B48" i="20"/>
  <c r="C48" i="20" s="1"/>
  <c r="B52" i="21"/>
  <c r="C52" i="21" s="1"/>
  <c r="B52" i="20"/>
  <c r="C52" i="20" s="1"/>
  <c r="B56" i="21"/>
  <c r="C56" i="21" s="1"/>
  <c r="B56" i="20"/>
  <c r="C56" i="20" s="1"/>
  <c r="B60" i="21"/>
  <c r="C60" i="21" s="1"/>
  <c r="B60" i="20"/>
  <c r="C60" i="20" s="1"/>
  <c r="G317" i="20" s="1"/>
  <c r="B64" i="21"/>
  <c r="C64" i="21" s="1"/>
  <c r="B64" i="20"/>
  <c r="C64" i="20" s="1"/>
  <c r="B68" i="21"/>
  <c r="C68" i="21" s="1"/>
  <c r="B68" i="20"/>
  <c r="C68" i="20" s="1"/>
  <c r="B72" i="21"/>
  <c r="C72" i="21" s="1"/>
  <c r="B72" i="20"/>
  <c r="C72" i="20" s="1"/>
  <c r="B76" i="21"/>
  <c r="C76" i="21" s="1"/>
  <c r="B76" i="20"/>
  <c r="C76" i="20" s="1"/>
  <c r="B80" i="21"/>
  <c r="C80" i="21" s="1"/>
  <c r="B80" i="20"/>
  <c r="C80" i="20" s="1"/>
  <c r="B84" i="21"/>
  <c r="C84" i="21" s="1"/>
  <c r="B84" i="20"/>
  <c r="C84" i="20" s="1"/>
  <c r="B88" i="21"/>
  <c r="C88" i="21" s="1"/>
  <c r="B88" i="20"/>
  <c r="C88" i="20" s="1"/>
  <c r="B92" i="21"/>
  <c r="C92" i="21" s="1"/>
  <c r="B92" i="20"/>
  <c r="C92" i="20" s="1"/>
  <c r="B96" i="21"/>
  <c r="C96" i="21" s="1"/>
  <c r="B96" i="20"/>
  <c r="C96" i="20" s="1"/>
  <c r="B100" i="21"/>
  <c r="C100" i="21" s="1"/>
  <c r="B100" i="20"/>
  <c r="C100" i="20" s="1"/>
  <c r="B104" i="21"/>
  <c r="C104" i="21" s="1"/>
  <c r="B104" i="20"/>
  <c r="C104" i="20" s="1"/>
  <c r="B108" i="21"/>
  <c r="C108" i="21" s="1"/>
  <c r="B108" i="20"/>
  <c r="C108" i="20" s="1"/>
  <c r="B112" i="21"/>
  <c r="C112" i="21" s="1"/>
  <c r="B112" i="20"/>
  <c r="C112" i="20" s="1"/>
  <c r="B116" i="21"/>
  <c r="C116" i="21" s="1"/>
  <c r="B116" i="20"/>
  <c r="C116" i="20" s="1"/>
  <c r="B120" i="21"/>
  <c r="C120" i="21" s="1"/>
  <c r="B120" i="20"/>
  <c r="C120" i="20" s="1"/>
  <c r="B124" i="21"/>
  <c r="C124" i="21" s="1"/>
  <c r="G934" i="21" s="1"/>
  <c r="B124" i="20"/>
  <c r="C124" i="20" s="1"/>
  <c r="B128" i="21"/>
  <c r="C128" i="21" s="1"/>
  <c r="B128" i="20"/>
  <c r="C128" i="20" s="1"/>
  <c r="B132" i="21"/>
  <c r="C132" i="21" s="1"/>
  <c r="B132" i="20"/>
  <c r="C132" i="20" s="1"/>
  <c r="B136" i="21"/>
  <c r="C136" i="21" s="1"/>
  <c r="B136" i="20"/>
  <c r="C136" i="20" s="1"/>
  <c r="B140" i="21"/>
  <c r="C140" i="21" s="1"/>
  <c r="B140" i="20"/>
  <c r="C140" i="20" s="1"/>
  <c r="B144" i="21"/>
  <c r="C144" i="21" s="1"/>
  <c r="B144" i="20"/>
  <c r="C144" i="20" s="1"/>
  <c r="B148" i="21"/>
  <c r="C148" i="21" s="1"/>
  <c r="B148" i="20"/>
  <c r="C148" i="20" s="1"/>
  <c r="B152" i="21"/>
  <c r="C152" i="21" s="1"/>
  <c r="B152" i="20"/>
  <c r="C152" i="20" s="1"/>
  <c r="B156" i="21"/>
  <c r="C156" i="21" s="1"/>
  <c r="G1809" i="21" s="1"/>
  <c r="B156" i="20"/>
  <c r="C156" i="20" s="1"/>
  <c r="G1851" i="20" s="1"/>
  <c r="B160" i="21"/>
  <c r="C160" i="21" s="1"/>
  <c r="B160" i="20"/>
  <c r="C160" i="20" s="1"/>
  <c r="B164" i="21"/>
  <c r="C164" i="21" s="1"/>
  <c r="B164" i="20"/>
  <c r="C164" i="20" s="1"/>
  <c r="B168" i="21"/>
  <c r="C168" i="21" s="1"/>
  <c r="B168" i="20"/>
  <c r="C168" i="20" s="1"/>
  <c r="B172" i="21"/>
  <c r="C172" i="21" s="1"/>
  <c r="B172" i="20"/>
  <c r="C172" i="20" s="1"/>
  <c r="B176" i="21"/>
  <c r="C176" i="21" s="1"/>
  <c r="B176" i="20"/>
  <c r="C176" i="20" s="1"/>
  <c r="B180" i="21"/>
  <c r="C180" i="21" s="1"/>
  <c r="B180" i="20"/>
  <c r="C180" i="20" s="1"/>
  <c r="B184" i="21"/>
  <c r="C184" i="21" s="1"/>
  <c r="B184" i="20"/>
  <c r="C184" i="20" s="1"/>
  <c r="B188" i="21"/>
  <c r="C188" i="21" s="1"/>
  <c r="B188" i="20"/>
  <c r="C188" i="20" s="1"/>
  <c r="B192" i="21"/>
  <c r="C192" i="21" s="1"/>
  <c r="B192" i="20"/>
  <c r="C192" i="20" s="1"/>
  <c r="B196" i="21"/>
  <c r="C196" i="21" s="1"/>
  <c r="B196" i="20"/>
  <c r="C196" i="20" s="1"/>
  <c r="B200" i="21"/>
  <c r="C200" i="21" s="1"/>
  <c r="B200" i="20"/>
  <c r="C200" i="20" s="1"/>
  <c r="B204" i="21"/>
  <c r="C204" i="21" s="1"/>
  <c r="B204" i="20"/>
  <c r="C204" i="20" s="1"/>
  <c r="B208" i="21"/>
  <c r="C208" i="21" s="1"/>
  <c r="B208" i="20"/>
  <c r="C208" i="20" s="1"/>
  <c r="B212" i="21"/>
  <c r="C212" i="21" s="1"/>
  <c r="B212" i="20"/>
  <c r="C212" i="20" s="1"/>
  <c r="E215" i="12"/>
  <c r="B217" i="21"/>
  <c r="C217" i="21" s="1"/>
  <c r="B217" i="20"/>
  <c r="C217" i="20" s="1"/>
  <c r="E224" i="12"/>
  <c r="B226" i="21"/>
  <c r="C226" i="21" s="1"/>
  <c r="B226" i="20"/>
  <c r="C226" i="20" s="1"/>
  <c r="B231" i="21"/>
  <c r="C231" i="21" s="1"/>
  <c r="B231" i="20"/>
  <c r="C231" i="20" s="1"/>
  <c r="B236" i="21"/>
  <c r="C236" i="21" s="1"/>
  <c r="B236" i="20"/>
  <c r="C236" i="20" s="1"/>
  <c r="E239" i="12"/>
  <c r="B242" i="21"/>
  <c r="C242" i="21" s="1"/>
  <c r="E245" i="12"/>
  <c r="B242" i="20"/>
  <c r="C242" i="20" s="1"/>
  <c r="B248" i="21"/>
  <c r="C248" i="21" s="1"/>
  <c r="E251" i="12"/>
  <c r="B248" i="20"/>
  <c r="C248" i="20" s="1"/>
  <c r="B255" i="21"/>
  <c r="C255" i="21" s="1"/>
  <c r="B255" i="20"/>
  <c r="C255" i="20" s="1"/>
  <c r="B261" i="21"/>
  <c r="C261" i="21" s="1"/>
  <c r="B261" i="20"/>
  <c r="C261" i="20" s="1"/>
  <c r="E264" i="12"/>
  <c r="E270" i="12"/>
  <c r="B274" i="21"/>
  <c r="C274" i="21" s="1"/>
  <c r="E277" i="12"/>
  <c r="B274" i="20"/>
  <c r="C274" i="20" s="1"/>
  <c r="B280" i="21"/>
  <c r="C280" i="21" s="1"/>
  <c r="E283" i="12"/>
  <c r="B280" i="20"/>
  <c r="C280" i="20" s="1"/>
  <c r="B287" i="21"/>
  <c r="C287" i="21" s="1"/>
  <c r="B287" i="20"/>
  <c r="C287" i="20" s="1"/>
  <c r="B293" i="21"/>
  <c r="C293" i="21" s="1"/>
  <c r="B293" i="20"/>
  <c r="C293" i="20" s="1"/>
  <c r="E296" i="12"/>
  <c r="E302" i="12"/>
  <c r="B306" i="21"/>
  <c r="C306" i="21" s="1"/>
  <c r="E309" i="12"/>
  <c r="B306" i="20"/>
  <c r="C306" i="20" s="1"/>
  <c r="E15" i="12"/>
  <c r="E23" i="12"/>
  <c r="E27" i="12"/>
  <c r="E35" i="12"/>
  <c r="E39" i="12"/>
  <c r="E47" i="12"/>
  <c r="E51" i="12"/>
  <c r="E55" i="12"/>
  <c r="E59" i="12"/>
  <c r="E63" i="12"/>
  <c r="E67" i="12"/>
  <c r="E71" i="12"/>
  <c r="E75" i="12"/>
  <c r="E79" i="12"/>
  <c r="E83" i="12"/>
  <c r="E87" i="12"/>
  <c r="E91" i="12"/>
  <c r="E95" i="12"/>
  <c r="E99" i="12"/>
  <c r="E103" i="12"/>
  <c r="E107" i="12"/>
  <c r="E111" i="12"/>
  <c r="E115" i="12"/>
  <c r="E119" i="12"/>
  <c r="E123" i="12"/>
  <c r="E127" i="12"/>
  <c r="E131" i="12"/>
  <c r="E135" i="12"/>
  <c r="E139" i="12"/>
  <c r="E143" i="12"/>
  <c r="E147" i="12"/>
  <c r="E151" i="12"/>
  <c r="E155" i="12"/>
  <c r="E159" i="12"/>
  <c r="E163" i="12"/>
  <c r="E167" i="12"/>
  <c r="B213" i="21"/>
  <c r="C213" i="21" s="1"/>
  <c r="B213" i="20"/>
  <c r="C213" i="20" s="1"/>
  <c r="B222" i="21"/>
  <c r="C222" i="21" s="1"/>
  <c r="B222" i="20"/>
  <c r="C222" i="20" s="1"/>
  <c r="B237" i="21"/>
  <c r="C237" i="21" s="1"/>
  <c r="B237" i="20"/>
  <c r="C237" i="20" s="1"/>
  <c r="B243" i="21"/>
  <c r="C243" i="21" s="1"/>
  <c r="B243" i="20"/>
  <c r="C243" i="20" s="1"/>
  <c r="B249" i="21"/>
  <c r="C249" i="21" s="1"/>
  <c r="B249" i="20"/>
  <c r="C249" i="20" s="1"/>
  <c r="E252" i="12"/>
  <c r="B262" i="21"/>
  <c r="C262" i="21" s="1"/>
  <c r="B262" i="20"/>
  <c r="C262" i="20" s="1"/>
  <c r="E265" i="12"/>
  <c r="B268" i="21"/>
  <c r="C268" i="21" s="1"/>
  <c r="B268" i="20"/>
  <c r="C268" i="20" s="1"/>
  <c r="E271" i="12"/>
  <c r="B275" i="21"/>
  <c r="C275" i="21" s="1"/>
  <c r="B275" i="20"/>
  <c r="C275" i="20" s="1"/>
  <c r="B281" i="21"/>
  <c r="C281" i="21" s="1"/>
  <c r="B281" i="20"/>
  <c r="C281" i="20" s="1"/>
  <c r="E284" i="12"/>
  <c r="B294" i="21"/>
  <c r="C294" i="21" s="1"/>
  <c r="B294" i="20"/>
  <c r="C294" i="20" s="1"/>
  <c r="E297" i="12"/>
  <c r="B300" i="21"/>
  <c r="C300" i="21" s="1"/>
  <c r="B300" i="20"/>
  <c r="C300" i="20" s="1"/>
  <c r="E303" i="12"/>
  <c r="B307" i="21"/>
  <c r="C307" i="21" s="1"/>
  <c r="B307" i="20"/>
  <c r="C307" i="20" s="1"/>
  <c r="B15" i="20"/>
  <c r="C15" i="20" s="1"/>
  <c r="B4" i="21"/>
  <c r="C4" i="21" s="1"/>
  <c r="B4" i="20"/>
  <c r="C4" i="20" s="1"/>
  <c r="B5" i="21"/>
  <c r="C5" i="21" s="1"/>
  <c r="B5" i="20"/>
  <c r="C5" i="20" s="1"/>
  <c r="B17" i="21"/>
  <c r="C17" i="21" s="1"/>
  <c r="B17" i="20"/>
  <c r="C17" i="20" s="1"/>
  <c r="B25" i="21"/>
  <c r="C25" i="21" s="1"/>
  <c r="B25" i="20"/>
  <c r="C25" i="20" s="1"/>
  <c r="B33" i="21"/>
  <c r="C33" i="21" s="1"/>
  <c r="B33" i="20"/>
  <c r="C33" i="20" s="1"/>
  <c r="B41" i="21"/>
  <c r="C41" i="21" s="1"/>
  <c r="G148" i="21" s="1"/>
  <c r="B41" i="20"/>
  <c r="C41" i="20" s="1"/>
  <c r="B49" i="21"/>
  <c r="C49" i="21" s="1"/>
  <c r="B49" i="20"/>
  <c r="C49" i="20" s="1"/>
  <c r="B57" i="21"/>
  <c r="C57" i="21" s="1"/>
  <c r="B57" i="20"/>
  <c r="C57" i="20" s="1"/>
  <c r="G295" i="20" s="1"/>
  <c r="B65" i="21"/>
  <c r="C65" i="21" s="1"/>
  <c r="B65" i="20"/>
  <c r="C65" i="20" s="1"/>
  <c r="B77" i="21"/>
  <c r="C77" i="21" s="1"/>
  <c r="B77" i="20"/>
  <c r="C77" i="20" s="1"/>
  <c r="B81" i="21"/>
  <c r="C81" i="21" s="1"/>
  <c r="B81" i="20"/>
  <c r="C81" i="20" s="1"/>
  <c r="G433" i="20" s="1"/>
  <c r="B89" i="21"/>
  <c r="C89" i="21" s="1"/>
  <c r="B89" i="20"/>
  <c r="C89" i="20" s="1"/>
  <c r="B97" i="21"/>
  <c r="C97" i="21" s="1"/>
  <c r="B97" i="20"/>
  <c r="C97" i="20" s="1"/>
  <c r="G605" i="20" s="1"/>
  <c r="B105" i="21"/>
  <c r="C105" i="21" s="1"/>
  <c r="B105" i="20"/>
  <c r="C105" i="20" s="1"/>
  <c r="B113" i="21"/>
  <c r="C113" i="21" s="1"/>
  <c r="G753" i="21" s="1"/>
  <c r="B113" i="20"/>
  <c r="C113" i="20" s="1"/>
  <c r="B121" i="21"/>
  <c r="C121" i="21" s="1"/>
  <c r="B121" i="20"/>
  <c r="C121" i="20" s="1"/>
  <c r="B129" i="21"/>
  <c r="C129" i="21" s="1"/>
  <c r="B129" i="20"/>
  <c r="C129" i="20" s="1"/>
  <c r="B137" i="21"/>
  <c r="C137" i="21" s="1"/>
  <c r="B137" i="20"/>
  <c r="C137" i="20" s="1"/>
  <c r="B145" i="21"/>
  <c r="C145" i="21" s="1"/>
  <c r="G1353" i="21" s="1"/>
  <c r="B145" i="20"/>
  <c r="C145" i="20" s="1"/>
  <c r="B153" i="21"/>
  <c r="C153" i="21" s="1"/>
  <c r="G1789" i="21" s="1"/>
  <c r="B153" i="20"/>
  <c r="C153" i="20" s="1"/>
  <c r="G1703" i="20" s="1"/>
  <c r="B161" i="21"/>
  <c r="C161" i="21" s="1"/>
  <c r="B161" i="20"/>
  <c r="C161" i="20" s="1"/>
  <c r="G2160" i="20" s="1"/>
  <c r="B169" i="21"/>
  <c r="C169" i="21" s="1"/>
  <c r="B169" i="20"/>
  <c r="C169" i="20" s="1"/>
  <c r="B173" i="21"/>
  <c r="C173" i="21" s="1"/>
  <c r="B173" i="20"/>
  <c r="C173" i="20" s="1"/>
  <c r="B181" i="21"/>
  <c r="C181" i="21" s="1"/>
  <c r="B181" i="20"/>
  <c r="C181" i="20" s="1"/>
  <c r="B185" i="21"/>
  <c r="C185" i="21" s="1"/>
  <c r="B185" i="20"/>
  <c r="C185" i="20" s="1"/>
  <c r="B189" i="21"/>
  <c r="C189" i="21" s="1"/>
  <c r="B189" i="20"/>
  <c r="C189" i="20" s="1"/>
  <c r="B193" i="21"/>
  <c r="C193" i="21" s="1"/>
  <c r="B193" i="20"/>
  <c r="C193" i="20" s="1"/>
  <c r="B197" i="21"/>
  <c r="C197" i="21" s="1"/>
  <c r="B197" i="20"/>
  <c r="C197" i="20" s="1"/>
  <c r="B201" i="21"/>
  <c r="C201" i="21" s="1"/>
  <c r="B201" i="20"/>
  <c r="C201" i="20" s="1"/>
  <c r="B205" i="21"/>
  <c r="C205" i="21" s="1"/>
  <c r="B205" i="20"/>
  <c r="C205" i="20" s="1"/>
  <c r="B209" i="21"/>
  <c r="C209" i="21" s="1"/>
  <c r="B209" i="20"/>
  <c r="C209" i="20" s="1"/>
  <c r="E216" i="12"/>
  <c r="B218" i="21"/>
  <c r="C218" i="21" s="1"/>
  <c r="B218" i="20"/>
  <c r="C218" i="20" s="1"/>
  <c r="E225" i="12"/>
  <c r="B227" i="21"/>
  <c r="C227" i="21" s="1"/>
  <c r="B227" i="20"/>
  <c r="C227" i="20" s="1"/>
  <c r="B232" i="21"/>
  <c r="C232" i="21" s="1"/>
  <c r="E235" i="12"/>
  <c r="B232" i="20"/>
  <c r="C232" i="20" s="1"/>
  <c r="E240" i="12"/>
  <c r="E246" i="12"/>
  <c r="B250" i="21"/>
  <c r="C250" i="21" s="1"/>
  <c r="E253" i="12"/>
  <c r="B250" i="20"/>
  <c r="C250" i="20" s="1"/>
  <c r="B256" i="21"/>
  <c r="C256" i="21" s="1"/>
  <c r="E259" i="12"/>
  <c r="B256" i="20"/>
  <c r="C256" i="20" s="1"/>
  <c r="B263" i="21"/>
  <c r="C263" i="21" s="1"/>
  <c r="B263" i="20"/>
  <c r="C263" i="20" s="1"/>
  <c r="B269" i="21"/>
  <c r="C269" i="21" s="1"/>
  <c r="B269" i="20"/>
  <c r="C269" i="20" s="1"/>
  <c r="E272" i="12"/>
  <c r="E278" i="12"/>
  <c r="B282" i="21"/>
  <c r="C282" i="21" s="1"/>
  <c r="E285" i="12"/>
  <c r="B282" i="20"/>
  <c r="C282" i="20" s="1"/>
  <c r="B288" i="21"/>
  <c r="C288" i="21" s="1"/>
  <c r="E291" i="12"/>
  <c r="B288" i="20"/>
  <c r="C288" i="20" s="1"/>
  <c r="B295" i="21"/>
  <c r="C295" i="21" s="1"/>
  <c r="B295" i="20"/>
  <c r="C295" i="20" s="1"/>
  <c r="B301" i="21"/>
  <c r="C301" i="21" s="1"/>
  <c r="B301" i="20"/>
  <c r="C301" i="20" s="1"/>
  <c r="E304" i="12"/>
  <c r="E310" i="12"/>
  <c r="B315" i="21"/>
  <c r="C315" i="21" s="1"/>
  <c r="E318" i="12"/>
  <c r="B315" i="20"/>
  <c r="C315" i="20" s="1"/>
  <c r="B9" i="21"/>
  <c r="C9" i="21" s="1"/>
  <c r="B9" i="20"/>
  <c r="C9" i="20" s="1"/>
  <c r="B13" i="21"/>
  <c r="C13" i="21" s="1"/>
  <c r="B13" i="20"/>
  <c r="C13" i="20" s="1"/>
  <c r="B21" i="21"/>
  <c r="C21" i="21" s="1"/>
  <c r="B21" i="20"/>
  <c r="C21" i="20" s="1"/>
  <c r="G60" i="20" s="1"/>
  <c r="B29" i="21"/>
  <c r="C29" i="21" s="1"/>
  <c r="B29" i="20"/>
  <c r="C29" i="20" s="1"/>
  <c r="B37" i="21"/>
  <c r="C37" i="21" s="1"/>
  <c r="B37" i="20"/>
  <c r="C37" i="20" s="1"/>
  <c r="G141" i="20" s="1"/>
  <c r="B45" i="21"/>
  <c r="C45" i="21" s="1"/>
  <c r="B45" i="20"/>
  <c r="C45" i="20" s="1"/>
  <c r="B53" i="21"/>
  <c r="C53" i="21" s="1"/>
  <c r="B53" i="20"/>
  <c r="C53" i="20" s="1"/>
  <c r="G241" i="20" s="1"/>
  <c r="B61" i="21"/>
  <c r="C61" i="21" s="1"/>
  <c r="B61" i="20"/>
  <c r="C61" i="20" s="1"/>
  <c r="B69" i="21"/>
  <c r="C69" i="21" s="1"/>
  <c r="B69" i="20"/>
  <c r="C69" i="20" s="1"/>
  <c r="B73" i="21"/>
  <c r="C73" i="21" s="1"/>
  <c r="B73" i="20"/>
  <c r="C73" i="20" s="1"/>
  <c r="B85" i="21"/>
  <c r="C85" i="21" s="1"/>
  <c r="B85" i="20"/>
  <c r="C85" i="20" s="1"/>
  <c r="G485" i="20" s="1"/>
  <c r="B93" i="21"/>
  <c r="C93" i="21" s="1"/>
  <c r="B93" i="20"/>
  <c r="C93" i="20" s="1"/>
  <c r="B101" i="21"/>
  <c r="C101" i="21" s="1"/>
  <c r="G660" i="21" s="1"/>
  <c r="B101" i="20"/>
  <c r="C101" i="20" s="1"/>
  <c r="B109" i="21"/>
  <c r="C109" i="21" s="1"/>
  <c r="B109" i="20"/>
  <c r="C109" i="20" s="1"/>
  <c r="B117" i="21"/>
  <c r="C117" i="21" s="1"/>
  <c r="B117" i="20"/>
  <c r="C117" i="20" s="1"/>
  <c r="G838" i="20" s="1"/>
  <c r="B125" i="21"/>
  <c r="C125" i="21" s="1"/>
  <c r="B125" i="20"/>
  <c r="C125" i="20" s="1"/>
  <c r="B133" i="21"/>
  <c r="C133" i="21" s="1"/>
  <c r="B133" i="20"/>
  <c r="C133" i="20" s="1"/>
  <c r="B141" i="21"/>
  <c r="C141" i="21" s="1"/>
  <c r="G1319" i="21" s="1"/>
  <c r="B141" i="20"/>
  <c r="C141" i="20" s="1"/>
  <c r="G1253" i="20" s="1"/>
  <c r="B149" i="21"/>
  <c r="C149" i="21" s="1"/>
  <c r="B149" i="20"/>
  <c r="C149" i="20" s="1"/>
  <c r="G1498" i="20" s="1"/>
  <c r="B157" i="21"/>
  <c r="C157" i="21" s="1"/>
  <c r="G1834" i="21" s="1"/>
  <c r="B157" i="20"/>
  <c r="C157" i="20" s="1"/>
  <c r="B165" i="21"/>
  <c r="C165" i="21" s="1"/>
  <c r="G2265" i="21" s="1"/>
  <c r="B165" i="20"/>
  <c r="C165" i="20" s="1"/>
  <c r="G1977" i="20" s="1"/>
  <c r="B177" i="21"/>
  <c r="C177" i="21" s="1"/>
  <c r="B177" i="20"/>
  <c r="C177" i="20" s="1"/>
  <c r="G2129" i="20" s="1"/>
  <c r="E8" i="12"/>
  <c r="E12" i="12"/>
  <c r="E16" i="12"/>
  <c r="E20" i="12"/>
  <c r="E24" i="12"/>
  <c r="E28" i="12"/>
  <c r="E32" i="12"/>
  <c r="E36" i="12"/>
  <c r="E40" i="12"/>
  <c r="E44" i="12"/>
  <c r="E48" i="12"/>
  <c r="E52" i="12"/>
  <c r="E56" i="12"/>
  <c r="E60" i="12"/>
  <c r="E64" i="12"/>
  <c r="E68" i="12"/>
  <c r="E72" i="12"/>
  <c r="E76" i="12"/>
  <c r="E80" i="12"/>
  <c r="E84" i="12"/>
  <c r="E88" i="12"/>
  <c r="E92" i="12"/>
  <c r="E96" i="12"/>
  <c r="E100" i="12"/>
  <c r="E104" i="12"/>
  <c r="E108" i="12"/>
  <c r="E112" i="12"/>
  <c r="E116" i="12"/>
  <c r="E120" i="12"/>
  <c r="E124" i="12"/>
  <c r="E128" i="12"/>
  <c r="E132" i="12"/>
  <c r="E136" i="12"/>
  <c r="E140" i="12"/>
  <c r="E144" i="12"/>
  <c r="E148" i="12"/>
  <c r="E152" i="12"/>
  <c r="E156" i="12"/>
  <c r="E160" i="12"/>
  <c r="E164" i="12"/>
  <c r="E168" i="12"/>
  <c r="E172" i="12"/>
  <c r="E176" i="12"/>
  <c r="E180" i="12"/>
  <c r="E184" i="12"/>
  <c r="E188" i="12"/>
  <c r="E192" i="12"/>
  <c r="E196" i="12"/>
  <c r="E200" i="12"/>
  <c r="E204" i="12"/>
  <c r="E208" i="12"/>
  <c r="E212" i="12"/>
  <c r="B214" i="21"/>
  <c r="C214" i="21" s="1"/>
  <c r="B214" i="20"/>
  <c r="C214" i="20" s="1"/>
  <c r="E221" i="12"/>
  <c r="B223" i="21"/>
  <c r="C223" i="21" s="1"/>
  <c r="B223" i="20"/>
  <c r="C223" i="20" s="1"/>
  <c r="E230" i="12"/>
  <c r="B233" i="21"/>
  <c r="C233" i="21" s="1"/>
  <c r="B233" i="20"/>
  <c r="C233" i="20" s="1"/>
  <c r="B238" i="21"/>
  <c r="C238" i="21" s="1"/>
  <c r="B238" i="20"/>
  <c r="C238" i="20" s="1"/>
  <c r="E241" i="12"/>
  <c r="B244" i="21"/>
  <c r="C244" i="21" s="1"/>
  <c r="B244" i="20"/>
  <c r="C244" i="20" s="1"/>
  <c r="E247" i="12"/>
  <c r="B251" i="21"/>
  <c r="C251" i="21" s="1"/>
  <c r="B251" i="20"/>
  <c r="C251" i="20" s="1"/>
  <c r="B257" i="21"/>
  <c r="C257" i="21" s="1"/>
  <c r="B257" i="20"/>
  <c r="C257" i="20" s="1"/>
  <c r="E260" i="12"/>
  <c r="E266" i="12"/>
  <c r="B270" i="21"/>
  <c r="C270" i="21" s="1"/>
  <c r="B270" i="20"/>
  <c r="C270" i="20" s="1"/>
  <c r="E273" i="12"/>
  <c r="B276" i="21"/>
  <c r="C276" i="21" s="1"/>
  <c r="B276" i="20"/>
  <c r="C276" i="20" s="1"/>
  <c r="E279" i="12"/>
  <c r="B283" i="21"/>
  <c r="C283" i="21" s="1"/>
  <c r="B283" i="20"/>
  <c r="C283" i="20" s="1"/>
  <c r="B289" i="21"/>
  <c r="C289" i="21" s="1"/>
  <c r="B289" i="20"/>
  <c r="C289" i="20" s="1"/>
  <c r="E292" i="12"/>
  <c r="E298" i="12"/>
  <c r="B302" i="21"/>
  <c r="C302" i="21" s="1"/>
  <c r="B302" i="20"/>
  <c r="C302" i="20" s="1"/>
  <c r="E305" i="12"/>
  <c r="B308" i="21"/>
  <c r="C308" i="21" s="1"/>
  <c r="B308" i="20"/>
  <c r="C308" i="20" s="1"/>
  <c r="E311" i="12"/>
  <c r="B7" i="20"/>
  <c r="C7" i="20" s="1"/>
  <c r="B8" i="21"/>
  <c r="C8" i="21" s="1"/>
  <c r="G28" i="21" s="1"/>
  <c r="B8" i="20"/>
  <c r="C8" i="20" s="1"/>
  <c r="G22" i="20" s="1"/>
  <c r="B16" i="21"/>
  <c r="C16" i="21" s="1"/>
  <c r="B16" i="20"/>
  <c r="C16" i="20" s="1"/>
  <c r="G59" i="20" s="1"/>
  <c r="B28" i="21"/>
  <c r="C28" i="21" s="1"/>
  <c r="B28" i="20"/>
  <c r="C28" i="20" s="1"/>
  <c r="G98" i="20" s="1"/>
  <c r="B40" i="21"/>
  <c r="C40" i="21" s="1"/>
  <c r="G184" i="21" s="1"/>
  <c r="B40" i="20"/>
  <c r="C40" i="20" s="1"/>
  <c r="G183" i="20" s="1"/>
  <c r="B6" i="21"/>
  <c r="C6" i="21" s="1"/>
  <c r="B6" i="20"/>
  <c r="C6" i="20" s="1"/>
  <c r="B18" i="21"/>
  <c r="C18" i="21" s="1"/>
  <c r="G47" i="21" s="1"/>
  <c r="B18" i="20"/>
  <c r="C18" i="20" s="1"/>
  <c r="G55" i="20" s="1"/>
  <c r="B26" i="21"/>
  <c r="C26" i="21" s="1"/>
  <c r="B26" i="20"/>
  <c r="C26" i="20" s="1"/>
  <c r="B34" i="21"/>
  <c r="C34" i="21" s="1"/>
  <c r="B34" i="20"/>
  <c r="C34" i="20" s="1"/>
  <c r="G159" i="20" s="1"/>
  <c r="B42" i="21"/>
  <c r="C42" i="21" s="1"/>
  <c r="B42" i="20"/>
  <c r="C42" i="20" s="1"/>
  <c r="B50" i="21"/>
  <c r="C50" i="21" s="1"/>
  <c r="B50" i="20"/>
  <c r="C50" i="20" s="1"/>
  <c r="B58" i="21"/>
  <c r="C58" i="21" s="1"/>
  <c r="B58" i="20"/>
  <c r="C58" i="20" s="1"/>
  <c r="B66" i="21"/>
  <c r="C66" i="21" s="1"/>
  <c r="B66" i="20"/>
  <c r="C66" i="20" s="1"/>
  <c r="G321" i="20" s="1"/>
  <c r="B74" i="21"/>
  <c r="C74" i="21" s="1"/>
  <c r="B74" i="20"/>
  <c r="C74" i="20" s="1"/>
  <c r="B78" i="21"/>
  <c r="C78" i="21" s="1"/>
  <c r="B78" i="20"/>
  <c r="C78" i="20" s="1"/>
  <c r="B86" i="21"/>
  <c r="C86" i="21" s="1"/>
  <c r="G493" i="21" s="1"/>
  <c r="B86" i="20"/>
  <c r="C86" i="20" s="1"/>
  <c r="B94" i="21"/>
  <c r="C94" i="21" s="1"/>
  <c r="B94" i="20"/>
  <c r="C94" i="20" s="1"/>
  <c r="G530" i="20" s="1"/>
  <c r="B98" i="21"/>
  <c r="C98" i="21" s="1"/>
  <c r="B98" i="20"/>
  <c r="C98" i="20" s="1"/>
  <c r="G621" i="20" s="1"/>
  <c r="B102" i="21"/>
  <c r="C102" i="21" s="1"/>
  <c r="B102" i="20"/>
  <c r="C102" i="20" s="1"/>
  <c r="G628" i="20" s="1"/>
  <c r="B106" i="21"/>
  <c r="C106" i="21" s="1"/>
  <c r="B106" i="20"/>
  <c r="C106" i="20" s="1"/>
  <c r="B110" i="21"/>
  <c r="C110" i="21" s="1"/>
  <c r="B110" i="20"/>
  <c r="C110" i="20" s="1"/>
  <c r="G753" i="20" s="1"/>
  <c r="B114" i="21"/>
  <c r="C114" i="21" s="1"/>
  <c r="B114" i="20"/>
  <c r="C114" i="20" s="1"/>
  <c r="B118" i="21"/>
  <c r="C118" i="21" s="1"/>
  <c r="B118" i="20"/>
  <c r="C118" i="20" s="1"/>
  <c r="G789" i="20" s="1"/>
  <c r="B122" i="21"/>
  <c r="C122" i="21" s="1"/>
  <c r="B122" i="20"/>
  <c r="C122" i="20" s="1"/>
  <c r="B126" i="21"/>
  <c r="C126" i="21" s="1"/>
  <c r="B126" i="20"/>
  <c r="C126" i="20" s="1"/>
  <c r="B130" i="21"/>
  <c r="C130" i="21" s="1"/>
  <c r="B130" i="20"/>
  <c r="C130" i="20" s="1"/>
  <c r="B134" i="21"/>
  <c r="C134" i="21" s="1"/>
  <c r="G1021" i="21" s="1"/>
  <c r="B134" i="20"/>
  <c r="C134" i="20" s="1"/>
  <c r="B138" i="21"/>
  <c r="C138" i="21" s="1"/>
  <c r="B138" i="20"/>
  <c r="C138" i="20" s="1"/>
  <c r="B142" i="21"/>
  <c r="C142" i="21" s="1"/>
  <c r="B142" i="20"/>
  <c r="C142" i="20" s="1"/>
  <c r="G1146" i="20" s="1"/>
  <c r="B146" i="21"/>
  <c r="C146" i="21" s="1"/>
  <c r="B146" i="20"/>
  <c r="C146" i="20" s="1"/>
  <c r="G1439" i="20" s="1"/>
  <c r="B150" i="21"/>
  <c r="C150" i="21" s="1"/>
  <c r="B150" i="20"/>
  <c r="C150" i="20" s="1"/>
  <c r="G1386" i="20" s="1"/>
  <c r="B154" i="21"/>
  <c r="C154" i="21" s="1"/>
  <c r="B154" i="20"/>
  <c r="C154" i="20" s="1"/>
  <c r="B158" i="21"/>
  <c r="C158" i="21" s="1"/>
  <c r="G1873" i="21" s="1"/>
  <c r="B158" i="20"/>
  <c r="C158" i="20" s="1"/>
  <c r="G1623" i="20" s="1"/>
  <c r="B162" i="21"/>
  <c r="C162" i="21" s="1"/>
  <c r="B162" i="20"/>
  <c r="C162" i="20" s="1"/>
  <c r="G1800" i="20" s="1"/>
  <c r="B166" i="21"/>
  <c r="C166" i="21" s="1"/>
  <c r="B166" i="20"/>
  <c r="C166" i="20" s="1"/>
  <c r="B170" i="21"/>
  <c r="C170" i="21" s="1"/>
  <c r="B170" i="20"/>
  <c r="C170" i="20" s="1"/>
  <c r="B174" i="21"/>
  <c r="C174" i="21" s="1"/>
  <c r="B174" i="20"/>
  <c r="C174" i="20" s="1"/>
  <c r="G2346" i="20" s="1"/>
  <c r="B178" i="21"/>
  <c r="C178" i="21" s="1"/>
  <c r="B178" i="20"/>
  <c r="C178" i="20" s="1"/>
  <c r="B182" i="21"/>
  <c r="C182" i="21" s="1"/>
  <c r="B182" i="20"/>
  <c r="C182" i="20" s="1"/>
  <c r="B186" i="21"/>
  <c r="C186" i="21" s="1"/>
  <c r="B186" i="20"/>
  <c r="C186" i="20" s="1"/>
  <c r="B190" i="21"/>
  <c r="C190" i="21" s="1"/>
  <c r="B190" i="20"/>
  <c r="C190" i="20" s="1"/>
  <c r="B194" i="21"/>
  <c r="C194" i="21" s="1"/>
  <c r="B194" i="20"/>
  <c r="C194" i="20" s="1"/>
  <c r="B198" i="21"/>
  <c r="C198" i="21" s="1"/>
  <c r="B198" i="20"/>
  <c r="C198" i="20" s="1"/>
  <c r="B202" i="21"/>
  <c r="C202" i="21" s="1"/>
  <c r="B202" i="20"/>
  <c r="C202" i="20" s="1"/>
  <c r="B206" i="21"/>
  <c r="C206" i="21" s="1"/>
  <c r="B206" i="20"/>
  <c r="C206" i="20" s="1"/>
  <c r="B210" i="21"/>
  <c r="C210" i="21" s="1"/>
  <c r="B210" i="20"/>
  <c r="C210" i="20" s="1"/>
  <c r="E217" i="12"/>
  <c r="B219" i="21"/>
  <c r="C219" i="21" s="1"/>
  <c r="B219" i="20"/>
  <c r="C219" i="20" s="1"/>
  <c r="E226" i="12"/>
  <c r="B228" i="21"/>
  <c r="C228" i="21" s="1"/>
  <c r="B228" i="20"/>
  <c r="C228" i="20" s="1"/>
  <c r="E231" i="12"/>
  <c r="E236" i="12"/>
  <c r="B239" i="21"/>
  <c r="C239" i="21" s="1"/>
  <c r="B239" i="20"/>
  <c r="C239" i="20" s="1"/>
  <c r="B245" i="21"/>
  <c r="C245" i="21" s="1"/>
  <c r="B245" i="20"/>
  <c r="C245" i="20" s="1"/>
  <c r="E248" i="12"/>
  <c r="E254" i="12"/>
  <c r="B258" i="21"/>
  <c r="C258" i="21" s="1"/>
  <c r="E261" i="12"/>
  <c r="B258" i="20"/>
  <c r="C258" i="20" s="1"/>
  <c r="B264" i="21"/>
  <c r="C264" i="21" s="1"/>
  <c r="E267" i="12"/>
  <c r="B264" i="20"/>
  <c r="C264" i="20" s="1"/>
  <c r="B271" i="21"/>
  <c r="C271" i="21" s="1"/>
  <c r="B271" i="20"/>
  <c r="C271" i="20" s="1"/>
  <c r="B277" i="21"/>
  <c r="C277" i="21" s="1"/>
  <c r="B277" i="20"/>
  <c r="C277" i="20" s="1"/>
  <c r="E280" i="12"/>
  <c r="E286" i="12"/>
  <c r="B290" i="21"/>
  <c r="C290" i="21" s="1"/>
  <c r="E293" i="12"/>
  <c r="B290" i="20"/>
  <c r="C290" i="20" s="1"/>
  <c r="B296" i="21"/>
  <c r="C296" i="21" s="1"/>
  <c r="E299" i="12"/>
  <c r="B296" i="20"/>
  <c r="C296" i="20" s="1"/>
  <c r="B303" i="21"/>
  <c r="C303" i="21" s="1"/>
  <c r="B303" i="20"/>
  <c r="C303" i="20" s="1"/>
  <c r="B309" i="21"/>
  <c r="C309" i="21" s="1"/>
  <c r="B309" i="20"/>
  <c r="C309" i="20" s="1"/>
  <c r="E312" i="12"/>
  <c r="G61" i="20"/>
  <c r="G467" i="20"/>
  <c r="G602" i="20"/>
  <c r="E316" i="12"/>
  <c r="G44" i="20"/>
  <c r="G100" i="20"/>
  <c r="B314" i="20"/>
  <c r="C314" i="20" s="1"/>
  <c r="G464" i="20"/>
  <c r="G468" i="20"/>
  <c r="G603" i="20"/>
  <c r="G627" i="20"/>
  <c r="B313" i="20"/>
  <c r="C313" i="20" s="1"/>
  <c r="G361" i="20"/>
  <c r="G548" i="20"/>
  <c r="G604" i="20"/>
  <c r="E317" i="12"/>
  <c r="G114" i="20"/>
  <c r="G258" i="20"/>
  <c r="B312" i="20"/>
  <c r="C312" i="20" s="1"/>
  <c r="G49" i="20"/>
  <c r="G57" i="20"/>
  <c r="G105" i="20"/>
  <c r="G2145" i="20"/>
  <c r="G2155" i="20"/>
  <c r="G2123" i="20"/>
  <c r="G2107" i="20"/>
  <c r="G1978" i="20"/>
  <c r="G2122" i="20"/>
  <c r="G2101" i="20"/>
  <c r="G2159" i="20"/>
  <c r="G2158" i="20"/>
  <c r="G2142" i="20"/>
  <c r="G2083" i="20"/>
  <c r="G2031" i="20"/>
  <c r="G2157" i="20"/>
  <c r="G2141" i="20"/>
  <c r="G2093" i="20"/>
  <c r="G2156" i="20"/>
  <c r="G2135" i="20"/>
  <c r="G1796" i="20"/>
  <c r="G1783" i="20"/>
  <c r="G1792" i="20"/>
  <c r="G1785" i="20"/>
  <c r="G1791" i="20"/>
  <c r="G1760" i="20"/>
  <c r="G1774" i="20"/>
  <c r="G1489" i="20"/>
  <c r="G1062" i="20"/>
  <c r="G1463" i="20"/>
  <c r="G1455" i="20"/>
  <c r="G1447" i="20"/>
  <c r="G1395" i="20"/>
  <c r="G1488" i="20"/>
  <c r="G1487" i="20"/>
  <c r="G1470" i="20"/>
  <c r="G1462" i="20"/>
  <c r="G1454" i="20"/>
  <c r="G1446" i="20"/>
  <c r="G1434" i="20"/>
  <c r="G1430" i="20"/>
  <c r="G1418" i="20"/>
  <c r="G1398" i="20"/>
  <c r="G1306" i="20"/>
  <c r="G1093" i="20"/>
  <c r="G1075" i="20"/>
  <c r="G1491" i="20"/>
  <c r="G1469" i="20"/>
  <c r="G1465" i="20"/>
  <c r="G1461" i="20"/>
  <c r="G1457" i="20"/>
  <c r="G1453" i="20"/>
  <c r="G1449" i="20"/>
  <c r="G1445" i="20"/>
  <c r="G1441" i="20"/>
  <c r="G1437" i="20"/>
  <c r="G1784" i="20"/>
  <c r="G1485" i="20"/>
  <c r="G1464" i="20"/>
  <c r="G1010" i="20"/>
  <c r="G1002" i="20"/>
  <c r="G994" i="20"/>
  <c r="G805" i="20"/>
  <c r="G798" i="20"/>
  <c r="G661" i="20"/>
  <c r="G1460" i="20"/>
  <c r="G1015" i="20"/>
  <c r="G1007" i="20"/>
  <c r="G999" i="20"/>
  <c r="G807" i="20"/>
  <c r="G1456" i="20"/>
  <c r="G1012" i="20"/>
  <c r="G1004" i="20"/>
  <c r="G996" i="20"/>
  <c r="G921" i="20"/>
  <c r="G809" i="20"/>
  <c r="G802" i="20"/>
  <c r="G793" i="20"/>
  <c r="G786" i="20"/>
  <c r="G1452" i="20"/>
  <c r="G1009" i="20"/>
  <c r="G1001" i="20"/>
  <c r="G993" i="20"/>
  <c r="G811" i="20"/>
  <c r="G804" i="20"/>
  <c r="G795" i="20"/>
  <c r="G788" i="20"/>
  <c r="G1448" i="20"/>
  <c r="G1014" i="20"/>
  <c r="G998" i="20"/>
  <c r="G886" i="20"/>
  <c r="G806" i="20"/>
  <c r="G797" i="20"/>
  <c r="G781" i="20"/>
  <c r="G736" i="20"/>
  <c r="G698" i="20"/>
  <c r="G1444" i="20"/>
  <c r="G1011" i="20"/>
  <c r="G1003" i="20"/>
  <c r="G815" i="20"/>
  <c r="G808" i="20"/>
  <c r="G799" i="20"/>
  <c r="G792" i="20"/>
  <c r="G783" i="20"/>
  <c r="G1408" i="20"/>
  <c r="G1008" i="20"/>
  <c r="G1000" i="20"/>
  <c r="G881" i="20"/>
  <c r="G810" i="20"/>
  <c r="G794" i="20"/>
  <c r="G1468" i="20"/>
  <c r="G1013" i="20"/>
  <c r="G1005" i="20"/>
  <c r="G997" i="20"/>
  <c r="G803" i="20"/>
  <c r="G796" i="20"/>
  <c r="G787" i="20"/>
  <c r="G257" i="20"/>
  <c r="G265" i="20"/>
  <c r="G469" i="20"/>
  <c r="G473" i="20"/>
  <c r="G477" i="20"/>
  <c r="G606" i="20"/>
  <c r="G622" i="20"/>
  <c r="G630" i="20"/>
  <c r="G104" i="20"/>
  <c r="G112" i="20"/>
  <c r="G264" i="20"/>
  <c r="G320" i="20"/>
  <c r="G325" i="20"/>
  <c r="G434" i="20"/>
  <c r="G466" i="20"/>
  <c r="G470" i="20"/>
  <c r="G474" i="20"/>
  <c r="G478" i="20"/>
  <c r="G615" i="20"/>
  <c r="G623" i="20"/>
  <c r="G79" i="20"/>
  <c r="G103" i="20"/>
  <c r="G111" i="20"/>
  <c r="G135" i="20"/>
  <c r="G199" i="20"/>
  <c r="G263" i="20"/>
  <c r="G319" i="20"/>
  <c r="G576" i="20"/>
  <c r="G616" i="20"/>
  <c r="G624" i="20"/>
  <c r="E315" i="12"/>
  <c r="G54" i="20"/>
  <c r="G102" i="20"/>
  <c r="G110" i="20"/>
  <c r="G142" i="20"/>
  <c r="G246" i="20"/>
  <c r="G262" i="20"/>
  <c r="G270" i="20"/>
  <c r="G318" i="20"/>
  <c r="G324" i="20"/>
  <c r="G329" i="20"/>
  <c r="G374" i="20"/>
  <c r="G601" i="20"/>
  <c r="G617" i="20"/>
  <c r="G625" i="20"/>
  <c r="G18" i="21"/>
  <c r="G242" i="21"/>
  <c r="G234" i="21"/>
  <c r="G2253" i="21"/>
  <c r="G1787" i="21"/>
  <c r="G1786" i="21"/>
  <c r="G1350" i="21"/>
  <c r="G1359" i="21"/>
  <c r="G1052" i="21"/>
  <c r="G1371" i="21"/>
  <c r="G1351" i="21"/>
  <c r="G1363" i="21"/>
  <c r="G233" i="21"/>
  <c r="G477" i="21"/>
  <c r="G474" i="21"/>
  <c r="G334" i="21"/>
  <c r="G447" i="21"/>
  <c r="G475" i="21"/>
  <c r="G647" i="21"/>
  <c r="G235" i="21"/>
  <c r="G480" i="21"/>
  <c r="G484" i="21"/>
  <c r="O25" i="19" l="1"/>
  <c r="O28" i="19" s="1"/>
  <c r="E24" i="19"/>
  <c r="G28" i="19"/>
  <c r="G30" i="19" s="1"/>
  <c r="G2068" i="21"/>
  <c r="G789" i="21"/>
  <c r="M27" i="19"/>
  <c r="E26" i="19"/>
  <c r="E25" i="19"/>
  <c r="I22" i="19"/>
  <c r="I24" i="19" s="1"/>
  <c r="G297" i="20"/>
  <c r="G323" i="20"/>
  <c r="G1426" i="20"/>
  <c r="G2120" i="20"/>
  <c r="G2096" i="20"/>
  <c r="G322" i="20"/>
  <c r="G611" i="20"/>
  <c r="G1269" i="20"/>
  <c r="G2125" i="20"/>
  <c r="G2084" i="20"/>
  <c r="G1357" i="21"/>
  <c r="G2379" i="21"/>
  <c r="G624" i="21"/>
  <c r="G394" i="21"/>
  <c r="G1253" i="21"/>
  <c r="G1375" i="21"/>
  <c r="G2261" i="21"/>
  <c r="G1362" i="21"/>
  <c r="H1362" i="21" s="1"/>
  <c r="G2257" i="21"/>
  <c r="G1361" i="21"/>
  <c r="G2256" i="21"/>
  <c r="G294" i="20"/>
  <c r="G1506" i="20"/>
  <c r="G2081" i="20"/>
  <c r="G1514" i="20"/>
  <c r="G58" i="20"/>
  <c r="G1872" i="21"/>
  <c r="H1872" i="21" s="1"/>
  <c r="G1493" i="20"/>
  <c r="G2080" i="20"/>
  <c r="G972" i="21"/>
  <c r="G1035" i="20"/>
  <c r="G289" i="20"/>
  <c r="G1497" i="20"/>
  <c r="G1495" i="20"/>
  <c r="G1289" i="20"/>
  <c r="G1292" i="20"/>
  <c r="G1435" i="20"/>
  <c r="G195" i="20"/>
  <c r="G344" i="20"/>
  <c r="G833" i="20"/>
  <c r="G1512" i="20"/>
  <c r="G1513" i="20"/>
  <c r="G1509" i="20"/>
  <c r="G1494" i="20"/>
  <c r="G2079" i="20"/>
  <c r="G293" i="20"/>
  <c r="G151" i="20"/>
  <c r="G1284" i="20"/>
  <c r="G1499" i="20"/>
  <c r="G269" i="20"/>
  <c r="G1254" i="21"/>
  <c r="G1282" i="20"/>
  <c r="G1291" i="20"/>
  <c r="G1086" i="20"/>
  <c r="G731" i="20"/>
  <c r="G480" i="20"/>
  <c r="G139" i="20"/>
  <c r="G1017" i="20"/>
  <c r="G785" i="20"/>
  <c r="G812" i="21"/>
  <c r="G472" i="21"/>
  <c r="H472" i="21" s="1"/>
  <c r="G349" i="21"/>
  <c r="G262" i="21"/>
  <c r="G2228" i="20"/>
  <c r="G1500" i="20"/>
  <c r="G1218" i="21"/>
  <c r="H1218" i="21" s="1"/>
  <c r="G430" i="21"/>
  <c r="H430" i="21" s="1"/>
  <c r="G220" i="20"/>
  <c r="G2254" i="21"/>
  <c r="H2254" i="21" s="1"/>
  <c r="G7" i="21"/>
  <c r="G2073" i="20"/>
  <c r="G663" i="20"/>
  <c r="G973" i="21"/>
  <c r="G1756" i="21"/>
  <c r="H1756" i="21" s="1"/>
  <c r="G1782" i="21"/>
  <c r="H1782" i="21" s="1"/>
  <c r="G143" i="20"/>
  <c r="G482" i="20"/>
  <c r="G56" i="20"/>
  <c r="G341" i="20"/>
  <c r="G1440" i="20"/>
  <c r="G730" i="20"/>
  <c r="G1490" i="20"/>
  <c r="G651" i="20"/>
  <c r="G1033" i="20"/>
  <c r="G1287" i="20"/>
  <c r="G1508" i="20"/>
  <c r="G1438" i="20"/>
  <c r="G1262" i="20"/>
  <c r="G1504" i="20"/>
  <c r="G145" i="20"/>
  <c r="G1492" i="20"/>
  <c r="G1252" i="20"/>
  <c r="G1080" i="20"/>
  <c r="G837" i="20"/>
  <c r="G649" i="20"/>
  <c r="G558" i="20"/>
  <c r="G471" i="20"/>
  <c r="G360" i="20"/>
  <c r="G10" i="20"/>
  <c r="G1020" i="21"/>
  <c r="G607" i="21"/>
  <c r="H607" i="21" s="1"/>
  <c r="G169" i="21"/>
  <c r="G342" i="20"/>
  <c r="G1788" i="21"/>
  <c r="H1788" i="21" s="1"/>
  <c r="G577" i="20"/>
  <c r="G144" i="20"/>
  <c r="G835" i="20"/>
  <c r="G1436" i="20"/>
  <c r="G1428" i="20"/>
  <c r="G655" i="20"/>
  <c r="G1280" i="20"/>
  <c r="G1290" i="20"/>
  <c r="G1250" i="21"/>
  <c r="G1450" i="20"/>
  <c r="G1466" i="20"/>
  <c r="G1443" i="20"/>
  <c r="G1459" i="20"/>
  <c r="G2424" i="20"/>
  <c r="G1328" i="21"/>
  <c r="G1993" i="21"/>
  <c r="H1993" i="21" s="1"/>
  <c r="G1753" i="20"/>
  <c r="G902" i="20"/>
  <c r="G699" i="20"/>
  <c r="G862" i="21"/>
  <c r="G1442" i="20"/>
  <c r="G1458" i="20"/>
  <c r="G1451" i="20"/>
  <c r="G1467" i="20"/>
  <c r="G288" i="20"/>
  <c r="G1645" i="21"/>
  <c r="H1645" i="21" s="1"/>
  <c r="G2190" i="21"/>
  <c r="G1294" i="20"/>
  <c r="G1302" i="20"/>
  <c r="G840" i="20"/>
  <c r="G518" i="20"/>
  <c r="G566" i="21"/>
  <c r="G333" i="21"/>
  <c r="G137" i="21"/>
  <c r="H137" i="21" s="1"/>
  <c r="G553" i="20"/>
  <c r="G24" i="20"/>
  <c r="G999" i="21"/>
  <c r="H999" i="21" s="1"/>
  <c r="G604" i="21"/>
  <c r="G217" i="21"/>
  <c r="G2260" i="20"/>
  <c r="G1813" i="20"/>
  <c r="G1786" i="20"/>
  <c r="H1786" i="20" s="1"/>
  <c r="G593" i="21"/>
  <c r="H593" i="21" s="1"/>
  <c r="G1815" i="20"/>
  <c r="G959" i="20"/>
  <c r="G839" i="21"/>
  <c r="G426" i="21"/>
  <c r="G1078" i="20"/>
  <c r="G373" i="20"/>
  <c r="G1658" i="21"/>
  <c r="H1658" i="21" s="1"/>
  <c r="G978" i="21"/>
  <c r="H978" i="21" s="1"/>
  <c r="G1017" i="21"/>
  <c r="G700" i="20"/>
  <c r="G1781" i="20"/>
  <c r="G1486" i="20"/>
  <c r="G1503" i="20"/>
  <c r="G1757" i="20"/>
  <c r="G1510" i="20"/>
  <c r="H1510" i="20" s="1"/>
  <c r="G1505" i="20"/>
  <c r="G1788" i="20"/>
  <c r="G147" i="20"/>
  <c r="G327" i="20"/>
  <c r="G171" i="21"/>
  <c r="G26" i="20"/>
  <c r="G1793" i="20"/>
  <c r="G330" i="20"/>
  <c r="H330" i="20" s="1"/>
  <c r="G812" i="20"/>
  <c r="G995" i="20"/>
  <c r="G1006" i="20"/>
  <c r="G836" i="20"/>
  <c r="G641" i="20"/>
  <c r="G1496" i="20"/>
  <c r="G1502" i="20"/>
  <c r="G1072" i="20"/>
  <c r="H1072" i="20" s="1"/>
  <c r="G1787" i="20"/>
  <c r="G1782" i="20"/>
  <c r="G328" i="20"/>
  <c r="G1838" i="20"/>
  <c r="G1995" i="21"/>
  <c r="G1511" i="20"/>
  <c r="G834" i="20"/>
  <c r="G880" i="20"/>
  <c r="H880" i="20" s="1"/>
  <c r="G1501" i="20"/>
  <c r="G1507" i="20"/>
  <c r="G1790" i="20"/>
  <c r="G1789" i="20"/>
  <c r="G1834" i="20"/>
  <c r="G1839" i="20"/>
  <c r="G140" i="20"/>
  <c r="G1807" i="20"/>
  <c r="H1807" i="20" s="1"/>
  <c r="G402" i="20"/>
  <c r="G1831" i="20"/>
  <c r="G1802" i="20"/>
  <c r="G801" i="20"/>
  <c r="G791" i="20"/>
  <c r="G1389" i="20"/>
  <c r="G1814" i="20"/>
  <c r="H1814" i="20" s="1"/>
  <c r="G1828" i="20"/>
  <c r="H1828" i="20" s="1"/>
  <c r="G152" i="20"/>
  <c r="G790" i="20"/>
  <c r="G800" i="20"/>
  <c r="G1801" i="20"/>
  <c r="G1829" i="20"/>
  <c r="G1823" i="20"/>
  <c r="G1822" i="20"/>
  <c r="G612" i="20"/>
  <c r="H612" i="20" s="1"/>
  <c r="G448" i="21"/>
  <c r="H448" i="21" s="1"/>
  <c r="G583" i="21"/>
  <c r="G267" i="21"/>
  <c r="H267" i="21" s="1"/>
  <c r="G594" i="21"/>
  <c r="G321" i="21"/>
  <c r="G935" i="21"/>
  <c r="H935" i="21" s="1"/>
  <c r="G1201" i="21"/>
  <c r="G548" i="21"/>
  <c r="H548" i="21" s="1"/>
  <c r="G243" i="21"/>
  <c r="H243" i="21" s="1"/>
  <c r="G479" i="21"/>
  <c r="G478" i="21"/>
  <c r="H478" i="21" s="1"/>
  <c r="G605" i="21"/>
  <c r="G241" i="21"/>
  <c r="G971" i="21"/>
  <c r="H971" i="21" s="1"/>
  <c r="G1244" i="21"/>
  <c r="G1236" i="21"/>
  <c r="H1236" i="21" s="1"/>
  <c r="G1355" i="21"/>
  <c r="H1355" i="21" s="1"/>
  <c r="G1252" i="21"/>
  <c r="G1326" i="21"/>
  <c r="H1326" i="21" s="1"/>
  <c r="G1267" i="21"/>
  <c r="G1770" i="21"/>
  <c r="H1770" i="21" s="1"/>
  <c r="G1792" i="21"/>
  <c r="H1792" i="21" s="1"/>
  <c r="G1793" i="21"/>
  <c r="G2258" i="21"/>
  <c r="H2258" i="21" s="1"/>
  <c r="G2262" i="21"/>
  <c r="H2262" i="21" s="1"/>
  <c r="G238" i="21"/>
  <c r="G316" i="21"/>
  <c r="H316" i="21" s="1"/>
  <c r="G1116" i="21"/>
  <c r="G32" i="21"/>
  <c r="G476" i="21"/>
  <c r="G659" i="21"/>
  <c r="G350" i="21"/>
  <c r="H350" i="21" s="1"/>
  <c r="G481" i="21"/>
  <c r="G783" i="21"/>
  <c r="G756" i="21"/>
  <c r="H756" i="21" s="1"/>
  <c r="G1209" i="21"/>
  <c r="G1379" i="21"/>
  <c r="G1367" i="21"/>
  <c r="H1367" i="21" s="1"/>
  <c r="G1325" i="21"/>
  <c r="G1248" i="21"/>
  <c r="H1248" i="21" s="1"/>
  <c r="G1844" i="21"/>
  <c r="H1844" i="21" s="1"/>
  <c r="G1765" i="21"/>
  <c r="G1835" i="21"/>
  <c r="H1835" i="21" s="1"/>
  <c r="G2269" i="21"/>
  <c r="G2284" i="21"/>
  <c r="H2284" i="21" s="1"/>
  <c r="G230" i="21"/>
  <c r="H230" i="21" s="1"/>
  <c r="G236" i="21"/>
  <c r="G1171" i="21"/>
  <c r="H1171" i="21" s="1"/>
  <c r="G547" i="21"/>
  <c r="H547" i="21" s="1"/>
  <c r="G227" i="21"/>
  <c r="G596" i="21"/>
  <c r="H596" i="21" s="1"/>
  <c r="G317" i="21"/>
  <c r="G319" i="21"/>
  <c r="H319" i="21" s="1"/>
  <c r="G473" i="21"/>
  <c r="H473" i="21" s="1"/>
  <c r="G840" i="21"/>
  <c r="H840" i="21" s="1"/>
  <c r="G811" i="21"/>
  <c r="H811" i="21" s="1"/>
  <c r="G1004" i="21"/>
  <c r="G1274" i="21"/>
  <c r="G1369" i="21"/>
  <c r="H1369" i="21" s="1"/>
  <c r="G1373" i="21"/>
  <c r="G1377" i="21"/>
  <c r="G1264" i="21"/>
  <c r="G1799" i="21"/>
  <c r="H1799" i="21" s="1"/>
  <c r="G1797" i="21"/>
  <c r="H1797" i="21" s="1"/>
  <c r="G1814" i="21"/>
  <c r="H1814" i="21" s="1"/>
  <c r="G2260" i="21"/>
  <c r="G2264" i="21"/>
  <c r="H2264" i="21" s="1"/>
  <c r="G2281" i="21"/>
  <c r="G320" i="21"/>
  <c r="H320" i="21" s="1"/>
  <c r="G244" i="21"/>
  <c r="G344" i="21"/>
  <c r="G237" i="21"/>
  <c r="H237" i="21" s="1"/>
  <c r="G231" i="21"/>
  <c r="H231" i="21" s="1"/>
  <c r="G445" i="21"/>
  <c r="G908" i="21"/>
  <c r="H908" i="21" s="1"/>
  <c r="G815" i="21"/>
  <c r="G1016" i="21"/>
  <c r="H1016" i="21" s="1"/>
  <c r="G1349" i="21"/>
  <c r="H1349" i="21" s="1"/>
  <c r="G1177" i="21"/>
  <c r="H1177" i="21" s="1"/>
  <c r="G1174" i="21"/>
  <c r="H1174" i="21" s="1"/>
  <c r="G1286" i="21"/>
  <c r="G1304" i="21"/>
  <c r="G1831" i="21"/>
  <c r="H1831" i="21" s="1"/>
  <c r="G1869" i="21"/>
  <c r="G1870" i="21"/>
  <c r="H1870" i="21" s="1"/>
  <c r="G2255" i="21"/>
  <c r="G2259" i="21"/>
  <c r="H2259" i="21" s="1"/>
  <c r="G2507" i="21"/>
  <c r="H2507" i="21" s="1"/>
  <c r="G135" i="21"/>
  <c r="H135" i="21" s="1"/>
  <c r="G30" i="21"/>
  <c r="G266" i="21"/>
  <c r="G592" i="21"/>
  <c r="G572" i="21"/>
  <c r="H572" i="21" s="1"/>
  <c r="G543" i="21"/>
  <c r="H543" i="21" s="1"/>
  <c r="G175" i="21"/>
  <c r="G736" i="21"/>
  <c r="H736" i="21" s="1"/>
  <c r="G1365" i="21"/>
  <c r="H1365" i="21" s="1"/>
  <c r="G1198" i="21"/>
  <c r="G1306" i="21"/>
  <c r="H1306" i="21" s="1"/>
  <c r="G1316" i="21"/>
  <c r="G1871" i="21"/>
  <c r="H1871" i="21" s="1"/>
  <c r="G1784" i="21"/>
  <c r="H1784" i="21" s="1"/>
  <c r="G1785" i="21"/>
  <c r="G2263" i="21"/>
  <c r="H2263" i="21" s="1"/>
  <c r="G27" i="21"/>
  <c r="H27" i="21" s="1"/>
  <c r="G318" i="21"/>
  <c r="G105" i="21"/>
  <c r="H105" i="21" s="1"/>
  <c r="G1030" i="21"/>
  <c r="G197" i="20"/>
  <c r="G600" i="21"/>
  <c r="H600" i="21" s="1"/>
  <c r="G269" i="21"/>
  <c r="G1055" i="21"/>
  <c r="H1055" i="21" s="1"/>
  <c r="G1331" i="21"/>
  <c r="H1331" i="21" s="1"/>
  <c r="G1321" i="21"/>
  <c r="G1329" i="21"/>
  <c r="H1329" i="21" s="1"/>
  <c r="G1322" i="21"/>
  <c r="G1332" i="21"/>
  <c r="H1332" i="21" s="1"/>
  <c r="G1114" i="20"/>
  <c r="G1687" i="20"/>
  <c r="H1687" i="20" s="1"/>
  <c r="G2261" i="20"/>
  <c r="H2261" i="20" s="1"/>
  <c r="G1963" i="20"/>
  <c r="G620" i="20"/>
  <c r="G2014" i="20"/>
  <c r="H2014" i="20" s="1"/>
  <c r="G228" i="20"/>
  <c r="G83" i="21"/>
  <c r="H83" i="21" s="1"/>
  <c r="G235" i="20"/>
  <c r="G113" i="20"/>
  <c r="H113" i="20" s="1"/>
  <c r="G627" i="21"/>
  <c r="H627" i="21" s="1"/>
  <c r="G630" i="21"/>
  <c r="H630" i="21" s="1"/>
  <c r="G629" i="21"/>
  <c r="G1059" i="21"/>
  <c r="H1059" i="21" s="1"/>
  <c r="G1311" i="21"/>
  <c r="G1330" i="21"/>
  <c r="H1330" i="21" s="1"/>
  <c r="G1308" i="21"/>
  <c r="H1308" i="21" s="1"/>
  <c r="G608" i="20"/>
  <c r="G607" i="20"/>
  <c r="H607" i="20" s="1"/>
  <c r="G201" i="20"/>
  <c r="G1583" i="20"/>
  <c r="G1688" i="20"/>
  <c r="H1688" i="20" s="1"/>
  <c r="G1943" i="20"/>
  <c r="G1960" i="20"/>
  <c r="G2425" i="20"/>
  <c r="G1227" i="20"/>
  <c r="G938" i="21"/>
  <c r="H938" i="21" s="1"/>
  <c r="G325" i="21"/>
  <c r="H325" i="21" s="1"/>
  <c r="G215" i="21"/>
  <c r="G396" i="21"/>
  <c r="H396" i="21" s="1"/>
  <c r="G623" i="21"/>
  <c r="G626" i="21"/>
  <c r="G625" i="21"/>
  <c r="G1303" i="21"/>
  <c r="G1309" i="21"/>
  <c r="H1309" i="21" s="1"/>
  <c r="G1327" i="21"/>
  <c r="G1334" i="21"/>
  <c r="G1312" i="21"/>
  <c r="H1312" i="21" s="1"/>
  <c r="G1019" i="20"/>
  <c r="G1018" i="20"/>
  <c r="G1020" i="20"/>
  <c r="G1956" i="20"/>
  <c r="G2414" i="20"/>
  <c r="H2414" i="20" s="1"/>
  <c r="G25" i="20"/>
  <c r="G618" i="20"/>
  <c r="G168" i="20"/>
  <c r="H168" i="20" s="1"/>
  <c r="G622" i="21"/>
  <c r="G2403" i="20"/>
  <c r="G619" i="20"/>
  <c r="G628" i="21"/>
  <c r="G603" i="21"/>
  <c r="H603" i="21" s="1"/>
  <c r="G606" i="21"/>
  <c r="H606" i="21" s="1"/>
  <c r="G601" i="21"/>
  <c r="G1301" i="21"/>
  <c r="G1307" i="21"/>
  <c r="G1310" i="21"/>
  <c r="H1310" i="21" s="1"/>
  <c r="G1320" i="21"/>
  <c r="H1320" i="21" s="1"/>
  <c r="G146" i="21"/>
  <c r="G609" i="20"/>
  <c r="H609" i="20" s="1"/>
  <c r="G200" i="20"/>
  <c r="G614" i="20"/>
  <c r="G2398" i="20"/>
  <c r="G613" i="20"/>
  <c r="G196" i="20"/>
  <c r="G1976" i="20"/>
  <c r="G599" i="21"/>
  <c r="G602" i="21"/>
  <c r="H602" i="21" s="1"/>
  <c r="G597" i="21"/>
  <c r="G1299" i="21"/>
  <c r="G1317" i="21"/>
  <c r="H1317" i="21" s="1"/>
  <c r="G1323" i="21"/>
  <c r="G1314" i="21"/>
  <c r="H1314" i="21" s="1"/>
  <c r="G1324" i="21"/>
  <c r="G1016" i="20"/>
  <c r="G1119" i="20"/>
  <c r="H1119" i="20" s="1"/>
  <c r="G1969" i="20"/>
  <c r="G1945" i="20"/>
  <c r="G1957" i="20"/>
  <c r="H1957" i="20" s="1"/>
  <c r="G2428" i="20"/>
  <c r="G595" i="21"/>
  <c r="G598" i="21"/>
  <c r="H598" i="21" s="1"/>
  <c r="G1056" i="21"/>
  <c r="G1315" i="21"/>
  <c r="H1315" i="21" s="1"/>
  <c r="G1333" i="21"/>
  <c r="H1333" i="21" s="1"/>
  <c r="G1305" i="21"/>
  <c r="G1313" i="21"/>
  <c r="H1313" i="21" s="1"/>
  <c r="G1318" i="21"/>
  <c r="G1671" i="20"/>
  <c r="G1979" i="20"/>
  <c r="G1653" i="21"/>
  <c r="G536" i="20"/>
  <c r="G696" i="20"/>
  <c r="G695" i="20"/>
  <c r="G1690" i="20"/>
  <c r="H1690" i="20" s="1"/>
  <c r="G1676" i="20"/>
  <c r="G1111" i="20"/>
  <c r="G1134" i="20"/>
  <c r="G1686" i="20"/>
  <c r="G1122" i="20"/>
  <c r="H1122" i="20" s="1"/>
  <c r="G1663" i="20"/>
  <c r="G1679" i="20"/>
  <c r="G1695" i="20"/>
  <c r="G540" i="20"/>
  <c r="G360" i="21"/>
  <c r="G801" i="21"/>
  <c r="H801" i="21" s="1"/>
  <c r="G2239" i="20"/>
  <c r="H2239" i="20" s="1"/>
  <c r="G1930" i="20"/>
  <c r="H1930" i="20" s="1"/>
  <c r="G503" i="20"/>
  <c r="G1700" i="21"/>
  <c r="G875" i="21"/>
  <c r="H875" i="21" s="1"/>
  <c r="G468" i="21"/>
  <c r="G1638" i="21"/>
  <c r="H1638" i="21" s="1"/>
  <c r="G376" i="20"/>
  <c r="G378" i="20"/>
  <c r="G364" i="20"/>
  <c r="H364" i="20" s="1"/>
  <c r="G697" i="20"/>
  <c r="G1698" i="20"/>
  <c r="G1684" i="20"/>
  <c r="G1113" i="20"/>
  <c r="G1694" i="20"/>
  <c r="G1664" i="20"/>
  <c r="G1665" i="20"/>
  <c r="G1681" i="20"/>
  <c r="H1681" i="20" s="1"/>
  <c r="G1697" i="20"/>
  <c r="G532" i="20"/>
  <c r="G945" i="20"/>
  <c r="H945" i="20" s="1"/>
  <c r="G1632" i="21"/>
  <c r="G537" i="20"/>
  <c r="G369" i="20"/>
  <c r="G535" i="20"/>
  <c r="G371" i="20"/>
  <c r="H371" i="20" s="1"/>
  <c r="G534" i="20"/>
  <c r="G877" i="20"/>
  <c r="G1692" i="20"/>
  <c r="H1692" i="20" s="1"/>
  <c r="G1115" i="20"/>
  <c r="G1672" i="20"/>
  <c r="G1667" i="20"/>
  <c r="G1683" i="20"/>
  <c r="G1699" i="20"/>
  <c r="G375" i="20"/>
  <c r="G15" i="20"/>
  <c r="G882" i="20"/>
  <c r="H882" i="20" s="1"/>
  <c r="G711" i="20"/>
  <c r="G302" i="20"/>
  <c r="G87" i="20"/>
  <c r="G2316" i="21"/>
  <c r="G245" i="21"/>
  <c r="H245" i="21" s="1"/>
  <c r="G521" i="20"/>
  <c r="G362" i="20"/>
  <c r="G1700" i="20"/>
  <c r="H1700" i="20" s="1"/>
  <c r="G1117" i="20"/>
  <c r="G1680" i="20"/>
  <c r="G1112" i="20"/>
  <c r="G1669" i="20"/>
  <c r="H1669" i="20" s="1"/>
  <c r="G1685" i="20"/>
  <c r="H1685" i="20" s="1"/>
  <c r="G1701" i="20"/>
  <c r="G15" i="21"/>
  <c r="G2229" i="20"/>
  <c r="G393" i="21"/>
  <c r="G991" i="20"/>
  <c r="G198" i="20"/>
  <c r="G36" i="20"/>
  <c r="G367" i="20"/>
  <c r="G1666" i="20"/>
  <c r="G1121" i="20"/>
  <c r="G1662" i="20"/>
  <c r="H1662" i="20" s="1"/>
  <c r="G1696" i="20"/>
  <c r="G1116" i="20"/>
  <c r="G1673" i="20"/>
  <c r="G1689" i="20"/>
  <c r="G539" i="20"/>
  <c r="H539" i="20" s="1"/>
  <c r="G148" i="20"/>
  <c r="G1617" i="21"/>
  <c r="G876" i="20"/>
  <c r="G692" i="20"/>
  <c r="G1674" i="20"/>
  <c r="G1123" i="20"/>
  <c r="G1670" i="20"/>
  <c r="G1118" i="20"/>
  <c r="H1118" i="20" s="1"/>
  <c r="G1675" i="20"/>
  <c r="G1691" i="20"/>
  <c r="G879" i="20"/>
  <c r="G694" i="20"/>
  <c r="G693" i="20"/>
  <c r="G878" i="20"/>
  <c r="G1682" i="20"/>
  <c r="H1682" i="20" s="1"/>
  <c r="G1668" i="20"/>
  <c r="H1668" i="20" s="1"/>
  <c r="G1125" i="20"/>
  <c r="G1678" i="20"/>
  <c r="G1120" i="20"/>
  <c r="G1661" i="20"/>
  <c r="G1677" i="20"/>
  <c r="G1693" i="20"/>
  <c r="G2309" i="20"/>
  <c r="G95" i="20"/>
  <c r="H95" i="20" s="1"/>
  <c r="G859" i="20"/>
  <c r="G1140" i="20"/>
  <c r="G1105" i="20"/>
  <c r="H1105" i="20" s="1"/>
  <c r="G1102" i="20"/>
  <c r="G2000" i="20"/>
  <c r="G2399" i="20"/>
  <c r="H2399" i="20" s="1"/>
  <c r="G2422" i="20"/>
  <c r="G2396" i="20"/>
  <c r="H2396" i="20" s="1"/>
  <c r="G366" i="20"/>
  <c r="G528" i="20"/>
  <c r="G1107" i="20"/>
  <c r="H1107" i="20" s="1"/>
  <c r="G1106" i="20"/>
  <c r="G2058" i="20"/>
  <c r="G2405" i="20"/>
  <c r="H2405" i="20" s="1"/>
  <c r="G2426" i="20"/>
  <c r="G2404" i="20"/>
  <c r="H2404" i="20" s="1"/>
  <c r="G520" i="20"/>
  <c r="G854" i="20"/>
  <c r="G862" i="20"/>
  <c r="H862" i="20" s="1"/>
  <c r="G1109" i="20"/>
  <c r="G1110" i="20"/>
  <c r="G2409" i="20"/>
  <c r="H2409" i="20" s="1"/>
  <c r="G2430" i="20"/>
  <c r="G2408" i="20"/>
  <c r="G1129" i="20"/>
  <c r="G839" i="20"/>
  <c r="G1081" i="20"/>
  <c r="H1081" i="20" s="1"/>
  <c r="G2433" i="20"/>
  <c r="G2411" i="20"/>
  <c r="G2432" i="20"/>
  <c r="H2432" i="20" s="1"/>
  <c r="G523" i="20"/>
  <c r="G527" i="20"/>
  <c r="H527" i="20" s="1"/>
  <c r="G176" i="20"/>
  <c r="G1083" i="20"/>
  <c r="G1130" i="20"/>
  <c r="H1130" i="20" s="1"/>
  <c r="G2397" i="20"/>
  <c r="G2415" i="20"/>
  <c r="G519" i="20"/>
  <c r="H519" i="20" s="1"/>
  <c r="G1087" i="20"/>
  <c r="G1082" i="20"/>
  <c r="H1082" i="20" s="1"/>
  <c r="G2402" i="20"/>
  <c r="G2419" i="20"/>
  <c r="G137" i="20"/>
  <c r="H137" i="20" s="1"/>
  <c r="G533" i="20"/>
  <c r="G798" i="21"/>
  <c r="H798" i="21" s="1"/>
  <c r="G342" i="21"/>
  <c r="H342" i="21" s="1"/>
  <c r="G1251" i="21"/>
  <c r="G1019" i="21"/>
  <c r="H1019" i="21" s="1"/>
  <c r="G456" i="21"/>
  <c r="G992" i="21"/>
  <c r="G733" i="21"/>
  <c r="H733" i="21" s="1"/>
  <c r="G359" i="21"/>
  <c r="H359" i="21" s="1"/>
  <c r="G571" i="21"/>
  <c r="G31" i="21"/>
  <c r="H31" i="21" s="1"/>
  <c r="G1022" i="21"/>
  <c r="G1032" i="21"/>
  <c r="H1032" i="21" s="1"/>
  <c r="G2194" i="21"/>
  <c r="G748" i="21"/>
  <c r="G2332" i="21"/>
  <c r="H2332" i="21" s="1"/>
  <c r="G1526" i="21"/>
  <c r="H1526" i="21" s="1"/>
  <c r="G282" i="21"/>
  <c r="H282" i="21" s="1"/>
  <c r="G1999" i="21"/>
  <c r="H1999" i="21" s="1"/>
  <c r="G1063" i="21"/>
  <c r="H1063" i="21" s="1"/>
  <c r="G515" i="21"/>
  <c r="H515" i="21" s="1"/>
  <c r="G1024" i="21"/>
  <c r="H1024" i="21" s="1"/>
  <c r="G1033" i="21"/>
  <c r="G1034" i="21"/>
  <c r="H1034" i="21" s="1"/>
  <c r="G1606" i="21"/>
  <c r="G581" i="21"/>
  <c r="H581" i="21" s="1"/>
  <c r="G46" i="21"/>
  <c r="H46" i="21" s="1"/>
  <c r="G632" i="21"/>
  <c r="G183" i="21"/>
  <c r="H183" i="21" s="1"/>
  <c r="G568" i="21"/>
  <c r="H568" i="21" s="1"/>
  <c r="G1031" i="21"/>
  <c r="G1107" i="21"/>
  <c r="H1107" i="21" s="1"/>
  <c r="G240" i="21"/>
  <c r="H240" i="21" s="1"/>
  <c r="G1111" i="21"/>
  <c r="H1111" i="21" s="1"/>
  <c r="G2023" i="20"/>
  <c r="H2023" i="20" s="1"/>
  <c r="G1997" i="20"/>
  <c r="H1997" i="20" s="1"/>
  <c r="G2054" i="20"/>
  <c r="H2054" i="20" s="1"/>
  <c r="G2006" i="20"/>
  <c r="G2062" i="20"/>
  <c r="G2018" i="20"/>
  <c r="G2061" i="20"/>
  <c r="G2048" i="20"/>
  <c r="H2048" i="20" s="1"/>
  <c r="G1995" i="20"/>
  <c r="H1995" i="20" s="1"/>
  <c r="G2064" i="20"/>
  <c r="G2010" i="20"/>
  <c r="H2010" i="20" s="1"/>
  <c r="G1984" i="20"/>
  <c r="G2050" i="20"/>
  <c r="G2003" i="20"/>
  <c r="H2003" i="20" s="1"/>
  <c r="G2028" i="20"/>
  <c r="G2057" i="20"/>
  <c r="H2057" i="20" s="1"/>
  <c r="G2015" i="20"/>
  <c r="H2015" i="20" s="1"/>
  <c r="G2037" i="20"/>
  <c r="G2044" i="20"/>
  <c r="H2044" i="20" s="1"/>
  <c r="G1982" i="20"/>
  <c r="G2020" i="20"/>
  <c r="G1987" i="20"/>
  <c r="H1987" i="20" s="1"/>
  <c r="G2059" i="20"/>
  <c r="G2007" i="20"/>
  <c r="G1981" i="20"/>
  <c r="G2046" i="20"/>
  <c r="G1990" i="20"/>
  <c r="H1990" i="20" s="1"/>
  <c r="G2025" i="20"/>
  <c r="G2053" i="20"/>
  <c r="G2002" i="20"/>
  <c r="H2002" i="20" s="1"/>
  <c r="G2024" i="20"/>
  <c r="G2040" i="20"/>
  <c r="G1988" i="20"/>
  <c r="H1988" i="20" s="1"/>
  <c r="G1999" i="20"/>
  <c r="G2021" i="20"/>
  <c r="H2021" i="20" s="1"/>
  <c r="G1985" i="20"/>
  <c r="G2055" i="20"/>
  <c r="G1994" i="20"/>
  <c r="H1994" i="20" s="1"/>
  <c r="G2069" i="20"/>
  <c r="G2042" i="20"/>
  <c r="G2012" i="20"/>
  <c r="H2012" i="20" s="1"/>
  <c r="G2049" i="20"/>
  <c r="H2049" i="20" s="1"/>
  <c r="G2030" i="20"/>
  <c r="H2030" i="20" s="1"/>
  <c r="G2036" i="20"/>
  <c r="G2043" i="20"/>
  <c r="G2013" i="20"/>
  <c r="H2013" i="20" s="1"/>
  <c r="G2068" i="20"/>
  <c r="G2022" i="20"/>
  <c r="H2022" i="20" s="1"/>
  <c r="G1993" i="20"/>
  <c r="H1993" i="20" s="1"/>
  <c r="G2034" i="20"/>
  <c r="H2034" i="20" s="1"/>
  <c r="G1992" i="20"/>
  <c r="H1992" i="20" s="1"/>
  <c r="G2056" i="20"/>
  <c r="G2011" i="20"/>
  <c r="G894" i="21"/>
  <c r="H894" i="21" s="1"/>
  <c r="G793" i="21"/>
  <c r="G795" i="21"/>
  <c r="H795" i="21" s="1"/>
  <c r="G794" i="21"/>
  <c r="H794" i="21" s="1"/>
  <c r="G790" i="21"/>
  <c r="G805" i="21"/>
  <c r="H805" i="21" s="1"/>
  <c r="G791" i="21"/>
  <c r="H791" i="21" s="1"/>
  <c r="G807" i="21"/>
  <c r="G797" i="21"/>
  <c r="H797" i="21" s="1"/>
  <c r="G808" i="21"/>
  <c r="H808" i="21" s="1"/>
  <c r="G938" i="20"/>
  <c r="G936" i="20"/>
  <c r="G429" i="20"/>
  <c r="G426" i="20"/>
  <c r="G2027" i="20"/>
  <c r="G2029" i="20"/>
  <c r="G496" i="20"/>
  <c r="G903" i="20"/>
  <c r="G914" i="20"/>
  <c r="G911" i="20"/>
  <c r="H911" i="20" s="1"/>
  <c r="G908" i="20"/>
  <c r="G917" i="20"/>
  <c r="H917" i="20" s="1"/>
  <c r="G905" i="20"/>
  <c r="G923" i="20"/>
  <c r="G904" i="20"/>
  <c r="H904" i="20" s="1"/>
  <c r="G909" i="20"/>
  <c r="G910" i="20"/>
  <c r="G916" i="20"/>
  <c r="H916" i="20" s="1"/>
  <c r="G918" i="20"/>
  <c r="H918" i="20" s="1"/>
  <c r="G907" i="20"/>
  <c r="H907" i="20" s="1"/>
  <c r="G919" i="20"/>
  <c r="G906" i="20"/>
  <c r="G924" i="20"/>
  <c r="H924" i="20" s="1"/>
  <c r="G1883" i="21"/>
  <c r="H1883" i="21" s="1"/>
  <c r="G2443" i="21"/>
  <c r="H2443" i="21" s="1"/>
  <c r="G423" i="20"/>
  <c r="H423" i="20" s="1"/>
  <c r="G424" i="20"/>
  <c r="G1909" i="20"/>
  <c r="H1909" i="20" s="1"/>
  <c r="G1584" i="20"/>
  <c r="G1582" i="20"/>
  <c r="G1980" i="20"/>
  <c r="G24" i="21"/>
  <c r="H24" i="21" s="1"/>
  <c r="G17" i="21"/>
  <c r="G20" i="21"/>
  <c r="H20" i="21" s="1"/>
  <c r="G16" i="21"/>
  <c r="H16" i="21" s="1"/>
  <c r="G19" i="21"/>
  <c r="H19" i="21" s="1"/>
  <c r="G2560" i="20"/>
  <c r="G2544" i="20"/>
  <c r="G2555" i="20"/>
  <c r="H2555" i="20" s="1"/>
  <c r="G704" i="20"/>
  <c r="G2001" i="20"/>
  <c r="H2001" i="20" s="1"/>
  <c r="G2009" i="20"/>
  <c r="H2009" i="20" s="1"/>
  <c r="G1243" i="21"/>
  <c r="G1222" i="21"/>
  <c r="H1222" i="21" s="1"/>
  <c r="G1232" i="21"/>
  <c r="G1227" i="21"/>
  <c r="G1228" i="21"/>
  <c r="H1228" i="21" s="1"/>
  <c r="G1241" i="21"/>
  <c r="H1241" i="21" s="1"/>
  <c r="G422" i="21"/>
  <c r="G424" i="21"/>
  <c r="H424" i="21" s="1"/>
  <c r="G425" i="21"/>
  <c r="G1423" i="20"/>
  <c r="H1423" i="20" s="1"/>
  <c r="G1391" i="20"/>
  <c r="G1414" i="20"/>
  <c r="G1405" i="20"/>
  <c r="H1405" i="20" s="1"/>
  <c r="G1396" i="20"/>
  <c r="H1396" i="20" s="1"/>
  <c r="G1424" i="20"/>
  <c r="G1419" i="20"/>
  <c r="H1419" i="20" s="1"/>
  <c r="G1410" i="20"/>
  <c r="G1433" i="20"/>
  <c r="H1433" i="20" s="1"/>
  <c r="G1401" i="20"/>
  <c r="G1392" i="20"/>
  <c r="G1420" i="20"/>
  <c r="H1420" i="20" s="1"/>
  <c r="G1404" i="20"/>
  <c r="G1402" i="20"/>
  <c r="G1393" i="20"/>
  <c r="H1393" i="20" s="1"/>
  <c r="G1400" i="20"/>
  <c r="H1400" i="20" s="1"/>
  <c r="G1415" i="20"/>
  <c r="H1415" i="20" s="1"/>
  <c r="G1406" i="20"/>
  <c r="G1429" i="20"/>
  <c r="G1397" i="20"/>
  <c r="H1397" i="20" s="1"/>
  <c r="G1432" i="20"/>
  <c r="G1388" i="20"/>
  <c r="H1388" i="20" s="1"/>
  <c r="G1416" i="20"/>
  <c r="H1416" i="20" s="1"/>
  <c r="G1411" i="20"/>
  <c r="G1425" i="20"/>
  <c r="H1425" i="20" s="1"/>
  <c r="G1431" i="20"/>
  <c r="G1399" i="20"/>
  <c r="G1422" i="20"/>
  <c r="H1422" i="20" s="1"/>
  <c r="G1390" i="20"/>
  <c r="H1390" i="20" s="1"/>
  <c r="G1413" i="20"/>
  <c r="G229" i="21"/>
  <c r="H229" i="21" s="1"/>
  <c r="G421" i="21"/>
  <c r="G792" i="21"/>
  <c r="H792" i="21" s="1"/>
  <c r="G1233" i="21"/>
  <c r="G490" i="20"/>
  <c r="G897" i="20"/>
  <c r="H897" i="20" s="1"/>
  <c r="G1412" i="20"/>
  <c r="G708" i="20"/>
  <c r="H708" i="20" s="1"/>
  <c r="G1409" i="20"/>
  <c r="G1403" i="20"/>
  <c r="G1585" i="20"/>
  <c r="G2017" i="20"/>
  <c r="G1929" i="20"/>
  <c r="G2071" i="20"/>
  <c r="G2005" i="20"/>
  <c r="H2005" i="20" s="1"/>
  <c r="G2099" i="20"/>
  <c r="G1991" i="20"/>
  <c r="H1991" i="20" s="1"/>
  <c r="G358" i="21"/>
  <c r="G361" i="21"/>
  <c r="H361" i="21" s="1"/>
  <c r="G1296" i="20"/>
  <c r="G2016" i="20"/>
  <c r="G1996" i="20"/>
  <c r="H1996" i="20" s="1"/>
  <c r="G162" i="21"/>
  <c r="H162" i="21" s="1"/>
  <c r="G159" i="21"/>
  <c r="H159" i="21" s="1"/>
  <c r="G546" i="20"/>
  <c r="H546" i="20" s="1"/>
  <c r="G547" i="20"/>
  <c r="G545" i="20"/>
  <c r="H545" i="20" s="1"/>
  <c r="G804" i="21"/>
  <c r="H804" i="21" s="1"/>
  <c r="G81" i="21"/>
  <c r="G82" i="21"/>
  <c r="H82" i="21" s="1"/>
  <c r="G1989" i="20"/>
  <c r="G11" i="20"/>
  <c r="G560" i="21"/>
  <c r="H560" i="21" s="1"/>
  <c r="G558" i="21"/>
  <c r="H558" i="21" s="1"/>
  <c r="G2247" i="20"/>
  <c r="H2247" i="20" s="1"/>
  <c r="G2241" i="20"/>
  <c r="G2245" i="20"/>
  <c r="G1749" i="21"/>
  <c r="H1749" i="21" s="1"/>
  <c r="G1722" i="21"/>
  <c r="H1722" i="21" s="1"/>
  <c r="G2118" i="20"/>
  <c r="H2118" i="20" s="1"/>
  <c r="G2075" i="20"/>
  <c r="H2075" i="20" s="1"/>
  <c r="G2090" i="20"/>
  <c r="G2072" i="20"/>
  <c r="H2072" i="20" s="1"/>
  <c r="G2103" i="20"/>
  <c r="G2102" i="20"/>
  <c r="G2085" i="20"/>
  <c r="H2085" i="20" s="1"/>
  <c r="G2116" i="20"/>
  <c r="G2092" i="20"/>
  <c r="G2097" i="20"/>
  <c r="H2097" i="20" s="1"/>
  <c r="G2074" i="20"/>
  <c r="H2074" i="20" s="1"/>
  <c r="G2100" i="20"/>
  <c r="H2100" i="20" s="1"/>
  <c r="G2110" i="20"/>
  <c r="G2087" i="20"/>
  <c r="G2076" i="20"/>
  <c r="H2076" i="20" s="1"/>
  <c r="G2086" i="20"/>
  <c r="G2095" i="20"/>
  <c r="H2095" i="20" s="1"/>
  <c r="G2105" i="20"/>
  <c r="H2105" i="20" s="1"/>
  <c r="G2098" i="20"/>
  <c r="G2091" i="20"/>
  <c r="G2106" i="20"/>
  <c r="G2078" i="20"/>
  <c r="G2088" i="20"/>
  <c r="H2088" i="20" s="1"/>
  <c r="G2077" i="20"/>
  <c r="G2119" i="20"/>
  <c r="G985" i="20"/>
  <c r="H985" i="20" s="1"/>
  <c r="G990" i="20"/>
  <c r="H990" i="20" s="1"/>
  <c r="G992" i="20"/>
  <c r="H992" i="20" s="1"/>
  <c r="G984" i="20"/>
  <c r="G988" i="20"/>
  <c r="G423" i="21"/>
  <c r="H423" i="21" s="1"/>
  <c r="G221" i="21"/>
  <c r="H221" i="21" s="1"/>
  <c r="G397" i="21"/>
  <c r="H397" i="21" s="1"/>
  <c r="G799" i="21"/>
  <c r="H799" i="21" s="1"/>
  <c r="G800" i="21"/>
  <c r="H800" i="21" s="1"/>
  <c r="G1223" i="21"/>
  <c r="H1223" i="21" s="1"/>
  <c r="G1752" i="21"/>
  <c r="H1752" i="21" s="1"/>
  <c r="G913" i="20"/>
  <c r="G710" i="20"/>
  <c r="H710" i="20" s="1"/>
  <c r="G705" i="20"/>
  <c r="G1417" i="20"/>
  <c r="G1407" i="20"/>
  <c r="H1407" i="20" s="1"/>
  <c r="G2108" i="20"/>
  <c r="H2108" i="20" s="1"/>
  <c r="G2008" i="20"/>
  <c r="H2008" i="20" s="1"/>
  <c r="G2104" i="20"/>
  <c r="G2089" i="20"/>
  <c r="G2019" i="20"/>
  <c r="H2019" i="20" s="1"/>
  <c r="G2246" i="20"/>
  <c r="H2246" i="20" s="1"/>
  <c r="G2039" i="20"/>
  <c r="G647" i="20"/>
  <c r="H647" i="20" s="1"/>
  <c r="G574" i="20"/>
  <c r="G575" i="20"/>
  <c r="H575" i="20" s="1"/>
  <c r="G810" i="21"/>
  <c r="H810" i="21" s="1"/>
  <c r="G501" i="20"/>
  <c r="G2041" i="20"/>
  <c r="H2041" i="20" s="1"/>
  <c r="G2052" i="20"/>
  <c r="G726" i="20"/>
  <c r="G727" i="20"/>
  <c r="H727" i="20" s="1"/>
  <c r="G724" i="20"/>
  <c r="G725" i="20"/>
  <c r="H725" i="20" s="1"/>
  <c r="G722" i="20"/>
  <c r="G723" i="20"/>
  <c r="G1794" i="21"/>
  <c r="H1794" i="21" s="1"/>
  <c r="G2313" i="21"/>
  <c r="G2060" i="20"/>
  <c r="H2060" i="20" s="1"/>
  <c r="G1042" i="20"/>
  <c r="H1042" i="20" s="1"/>
  <c r="G1045" i="20"/>
  <c r="H1045" i="20" s="1"/>
  <c r="G1038" i="20"/>
  <c r="G1043" i="20"/>
  <c r="G1034" i="20"/>
  <c r="G1039" i="20"/>
  <c r="H1039" i="20" s="1"/>
  <c r="G1037" i="20"/>
  <c r="G802" i="21"/>
  <c r="H802" i="21" s="1"/>
  <c r="G915" i="20"/>
  <c r="H915" i="20" s="1"/>
  <c r="G922" i="20"/>
  <c r="H922" i="20" s="1"/>
  <c r="G920" i="20"/>
  <c r="H920" i="20" s="1"/>
  <c r="G728" i="20"/>
  <c r="G1384" i="20"/>
  <c r="G1421" i="20"/>
  <c r="H1421" i="20" s="1"/>
  <c r="G1427" i="20"/>
  <c r="G2066" i="20"/>
  <c r="G1983" i="20"/>
  <c r="H1983" i="20" s="1"/>
  <c r="G2094" i="20"/>
  <c r="H2094" i="20" s="1"/>
  <c r="G2035" i="20"/>
  <c r="H2035" i="20" s="1"/>
  <c r="G2047" i="20"/>
  <c r="G2033" i="20"/>
  <c r="G427" i="20"/>
  <c r="H427" i="20" s="1"/>
  <c r="G1335" i="20"/>
  <c r="G1382" i="20"/>
  <c r="G1387" i="20"/>
  <c r="H1387" i="20" s="1"/>
  <c r="G1362" i="20"/>
  <c r="H1362" i="20" s="1"/>
  <c r="G1383" i="20"/>
  <c r="H1383" i="20" s="1"/>
  <c r="G1381" i="20"/>
  <c r="G428" i="20"/>
  <c r="G386" i="20"/>
  <c r="H386" i="20" s="1"/>
  <c r="G1299" i="20"/>
  <c r="G1300" i="20"/>
  <c r="H1300" i="20" s="1"/>
  <c r="G1301" i="20"/>
  <c r="H1301" i="20" s="1"/>
  <c r="G1295" i="20"/>
  <c r="H1295" i="20" s="1"/>
  <c r="G559" i="20"/>
  <c r="G494" i="20"/>
  <c r="G489" i="20"/>
  <c r="G498" i="20"/>
  <c r="H498" i="20" s="1"/>
  <c r="G493" i="20"/>
  <c r="H493" i="20" s="1"/>
  <c r="G502" i="20"/>
  <c r="G497" i="20"/>
  <c r="H497" i="20" s="1"/>
  <c r="G500" i="20"/>
  <c r="G486" i="20"/>
  <c r="H486" i="20" s="1"/>
  <c r="G2004" i="20"/>
  <c r="G1915" i="20"/>
  <c r="G1385" i="20"/>
  <c r="H1385" i="20" s="1"/>
  <c r="G2045" i="20"/>
  <c r="G1221" i="20"/>
  <c r="H1221" i="20" s="1"/>
  <c r="G1210" i="20"/>
  <c r="H1210" i="20" s="1"/>
  <c r="G1223" i="20"/>
  <c r="H1223" i="20" s="1"/>
  <c r="G1228" i="20"/>
  <c r="H1228" i="20" s="1"/>
  <c r="G355" i="20"/>
  <c r="G363" i="20"/>
  <c r="G1173" i="21"/>
  <c r="H1173" i="21" s="1"/>
  <c r="G1178" i="21"/>
  <c r="H1178" i="21" s="1"/>
  <c r="G1179" i="21"/>
  <c r="H1179" i="21" s="1"/>
  <c r="G703" i="20"/>
  <c r="H703" i="20" s="1"/>
  <c r="G702" i="20"/>
  <c r="G701" i="20"/>
  <c r="G712" i="20"/>
  <c r="G709" i="20"/>
  <c r="G706" i="20"/>
  <c r="H706" i="20" s="1"/>
  <c r="G1202" i="21"/>
  <c r="G430" i="20"/>
  <c r="G912" i="20"/>
  <c r="H912" i="20" s="1"/>
  <c r="G499" i="20"/>
  <c r="G953" i="21"/>
  <c r="H953" i="21" s="1"/>
  <c r="G1175" i="21"/>
  <c r="H1175" i="21" s="1"/>
  <c r="G1176" i="21"/>
  <c r="G1231" i="21"/>
  <c r="H1231" i="21" s="1"/>
  <c r="G485" i="21"/>
  <c r="H485" i="21" s="1"/>
  <c r="G796" i="21"/>
  <c r="H796" i="21" s="1"/>
  <c r="G1199" i="21"/>
  <c r="H1199" i="21" s="1"/>
  <c r="G1180" i="21"/>
  <c r="G1247" i="21"/>
  <c r="H1247" i="21" s="1"/>
  <c r="G1242" i="21"/>
  <c r="H1242" i="21" s="1"/>
  <c r="G79" i="21"/>
  <c r="G989" i="20"/>
  <c r="H989" i="20" s="1"/>
  <c r="G721" i="20"/>
  <c r="G1394" i="20"/>
  <c r="H1394" i="20" s="1"/>
  <c r="G1247" i="20"/>
  <c r="H1247" i="20" s="1"/>
  <c r="G1998" i="20"/>
  <c r="G2082" i="20"/>
  <c r="G1986" i="20"/>
  <c r="G2038" i="20"/>
  <c r="G2051" i="20"/>
  <c r="H2051" i="20" s="1"/>
  <c r="G2070" i="20"/>
  <c r="G2539" i="20"/>
  <c r="G12" i="20"/>
  <c r="H12" i="20" s="1"/>
  <c r="G526" i="20"/>
  <c r="H526" i="20" s="1"/>
  <c r="G691" i="20"/>
  <c r="H691" i="20" s="1"/>
  <c r="G1108" i="20"/>
  <c r="G2394" i="20"/>
  <c r="G2429" i="20"/>
  <c r="H2429" i="20" s="1"/>
  <c r="G2418" i="20"/>
  <c r="G2407" i="20"/>
  <c r="G2401" i="20"/>
  <c r="G525" i="20"/>
  <c r="G1432" i="21"/>
  <c r="H1432" i="21" s="1"/>
  <c r="G843" i="21"/>
  <c r="H843" i="21" s="1"/>
  <c r="G247" i="21"/>
  <c r="G1580" i="20"/>
  <c r="H1580" i="20" s="1"/>
  <c r="G305" i="20"/>
  <c r="H305" i="20" s="1"/>
  <c r="G1921" i="20"/>
  <c r="G1096" i="20"/>
  <c r="H1096" i="20" s="1"/>
  <c r="G707" i="20"/>
  <c r="H707" i="20" s="1"/>
  <c r="G379" i="20"/>
  <c r="H379" i="20" s="1"/>
  <c r="G331" i="20"/>
  <c r="G1119" i="21"/>
  <c r="G696" i="21"/>
  <c r="H696" i="21" s="1"/>
  <c r="G11" i="21"/>
  <c r="H11" i="21" s="1"/>
  <c r="G2210" i="20"/>
  <c r="H2210" i="20" s="1"/>
  <c r="G487" i="20"/>
  <c r="H487" i="20" s="1"/>
  <c r="G425" i="20"/>
  <c r="H425" i="20" s="1"/>
  <c r="G173" i="20"/>
  <c r="G2544" i="21"/>
  <c r="H2544" i="21" s="1"/>
  <c r="G471" i="21"/>
  <c r="G459" i="21"/>
  <c r="H459" i="21" s="1"/>
  <c r="G175" i="20"/>
  <c r="G860" i="20"/>
  <c r="H860" i="20" s="1"/>
  <c r="G1132" i="20"/>
  <c r="H1132" i="20" s="1"/>
  <c r="G1131" i="20"/>
  <c r="G1099" i="20"/>
  <c r="H1099" i="20" s="1"/>
  <c r="G1092" i="20"/>
  <c r="G2413" i="20"/>
  <c r="G2395" i="20"/>
  <c r="H2395" i="20" s="1"/>
  <c r="G2434" i="20"/>
  <c r="H2434" i="20" s="1"/>
  <c r="G2423" i="20"/>
  <c r="G2412" i="20"/>
  <c r="H2412" i="20" s="1"/>
  <c r="G524" i="20"/>
  <c r="G372" i="20"/>
  <c r="G1148" i="21"/>
  <c r="G2558" i="20"/>
  <c r="G529" i="20"/>
  <c r="H529" i="20" s="1"/>
  <c r="G174" i="20"/>
  <c r="G136" i="20"/>
  <c r="H136" i="20" s="1"/>
  <c r="G1136" i="20"/>
  <c r="H1136" i="20" s="1"/>
  <c r="G1133" i="20"/>
  <c r="G1103" i="20"/>
  <c r="H1103" i="20" s="1"/>
  <c r="G1563" i="20"/>
  <c r="G1098" i="20"/>
  <c r="G2417" i="20"/>
  <c r="H2417" i="20" s="1"/>
  <c r="G2406" i="20"/>
  <c r="G2393" i="20"/>
  <c r="G2427" i="20"/>
  <c r="H2427" i="20" s="1"/>
  <c r="G2416" i="20"/>
  <c r="G377" i="20"/>
  <c r="H377" i="20" s="1"/>
  <c r="G370" i="20"/>
  <c r="G365" i="20"/>
  <c r="G240" i="20"/>
  <c r="H240" i="20" s="1"/>
  <c r="G88" i="20"/>
  <c r="H88" i="20" s="1"/>
  <c r="G2421" i="20"/>
  <c r="G2410" i="20"/>
  <c r="H2410" i="20" s="1"/>
  <c r="G2400" i="20"/>
  <c r="G2431" i="20"/>
  <c r="H2431" i="20" s="1"/>
  <c r="G2420" i="20"/>
  <c r="G138" i="20"/>
  <c r="G368" i="20"/>
  <c r="H368" i="20" s="1"/>
  <c r="G531" i="20"/>
  <c r="G522" i="20"/>
  <c r="G2250" i="21"/>
  <c r="H2250" i="21" s="1"/>
  <c r="G919" i="21"/>
  <c r="H919" i="21" s="1"/>
  <c r="G703" i="21"/>
  <c r="H703" i="21" s="1"/>
  <c r="G118" i="21"/>
  <c r="G1171" i="20"/>
  <c r="G384" i="20"/>
  <c r="H384" i="20" s="1"/>
  <c r="G177" i="20"/>
  <c r="H177" i="20" s="1"/>
  <c r="G38" i="20"/>
  <c r="G894" i="20"/>
  <c r="H894" i="20" s="1"/>
  <c r="G542" i="20"/>
  <c r="G282" i="20"/>
  <c r="H282" i="20" s="1"/>
  <c r="G882" i="21"/>
  <c r="H882" i="21" s="1"/>
  <c r="G526" i="21"/>
  <c r="G769" i="20"/>
  <c r="H769" i="20" s="1"/>
  <c r="G514" i="20"/>
  <c r="G2345" i="21"/>
  <c r="H2345" i="21" s="1"/>
  <c r="G508" i="20"/>
  <c r="H508" i="20" s="1"/>
  <c r="G851" i="20"/>
  <c r="G861" i="20"/>
  <c r="H861" i="20" s="1"/>
  <c r="G848" i="20"/>
  <c r="G1587" i="20"/>
  <c r="G1085" i="20"/>
  <c r="H1085" i="20" s="1"/>
  <c r="G1101" i="20"/>
  <c r="G1578" i="20"/>
  <c r="H1578" i="20" s="1"/>
  <c r="G1040" i="20"/>
  <c r="H1040" i="20" s="1"/>
  <c r="G1084" i="20"/>
  <c r="G1100" i="20"/>
  <c r="H1100" i="20" s="1"/>
  <c r="G1298" i="20"/>
  <c r="G1918" i="20"/>
  <c r="G1817" i="20"/>
  <c r="H1817" i="20" s="1"/>
  <c r="G1819" i="20"/>
  <c r="G1937" i="20"/>
  <c r="H1937" i="20" s="1"/>
  <c r="G2124" i="20"/>
  <c r="H2124" i="20" s="1"/>
  <c r="G2130" i="20"/>
  <c r="G1967" i="20"/>
  <c r="G1906" i="20"/>
  <c r="G2111" i="20"/>
  <c r="G1826" i="20"/>
  <c r="H1826" i="20" s="1"/>
  <c r="G1824" i="20"/>
  <c r="G2112" i="20"/>
  <c r="H2112" i="20" s="1"/>
  <c r="G2134" i="20"/>
  <c r="H2134" i="20" s="1"/>
  <c r="G1874" i="20"/>
  <c r="H1874" i="20" s="1"/>
  <c r="G1050" i="20"/>
  <c r="H1050" i="20" s="1"/>
  <c r="G665" i="20"/>
  <c r="G212" i="21"/>
  <c r="G542" i="21"/>
  <c r="H542" i="21" s="1"/>
  <c r="G275" i="21"/>
  <c r="H275" i="21" s="1"/>
  <c r="G1790" i="21"/>
  <c r="G23" i="20"/>
  <c r="H23" i="20" s="1"/>
  <c r="G1364" i="20"/>
  <c r="H1364" i="20" s="1"/>
  <c r="G1293" i="20"/>
  <c r="G1041" i="20"/>
  <c r="G1089" i="20"/>
  <c r="G1297" i="20"/>
  <c r="H1297" i="20" s="1"/>
  <c r="G1044" i="20"/>
  <c r="G1088" i="20"/>
  <c r="G1104" i="20"/>
  <c r="H1104" i="20" s="1"/>
  <c r="G1934" i="20"/>
  <c r="G1953" i="20"/>
  <c r="H1953" i="20" s="1"/>
  <c r="G1954" i="20"/>
  <c r="G2121" i="20"/>
  <c r="G1941" i="20"/>
  <c r="H1941" i="20" s="1"/>
  <c r="G2127" i="20"/>
  <c r="G1928" i="20"/>
  <c r="G1806" i="20"/>
  <c r="H1806" i="20" s="1"/>
  <c r="G1931" i="20"/>
  <c r="G2139" i="20"/>
  <c r="H2139" i="20" s="1"/>
  <c r="G2150" i="20"/>
  <c r="G507" i="20"/>
  <c r="G849" i="20"/>
  <c r="H849" i="20" s="1"/>
  <c r="G863" i="20"/>
  <c r="H863" i="20" s="1"/>
  <c r="G852" i="20"/>
  <c r="H852" i="20" s="1"/>
  <c r="G784" i="20"/>
  <c r="H784" i="20" s="1"/>
  <c r="G1091" i="20"/>
  <c r="H1091" i="20" s="1"/>
  <c r="G1046" i="20"/>
  <c r="H1046" i="20" s="1"/>
  <c r="G1090" i="20"/>
  <c r="G1821" i="20"/>
  <c r="G2115" i="20"/>
  <c r="H2115" i="20" s="1"/>
  <c r="G2137" i="20"/>
  <c r="G1949" i="20"/>
  <c r="H1949" i="20" s="1"/>
  <c r="G2148" i="20"/>
  <c r="H2148" i="20" s="1"/>
  <c r="G1952" i="20"/>
  <c r="H1952" i="20" s="1"/>
  <c r="G2117" i="20"/>
  <c r="H2117" i="20" s="1"/>
  <c r="G1808" i="20"/>
  <c r="G1955" i="20"/>
  <c r="G2144" i="20"/>
  <c r="H2144" i="20" s="1"/>
  <c r="G83" i="20"/>
  <c r="G679" i="20"/>
  <c r="H679" i="20" s="1"/>
  <c r="G1570" i="20"/>
  <c r="H1570" i="20" s="1"/>
  <c r="G1576" i="20"/>
  <c r="H1576" i="20" s="1"/>
  <c r="G1095" i="20"/>
  <c r="H1095" i="20" s="1"/>
  <c r="G1577" i="20"/>
  <c r="G1094" i="20"/>
  <c r="G1860" i="20"/>
  <c r="H1860" i="20" s="1"/>
  <c r="G1832" i="20"/>
  <c r="H1832" i="20" s="1"/>
  <c r="G2147" i="20"/>
  <c r="G2153" i="20"/>
  <c r="H2153" i="20" s="1"/>
  <c r="G1974" i="20"/>
  <c r="H1974" i="20" s="1"/>
  <c r="G1968" i="20"/>
  <c r="H1968" i="20" s="1"/>
  <c r="G2133" i="20"/>
  <c r="G1816" i="20"/>
  <c r="G1975" i="20"/>
  <c r="H1975" i="20" s="1"/>
  <c r="G82" i="20"/>
  <c r="G84" i="20"/>
  <c r="H84" i="20" s="1"/>
  <c r="G1636" i="21"/>
  <c r="H1636" i="21" s="1"/>
  <c r="G1781" i="21"/>
  <c r="H1781" i="21" s="1"/>
  <c r="G1747" i="21"/>
  <c r="H1747" i="21" s="1"/>
  <c r="G296" i="20"/>
  <c r="G1586" i="20"/>
  <c r="G1581" i="20"/>
  <c r="H1581" i="20" s="1"/>
  <c r="G1097" i="20"/>
  <c r="G1588" i="20"/>
  <c r="G1036" i="20"/>
  <c r="H1036" i="20" s="1"/>
  <c r="G1809" i="20"/>
  <c r="H1809" i="20" s="1"/>
  <c r="G1972" i="20"/>
  <c r="H1972" i="20" s="1"/>
  <c r="G1811" i="20"/>
  <c r="G1932" i="20"/>
  <c r="G2109" i="20"/>
  <c r="H2109" i="20" s="1"/>
  <c r="G1935" i="20"/>
  <c r="G2152" i="20"/>
  <c r="G2154" i="20"/>
  <c r="H2154" i="20" s="1"/>
  <c r="G1820" i="20"/>
  <c r="G2113" i="20"/>
  <c r="H2113" i="20" s="1"/>
  <c r="G45" i="20"/>
  <c r="G986" i="20"/>
  <c r="G1875" i="21"/>
  <c r="H1875" i="21" s="1"/>
  <c r="G389" i="21"/>
  <c r="H389" i="21" s="1"/>
  <c r="G45" i="21"/>
  <c r="H45" i="21" s="1"/>
  <c r="G444" i="21"/>
  <c r="H444" i="21" s="1"/>
  <c r="G1062" i="21"/>
  <c r="H1062" i="21" s="1"/>
  <c r="G991" i="21"/>
  <c r="H991" i="21" s="1"/>
  <c r="G1018" i="21"/>
  <c r="H1018" i="21" s="1"/>
  <c r="G1249" i="21"/>
  <c r="G1262" i="21"/>
  <c r="H1262" i="21" s="1"/>
  <c r="G1281" i="21"/>
  <c r="H1281" i="21" s="1"/>
  <c r="G1595" i="21"/>
  <c r="H1595" i="21" s="1"/>
  <c r="G1567" i="21"/>
  <c r="H1567" i="21" s="1"/>
  <c r="G1603" i="21"/>
  <c r="G1791" i="21"/>
  <c r="H1791" i="21" s="1"/>
  <c r="G1840" i="21"/>
  <c r="H1840" i="21" s="1"/>
  <c r="G2440" i="21"/>
  <c r="G2297" i="21"/>
  <c r="H2297" i="21" s="1"/>
  <c r="G228" i="21"/>
  <c r="H228" i="21" s="1"/>
  <c r="G25" i="21"/>
  <c r="H25" i="21" s="1"/>
  <c r="G1074" i="21"/>
  <c r="H1074" i="21" s="1"/>
  <c r="G50" i="21"/>
  <c r="H50" i="21" s="1"/>
  <c r="G641" i="21"/>
  <c r="H641" i="21" s="1"/>
  <c r="G455" i="21"/>
  <c r="G450" i="21"/>
  <c r="G449" i="21"/>
  <c r="H449" i="21" s="1"/>
  <c r="G786" i="21"/>
  <c r="H786" i="21" s="1"/>
  <c r="G809" i="21"/>
  <c r="H809" i="21" s="1"/>
  <c r="G803" i="21"/>
  <c r="H803" i="21" s="1"/>
  <c r="G788" i="21"/>
  <c r="H788" i="21" s="1"/>
  <c r="G1015" i="21"/>
  <c r="H1015" i="21" s="1"/>
  <c r="G1283" i="21"/>
  <c r="H1283" i="21" s="1"/>
  <c r="G1265" i="21"/>
  <c r="G1257" i="21"/>
  <c r="H1257" i="21" s="1"/>
  <c r="G1246" i="21"/>
  <c r="H1246" i="21" s="1"/>
  <c r="G1845" i="21"/>
  <c r="H1845" i="21" s="1"/>
  <c r="G1880" i="21"/>
  <c r="H1880" i="21" s="1"/>
  <c r="G1884" i="21"/>
  <c r="H1884" i="21" s="1"/>
  <c r="G2300" i="21"/>
  <c r="H2300" i="21" s="1"/>
  <c r="G2329" i="21"/>
  <c r="H2329" i="21" s="1"/>
  <c r="G23" i="21"/>
  <c r="G1577" i="21"/>
  <c r="H1577" i="21" s="1"/>
  <c r="G1585" i="21"/>
  <c r="H1585" i="21" s="1"/>
  <c r="G1086" i="21"/>
  <c r="H1086" i="21" s="1"/>
  <c r="G44" i="21"/>
  <c r="H44" i="21" s="1"/>
  <c r="G577" i="21"/>
  <c r="H577" i="21" s="1"/>
  <c r="G631" i="21"/>
  <c r="H631" i="21" s="1"/>
  <c r="G443" i="21"/>
  <c r="H443" i="21" s="1"/>
  <c r="G442" i="21"/>
  <c r="G806" i="21"/>
  <c r="H806" i="21" s="1"/>
  <c r="G968" i="21"/>
  <c r="H968" i="21" s="1"/>
  <c r="G1200" i="21"/>
  <c r="G1255" i="21"/>
  <c r="H1255" i="21" s="1"/>
  <c r="G1270" i="21"/>
  <c r="G1868" i="21"/>
  <c r="H1868" i="21" s="1"/>
  <c r="G1879" i="21"/>
  <c r="H1879" i="21" s="1"/>
  <c r="G1874" i="21"/>
  <c r="G1877" i="21"/>
  <c r="H1877" i="21" s="1"/>
  <c r="G1878" i="21"/>
  <c r="H1878" i="21" s="1"/>
  <c r="G1996" i="21"/>
  <c r="H1996" i="21" s="1"/>
  <c r="G2437" i="21"/>
  <c r="H2437" i="21" s="1"/>
  <c r="G84" i="21"/>
  <c r="H84" i="21" s="1"/>
  <c r="G80" i="21"/>
  <c r="H80" i="21" s="1"/>
  <c r="G937" i="21"/>
  <c r="H937" i="21" s="1"/>
  <c r="G570" i="21"/>
  <c r="G409" i="21"/>
  <c r="H409" i="21" s="1"/>
  <c r="G784" i="21"/>
  <c r="G1256" i="21"/>
  <c r="H1256" i="21" s="1"/>
  <c r="G1876" i="21"/>
  <c r="H1876" i="21" s="1"/>
  <c r="G1882" i="21"/>
  <c r="G1881" i="21"/>
  <c r="H1881" i="21" s="1"/>
  <c r="G2406" i="21"/>
  <c r="H2406" i="21" s="1"/>
  <c r="G78" i="21"/>
  <c r="G452" i="21"/>
  <c r="H452" i="21" s="1"/>
  <c r="G177" i="21"/>
  <c r="H177" i="21" s="1"/>
  <c r="G787" i="21"/>
  <c r="H787" i="21" s="1"/>
  <c r="G1245" i="21"/>
  <c r="H1245" i="21" s="1"/>
  <c r="G1885" i="21"/>
  <c r="H1885" i="21" s="1"/>
  <c r="G1867" i="21"/>
  <c r="H1867" i="21" s="1"/>
  <c r="G2418" i="21"/>
  <c r="H2418" i="21" s="1"/>
  <c r="G2423" i="21"/>
  <c r="G1570" i="21"/>
  <c r="H1570" i="21" s="1"/>
  <c r="G1514" i="21"/>
  <c r="H1514" i="21" s="1"/>
  <c r="G366" i="21"/>
  <c r="H366" i="21" s="1"/>
  <c r="G335" i="21"/>
  <c r="H335" i="21" s="1"/>
  <c r="G355" i="21"/>
  <c r="H355" i="21" s="1"/>
  <c r="G353" i="21"/>
  <c r="H353" i="21" s="1"/>
  <c r="G261" i="21"/>
  <c r="G352" i="21"/>
  <c r="G961" i="21"/>
  <c r="H961" i="21" s="1"/>
  <c r="G969" i="21"/>
  <c r="H969" i="21" s="1"/>
  <c r="G1337" i="21"/>
  <c r="H1337" i="21" s="1"/>
  <c r="G1345" i="21"/>
  <c r="H1345" i="21" s="1"/>
  <c r="G1338" i="21"/>
  <c r="G1344" i="21"/>
  <c r="H1344" i="21" s="1"/>
  <c r="G2408" i="21"/>
  <c r="H2408" i="21" s="1"/>
  <c r="G2428" i="21"/>
  <c r="G2422" i="21"/>
  <c r="H2422" i="21" s="1"/>
  <c r="G2416" i="21"/>
  <c r="H2416" i="21" s="1"/>
  <c r="G2445" i="21"/>
  <c r="H2445" i="21" s="1"/>
  <c r="G2411" i="21"/>
  <c r="H2411" i="21" s="1"/>
  <c r="G141" i="21"/>
  <c r="G308" i="21"/>
  <c r="H308" i="21" s="1"/>
  <c r="G209" i="21"/>
  <c r="G259" i="21"/>
  <c r="G1335" i="21"/>
  <c r="H1335" i="21" s="1"/>
  <c r="G1343" i="21"/>
  <c r="H1343" i="21" s="1"/>
  <c r="G1342" i="21"/>
  <c r="G1348" i="21"/>
  <c r="H1348" i="21" s="1"/>
  <c r="G1657" i="21"/>
  <c r="H1657" i="21" s="1"/>
  <c r="G2410" i="21"/>
  <c r="H2410" i="21" s="1"/>
  <c r="G2446" i="21"/>
  <c r="H2446" i="21" s="1"/>
  <c r="G2429" i="21"/>
  <c r="G2405" i="21"/>
  <c r="H2405" i="21" s="1"/>
  <c r="G2434" i="21"/>
  <c r="H2434" i="21" s="1"/>
  <c r="G2456" i="21"/>
  <c r="H2456" i="21" s="1"/>
  <c r="G2419" i="21"/>
  <c r="H2419" i="21" s="1"/>
  <c r="G144" i="21"/>
  <c r="H144" i="21" s="1"/>
  <c r="G145" i="21"/>
  <c r="H145" i="21" s="1"/>
  <c r="G260" i="21"/>
  <c r="H260" i="21" s="1"/>
  <c r="G438" i="21"/>
  <c r="G72" i="21"/>
  <c r="H72" i="21" s="1"/>
  <c r="G1892" i="21"/>
  <c r="H1892" i="21" s="1"/>
  <c r="G357" i="21"/>
  <c r="H357" i="21" s="1"/>
  <c r="G263" i="21"/>
  <c r="H263" i="21" s="1"/>
  <c r="G966" i="21"/>
  <c r="H966" i="21" s="1"/>
  <c r="G988" i="21"/>
  <c r="H988" i="21" s="1"/>
  <c r="G1339" i="21"/>
  <c r="H1339" i="21" s="1"/>
  <c r="G1346" i="21"/>
  <c r="G2424" i="21"/>
  <c r="H2424" i="21" s="1"/>
  <c r="G2453" i="21"/>
  <c r="H2453" i="21" s="1"/>
  <c r="G2436" i="21"/>
  <c r="H2436" i="21" s="1"/>
  <c r="G2412" i="21"/>
  <c r="H2412" i="21" s="1"/>
  <c r="G2441" i="21"/>
  <c r="H2441" i="21" s="1"/>
  <c r="G2407" i="21"/>
  <c r="H2407" i="21" s="1"/>
  <c r="G2427" i="21"/>
  <c r="H2427" i="21" s="1"/>
  <c r="G142" i="21"/>
  <c r="G264" i="21"/>
  <c r="H264" i="21" s="1"/>
  <c r="G354" i="21"/>
  <c r="H354" i="21" s="1"/>
  <c r="G391" i="21"/>
  <c r="H391" i="21" s="1"/>
  <c r="G351" i="21"/>
  <c r="H351" i="21" s="1"/>
  <c r="G963" i="21"/>
  <c r="H963" i="21" s="1"/>
  <c r="G989" i="21"/>
  <c r="H989" i="21" s="1"/>
  <c r="G990" i="21"/>
  <c r="H990" i="21" s="1"/>
  <c r="G2442" i="21"/>
  <c r="G2426" i="21"/>
  <c r="H2426" i="21" s="1"/>
  <c r="G2386" i="21"/>
  <c r="H2386" i="21" s="1"/>
  <c r="G2458" i="21"/>
  <c r="H2458" i="21" s="1"/>
  <c r="G2430" i="21"/>
  <c r="H2430" i="21" s="1"/>
  <c r="G2473" i="21"/>
  <c r="H2473" i="21" s="1"/>
  <c r="G2415" i="21"/>
  <c r="H2415" i="21" s="1"/>
  <c r="G2435" i="21"/>
  <c r="H2435" i="21" s="1"/>
  <c r="G140" i="21"/>
  <c r="G147" i="21"/>
  <c r="H147" i="21" s="1"/>
  <c r="G356" i="21"/>
  <c r="H356" i="21" s="1"/>
  <c r="G265" i="21"/>
  <c r="H265" i="21" s="1"/>
  <c r="G1347" i="21"/>
  <c r="H1347" i="21" s="1"/>
  <c r="G2417" i="21"/>
  <c r="G2425" i="21"/>
  <c r="H2425" i="21" s="1"/>
  <c r="G2444" i="21"/>
  <c r="H2444" i="21" s="1"/>
  <c r="G2413" i="21"/>
  <c r="G2431" i="21"/>
  <c r="H2431" i="21" s="1"/>
  <c r="G143" i="21"/>
  <c r="H143" i="21" s="1"/>
  <c r="G329" i="21"/>
  <c r="H329" i="21" s="1"/>
  <c r="G401" i="21"/>
  <c r="H401" i="21" s="1"/>
  <c r="G964" i="21"/>
  <c r="G965" i="21"/>
  <c r="H965" i="21" s="1"/>
  <c r="G1341" i="21"/>
  <c r="G1336" i="21"/>
  <c r="G1691" i="21"/>
  <c r="H1691" i="21" s="1"/>
  <c r="G2433" i="21"/>
  <c r="H2433" i="21" s="1"/>
  <c r="G2414" i="21"/>
  <c r="H2414" i="21" s="1"/>
  <c r="G2432" i="21"/>
  <c r="H2432" i="21" s="1"/>
  <c r="G2390" i="21"/>
  <c r="H2390" i="21" s="1"/>
  <c r="G2420" i="21"/>
  <c r="H2420" i="21" s="1"/>
  <c r="G2439" i="21"/>
  <c r="H2439" i="21" s="1"/>
  <c r="G258" i="21"/>
  <c r="G967" i="21"/>
  <c r="H967" i="21" s="1"/>
  <c r="G970" i="21"/>
  <c r="H970" i="21" s="1"/>
  <c r="G1340" i="21"/>
  <c r="H1340" i="21" s="1"/>
  <c r="G2449" i="21"/>
  <c r="H2449" i="21" s="1"/>
  <c r="G2421" i="21"/>
  <c r="H2421" i="21" s="1"/>
  <c r="G2464" i="21"/>
  <c r="H2464" i="21" s="1"/>
  <c r="G2409" i="21"/>
  <c r="G2438" i="21"/>
  <c r="G2447" i="21"/>
  <c r="H2447" i="21" s="1"/>
  <c r="G254" i="21"/>
  <c r="H254" i="21" s="1"/>
  <c r="G846" i="20"/>
  <c r="H846" i="20" s="1"/>
  <c r="G1032" i="20"/>
  <c r="H1032" i="20" s="1"/>
  <c r="G831" i="20"/>
  <c r="H831" i="20" s="1"/>
  <c r="G483" i="20"/>
  <c r="G29" i="20"/>
  <c r="G1777" i="21"/>
  <c r="G1206" i="21"/>
  <c r="H1206" i="21" s="1"/>
  <c r="G976" i="21"/>
  <c r="H976" i="21" s="1"/>
  <c r="G781" i="21"/>
  <c r="H781" i="21" s="1"/>
  <c r="G221" i="20"/>
  <c r="H221" i="20" s="1"/>
  <c r="G1038" i="21"/>
  <c r="H1038" i="21" s="1"/>
  <c r="G834" i="21"/>
  <c r="H834" i="21" s="1"/>
  <c r="G482" i="21"/>
  <c r="H482" i="21" s="1"/>
  <c r="G256" i="21"/>
  <c r="G563" i="21"/>
  <c r="H563" i="21" s="1"/>
  <c r="G2367" i="21"/>
  <c r="H2367" i="21" s="1"/>
  <c r="G858" i="20"/>
  <c r="H858" i="20" s="1"/>
  <c r="G856" i="20"/>
  <c r="H856" i="20" s="1"/>
  <c r="G855" i="20"/>
  <c r="H855" i="20" s="1"/>
  <c r="G1592" i="20"/>
  <c r="H1592" i="20" s="1"/>
  <c r="G1061" i="20"/>
  <c r="G1961" i="20"/>
  <c r="G2140" i="20"/>
  <c r="G1940" i="20"/>
  <c r="G2146" i="20"/>
  <c r="H2146" i="20" s="1"/>
  <c r="G1951" i="20"/>
  <c r="H1951" i="20" s="1"/>
  <c r="G2131" i="20"/>
  <c r="H2131" i="20" s="1"/>
  <c r="G1938" i="20"/>
  <c r="H1938" i="20" s="1"/>
  <c r="G1965" i="20"/>
  <c r="G2132" i="20"/>
  <c r="G1835" i="20"/>
  <c r="H1835" i="20" s="1"/>
  <c r="G2138" i="20"/>
  <c r="G1810" i="20"/>
  <c r="H1810" i="20" s="1"/>
  <c r="G1833" i="20"/>
  <c r="H1833" i="20" s="1"/>
  <c r="G336" i="20"/>
  <c r="H336" i="20" s="1"/>
  <c r="G626" i="20"/>
  <c r="H626" i="20" s="1"/>
  <c r="G16" i="20"/>
  <c r="G614" i="21"/>
  <c r="G853" i="20"/>
  <c r="H853" i="20" s="1"/>
  <c r="G1571" i="20"/>
  <c r="H1571" i="20" s="1"/>
  <c r="G1572" i="20"/>
  <c r="H1572" i="20" s="1"/>
  <c r="G1950" i="20"/>
  <c r="H1950" i="20" s="1"/>
  <c r="G1958" i="20"/>
  <c r="H1958" i="20" s="1"/>
  <c r="G2151" i="20"/>
  <c r="H2151" i="20" s="1"/>
  <c r="G1948" i="20"/>
  <c r="G1959" i="20"/>
  <c r="G2136" i="20"/>
  <c r="H2136" i="20" s="1"/>
  <c r="G1946" i="20"/>
  <c r="G1971" i="20"/>
  <c r="G2143" i="20"/>
  <c r="H2143" i="20" s="1"/>
  <c r="G2149" i="20"/>
  <c r="H2149" i="20" s="1"/>
  <c r="G1812" i="20"/>
  <c r="H1812" i="20" s="1"/>
  <c r="G573" i="20"/>
  <c r="G298" i="20"/>
  <c r="G952" i="21"/>
  <c r="H952" i="21" s="1"/>
  <c r="G1649" i="20"/>
  <c r="G871" i="20"/>
  <c r="G291" i="20"/>
  <c r="H291" i="20" s="1"/>
  <c r="G2141" i="21"/>
  <c r="H2141" i="21" s="1"/>
  <c r="G1368" i="21"/>
  <c r="H1368" i="21" s="1"/>
  <c r="G861" i="21"/>
  <c r="H861" i="21" s="1"/>
  <c r="G179" i="21"/>
  <c r="G76" i="21"/>
  <c r="H76" i="21" s="1"/>
  <c r="G1371" i="20"/>
  <c r="H1371" i="20" s="1"/>
  <c r="G1060" i="20"/>
  <c r="H1060" i="20" s="1"/>
  <c r="G1942" i="20"/>
  <c r="H1942" i="20" s="1"/>
  <c r="G1966" i="20"/>
  <c r="H1966" i="20" s="1"/>
  <c r="G1964" i="20"/>
  <c r="H1964" i="20" s="1"/>
  <c r="G1970" i="20"/>
  <c r="G1962" i="20"/>
  <c r="G1936" i="20"/>
  <c r="H1936" i="20" s="1"/>
  <c r="G1939" i="20"/>
  <c r="G146" i="20"/>
  <c r="H146" i="20" s="1"/>
  <c r="G755" i="21"/>
  <c r="H755" i="21" s="1"/>
  <c r="G857" i="20"/>
  <c r="H857" i="20" s="1"/>
  <c r="G1593" i="20"/>
  <c r="H1593" i="20" s="1"/>
  <c r="G1827" i="20"/>
  <c r="G1973" i="20"/>
  <c r="G2114" i="20"/>
  <c r="H2114" i="20" s="1"/>
  <c r="G1825" i="20"/>
  <c r="G1830" i="20"/>
  <c r="G2126" i="20"/>
  <c r="H2126" i="20" s="1"/>
  <c r="G1933" i="20"/>
  <c r="H1933" i="20" s="1"/>
  <c r="G1944" i="20"/>
  <c r="H1944" i="20" s="1"/>
  <c r="G1818" i="20"/>
  <c r="G1947" i="20"/>
  <c r="G2128" i="20"/>
  <c r="H2128" i="20" s="1"/>
  <c r="G506" i="20"/>
  <c r="G650" i="20"/>
  <c r="H650" i="20" s="1"/>
  <c r="G292" i="20"/>
  <c r="H292" i="20" s="1"/>
  <c r="G504" i="20"/>
  <c r="G472" i="20"/>
  <c r="H472" i="20" s="1"/>
  <c r="G497" i="21"/>
  <c r="H497" i="21" s="1"/>
  <c r="G1566" i="20"/>
  <c r="G678" i="21"/>
  <c r="H678" i="21" s="1"/>
  <c r="G666" i="21"/>
  <c r="H666" i="21" s="1"/>
  <c r="G2524" i="20"/>
  <c r="G1777" i="20"/>
  <c r="G1208" i="20"/>
  <c r="H1208" i="20" s="1"/>
  <c r="G309" i="20"/>
  <c r="H309" i="20" s="1"/>
  <c r="G124" i="20"/>
  <c r="G206" i="20"/>
  <c r="G1641" i="20"/>
  <c r="H1641" i="20" s="1"/>
  <c r="G2358" i="20"/>
  <c r="G1363" i="20"/>
  <c r="G181" i="20"/>
  <c r="H181" i="20" s="1"/>
  <c r="G2375" i="20"/>
  <c r="G211" i="21"/>
  <c r="H211" i="21" s="1"/>
  <c r="G884" i="21"/>
  <c r="G1207" i="21"/>
  <c r="G73" i="21"/>
  <c r="H73" i="21" s="1"/>
  <c r="G544" i="21"/>
  <c r="H544" i="21" s="1"/>
  <c r="G386" i="21"/>
  <c r="H386" i="21" s="1"/>
  <c r="G307" i="21"/>
  <c r="H307" i="21" s="1"/>
  <c r="G483" i="21"/>
  <c r="H483" i="21" s="1"/>
  <c r="G385" i="21"/>
  <c r="H385" i="21" s="1"/>
  <c r="G642" i="21"/>
  <c r="H642" i="21" s="1"/>
  <c r="G574" i="21"/>
  <c r="G336" i="21"/>
  <c r="H336" i="21" s="1"/>
  <c r="G561" i="21"/>
  <c r="H561" i="21" s="1"/>
  <c r="G977" i="21"/>
  <c r="G982" i="21"/>
  <c r="H982" i="21" s="1"/>
  <c r="G1042" i="21"/>
  <c r="G1211" i="21"/>
  <c r="H1211" i="21" s="1"/>
  <c r="G1214" i="21"/>
  <c r="G1529" i="21"/>
  <c r="G1665" i="21"/>
  <c r="H1665" i="21" s="1"/>
  <c r="G1772" i="21"/>
  <c r="H1772" i="21" s="1"/>
  <c r="G1759" i="21"/>
  <c r="G1768" i="21"/>
  <c r="H1768" i="21" s="1"/>
  <c r="G1755" i="21"/>
  <c r="H1755" i="21" s="1"/>
  <c r="G1750" i="21"/>
  <c r="H1750" i="21" s="1"/>
  <c r="G1886" i="21"/>
  <c r="H1886" i="21" s="1"/>
  <c r="G49" i="21"/>
  <c r="G133" i="21"/>
  <c r="H133" i="21" s="1"/>
  <c r="G975" i="21"/>
  <c r="H975" i="21" s="1"/>
  <c r="G1751" i="21"/>
  <c r="H1751" i="21" s="1"/>
  <c r="G516" i="21"/>
  <c r="H516" i="21" s="1"/>
  <c r="G382" i="21"/>
  <c r="H382" i="21" s="1"/>
  <c r="G309" i="21"/>
  <c r="H309" i="21" s="1"/>
  <c r="G545" i="21"/>
  <c r="H545" i="21" s="1"/>
  <c r="G437" i="21"/>
  <c r="G185" i="21"/>
  <c r="G835" i="21"/>
  <c r="H835" i="21" s="1"/>
  <c r="G979" i="21"/>
  <c r="H979" i="21" s="1"/>
  <c r="G984" i="21"/>
  <c r="H984" i="21" s="1"/>
  <c r="G1048" i="21"/>
  <c r="H1048" i="21" s="1"/>
  <c r="G1210" i="21"/>
  <c r="H1210" i="21" s="1"/>
  <c r="G1780" i="21"/>
  <c r="H1780" i="21" s="1"/>
  <c r="G1767" i="21"/>
  <c r="G1776" i="21"/>
  <c r="H1776" i="21" s="1"/>
  <c r="G1763" i="21"/>
  <c r="H1763" i="21" s="1"/>
  <c r="G1758" i="21"/>
  <c r="H1758" i="21" s="1"/>
  <c r="G310" i="21"/>
  <c r="H310" i="21" s="1"/>
  <c r="G315" i="21"/>
  <c r="H315" i="21" s="1"/>
  <c r="G1773" i="21"/>
  <c r="H1773" i="21" s="1"/>
  <c r="G311" i="21"/>
  <c r="H311" i="21" s="1"/>
  <c r="G313" i="21"/>
  <c r="G1203" i="21"/>
  <c r="H1203" i="21" s="1"/>
  <c r="G1775" i="21"/>
  <c r="H1775" i="21" s="1"/>
  <c r="G1753" i="21"/>
  <c r="H1753" i="21" s="1"/>
  <c r="G292" i="21"/>
  <c r="H292" i="21" s="1"/>
  <c r="G96" i="21"/>
  <c r="H96" i="21" s="1"/>
  <c r="G1778" i="21"/>
  <c r="H1778" i="21" s="1"/>
  <c r="G981" i="21"/>
  <c r="H981" i="21" s="1"/>
  <c r="G986" i="21"/>
  <c r="G1771" i="21"/>
  <c r="H1771" i="21" s="1"/>
  <c r="G692" i="21"/>
  <c r="H692" i="21" s="1"/>
  <c r="G314" i="21"/>
  <c r="H314" i="21" s="1"/>
  <c r="G579" i="21"/>
  <c r="H579" i="21" s="1"/>
  <c r="G546" i="21"/>
  <c r="H546" i="21" s="1"/>
  <c r="G303" i="21"/>
  <c r="H303" i="21" s="1"/>
  <c r="G305" i="21"/>
  <c r="H305" i="21" s="1"/>
  <c r="G833" i="21"/>
  <c r="G782" i="21"/>
  <c r="H782" i="21" s="1"/>
  <c r="G851" i="21"/>
  <c r="H851" i="21" s="1"/>
  <c r="G983" i="21"/>
  <c r="H983" i="21" s="1"/>
  <c r="G1070" i="21"/>
  <c r="H1070" i="21" s="1"/>
  <c r="G1204" i="21"/>
  <c r="H1204" i="21" s="1"/>
  <c r="G1681" i="21"/>
  <c r="H1681" i="21" s="1"/>
  <c r="G1779" i="21"/>
  <c r="H1779" i="21" s="1"/>
  <c r="G1774" i="21"/>
  <c r="G1761" i="21"/>
  <c r="H1761" i="21" s="1"/>
  <c r="G2070" i="21"/>
  <c r="H2070" i="21" s="1"/>
  <c r="G75" i="21"/>
  <c r="H75" i="21" s="1"/>
  <c r="G304" i="21"/>
  <c r="H304" i="21" s="1"/>
  <c r="G48" i="21"/>
  <c r="H48" i="21" s="1"/>
  <c r="G132" i="21"/>
  <c r="H132" i="21" s="1"/>
  <c r="G980" i="21"/>
  <c r="H980" i="21" s="1"/>
  <c r="G1764" i="21"/>
  <c r="G1760" i="21"/>
  <c r="H1760" i="21" s="1"/>
  <c r="G1766" i="21"/>
  <c r="H1766" i="21" s="1"/>
  <c r="G440" i="21"/>
  <c r="H440" i="21" s="1"/>
  <c r="G428" i="21"/>
  <c r="H428" i="21" s="1"/>
  <c r="G306" i="21"/>
  <c r="H306" i="21" s="1"/>
  <c r="G885" i="21"/>
  <c r="H885" i="21" s="1"/>
  <c r="G985" i="21"/>
  <c r="H985" i="21" s="1"/>
  <c r="G974" i="21"/>
  <c r="G1041" i="21"/>
  <c r="H1041" i="21" s="1"/>
  <c r="G1754" i="21"/>
  <c r="H1754" i="21" s="1"/>
  <c r="G1769" i="21"/>
  <c r="H1769" i="21" s="1"/>
  <c r="G312" i="21"/>
  <c r="H312" i="21" s="1"/>
  <c r="G828" i="21"/>
  <c r="H828" i="21" s="1"/>
  <c r="G901" i="21"/>
  <c r="H901" i="21" s="1"/>
  <c r="G954" i="21"/>
  <c r="H954" i="21" s="1"/>
  <c r="G891" i="21"/>
  <c r="G987" i="21"/>
  <c r="H987" i="21" s="1"/>
  <c r="G1079" i="21"/>
  <c r="H1079" i="21" s="1"/>
  <c r="G1208" i="21"/>
  <c r="H1208" i="21" s="1"/>
  <c r="G1205" i="21"/>
  <c r="H1205" i="21" s="1"/>
  <c r="G1441" i="21"/>
  <c r="H1441" i="21" s="1"/>
  <c r="G1677" i="21"/>
  <c r="H1677" i="21" s="1"/>
  <c r="G1762" i="21"/>
  <c r="H1762" i="21" s="1"/>
  <c r="G1757" i="21"/>
  <c r="G54" i="21"/>
  <c r="H54" i="21" s="1"/>
  <c r="G71" i="21"/>
  <c r="H71" i="21" s="1"/>
  <c r="G74" i="21"/>
  <c r="H74" i="21" s="1"/>
  <c r="G87" i="21"/>
  <c r="H87" i="21" s="1"/>
  <c r="G130" i="21"/>
  <c r="H130" i="21" s="1"/>
  <c r="G640" i="21"/>
  <c r="H640" i="21" s="1"/>
  <c r="G576" i="21"/>
  <c r="G347" i="21"/>
  <c r="G651" i="21"/>
  <c r="H651" i="21" s="1"/>
  <c r="G559" i="21"/>
  <c r="H559" i="21" s="1"/>
  <c r="G467" i="21"/>
  <c r="H467" i="21" s="1"/>
  <c r="G427" i="21"/>
  <c r="H427" i="21" s="1"/>
  <c r="G253" i="21"/>
  <c r="H253" i="21" s="1"/>
  <c r="G646" i="21"/>
  <c r="H646" i="21" s="1"/>
  <c r="G434" i="21"/>
  <c r="H434" i="21" s="1"/>
  <c r="G573" i="21"/>
  <c r="G469" i="21"/>
  <c r="H469" i="21" s="1"/>
  <c r="G348" i="21"/>
  <c r="H348" i="21" s="1"/>
  <c r="G824" i="21"/>
  <c r="H824" i="21" s="1"/>
  <c r="G948" i="21"/>
  <c r="H948" i="21" s="1"/>
  <c r="G838" i="21"/>
  <c r="G831" i="21"/>
  <c r="H831" i="21" s="1"/>
  <c r="G1035" i="21"/>
  <c r="H1035" i="21" s="1"/>
  <c r="G1049" i="21"/>
  <c r="G1040" i="21"/>
  <c r="H1040" i="21" s="1"/>
  <c r="G1679" i="21"/>
  <c r="H1679" i="21" s="1"/>
  <c r="G1694" i="21"/>
  <c r="H1694" i="21" s="1"/>
  <c r="G1891" i="21"/>
  <c r="H1891" i="21" s="1"/>
  <c r="G2126" i="21"/>
  <c r="H2126" i="21" s="1"/>
  <c r="G246" i="21"/>
  <c r="H246" i="21" s="1"/>
  <c r="G52" i="21"/>
  <c r="G186" i="21"/>
  <c r="G250" i="21"/>
  <c r="H250" i="21" s="1"/>
  <c r="G436" i="21"/>
  <c r="H436" i="21" s="1"/>
  <c r="G643" i="21"/>
  <c r="H643" i="21" s="1"/>
  <c r="G343" i="21"/>
  <c r="H343" i="21" s="1"/>
  <c r="G470" i="21"/>
  <c r="H470" i="21" s="1"/>
  <c r="G191" i="21"/>
  <c r="H191" i="21" s="1"/>
  <c r="G832" i="21"/>
  <c r="H832" i="21" s="1"/>
  <c r="G1083" i="21"/>
  <c r="G1087" i="21"/>
  <c r="H1087" i="21" s="1"/>
  <c r="G1044" i="21"/>
  <c r="H1044" i="21" s="1"/>
  <c r="G1433" i="21"/>
  <c r="H1433" i="21" s="1"/>
  <c r="G1686" i="21"/>
  <c r="H1686" i="21" s="1"/>
  <c r="G1897" i="21"/>
  <c r="H1897" i="21" s="1"/>
  <c r="G1889" i="21"/>
  <c r="H1889" i="21" s="1"/>
  <c r="G1893" i="21"/>
  <c r="H1893" i="21" s="1"/>
  <c r="G51" i="21"/>
  <c r="G564" i="21"/>
  <c r="H564" i="21" s="1"/>
  <c r="G432" i="21"/>
  <c r="H432" i="21" s="1"/>
  <c r="G341" i="21"/>
  <c r="H341" i="21" s="1"/>
  <c r="G219" i="21"/>
  <c r="H219" i="21" s="1"/>
  <c r="G639" i="21"/>
  <c r="H639" i="21" s="1"/>
  <c r="G340" i="21"/>
  <c r="H340" i="21" s="1"/>
  <c r="G562" i="21"/>
  <c r="H562" i="21" s="1"/>
  <c r="G466" i="21"/>
  <c r="G441" i="21"/>
  <c r="H441" i="21" s="1"/>
  <c r="G193" i="21"/>
  <c r="H193" i="21" s="1"/>
  <c r="G836" i="21"/>
  <c r="H836" i="21" s="1"/>
  <c r="G829" i="21"/>
  <c r="H829" i="21" s="1"/>
  <c r="G1037" i="21"/>
  <c r="H1037" i="21" s="1"/>
  <c r="G1046" i="21"/>
  <c r="H1046" i="21" s="1"/>
  <c r="G1894" i="21"/>
  <c r="G1895" i="21"/>
  <c r="G1697" i="21"/>
  <c r="H1697" i="21" s="1"/>
  <c r="G56" i="21"/>
  <c r="H56" i="21" s="1"/>
  <c r="G1902" i="21"/>
  <c r="H1902" i="21" s="1"/>
  <c r="G187" i="21"/>
  <c r="H187" i="21" s="1"/>
  <c r="G575" i="21"/>
  <c r="H575" i="21" s="1"/>
  <c r="G439" i="21"/>
  <c r="H439" i="21" s="1"/>
  <c r="G213" i="21"/>
  <c r="H213" i="21" s="1"/>
  <c r="G649" i="21"/>
  <c r="G433" i="21"/>
  <c r="H433" i="21" s="1"/>
  <c r="G345" i="21"/>
  <c r="H345" i="21" s="1"/>
  <c r="G257" i="21"/>
  <c r="H257" i="21" s="1"/>
  <c r="G856" i="21"/>
  <c r="H856" i="21" s="1"/>
  <c r="G837" i="21"/>
  <c r="H837" i="21" s="1"/>
  <c r="G826" i="21"/>
  <c r="H826" i="21" s="1"/>
  <c r="G1043" i="21"/>
  <c r="H1043" i="21" s="1"/>
  <c r="G1050" i="21"/>
  <c r="G2140" i="21"/>
  <c r="H2140" i="21" s="1"/>
  <c r="G252" i="21"/>
  <c r="H252" i="21" s="1"/>
  <c r="G218" i="21"/>
  <c r="H218" i="21" s="1"/>
  <c r="G2044" i="21"/>
  <c r="H2044" i="21" s="1"/>
  <c r="G648" i="21"/>
  <c r="H648" i="21" s="1"/>
  <c r="G435" i="21"/>
  <c r="H435" i="21" s="1"/>
  <c r="G189" i="21"/>
  <c r="G346" i="21"/>
  <c r="G255" i="21"/>
  <c r="H255" i="21" s="1"/>
  <c r="G645" i="21"/>
  <c r="H645" i="21" s="1"/>
  <c r="G429" i="21"/>
  <c r="H429" i="21" s="1"/>
  <c r="G249" i="21"/>
  <c r="H249" i="21" s="1"/>
  <c r="G830" i="21"/>
  <c r="H830" i="21" s="1"/>
  <c r="G1121" i="21"/>
  <c r="H1121" i="21" s="1"/>
  <c r="G1045" i="21"/>
  <c r="H1045" i="21" s="1"/>
  <c r="G1036" i="21"/>
  <c r="G1449" i="21"/>
  <c r="H1449" i="21" s="1"/>
  <c r="G1684" i="21"/>
  <c r="H1684" i="21" s="1"/>
  <c r="G1887" i="21"/>
  <c r="H1887" i="21" s="1"/>
  <c r="G1888" i="21"/>
  <c r="H1888" i="21" s="1"/>
  <c r="G248" i="21"/>
  <c r="H248" i="21" s="1"/>
  <c r="G644" i="21"/>
  <c r="H644" i="21" s="1"/>
  <c r="G251" i="21"/>
  <c r="H251" i="21" s="1"/>
  <c r="G431" i="21"/>
  <c r="G650" i="21"/>
  <c r="H650" i="21" s="1"/>
  <c r="G1039" i="21"/>
  <c r="H1039" i="21" s="1"/>
  <c r="G1047" i="21"/>
  <c r="H1047" i="21" s="1"/>
  <c r="G1123" i="21"/>
  <c r="H1123" i="21" s="1"/>
  <c r="G1124" i="21"/>
  <c r="H1124" i="21" s="1"/>
  <c r="G1693" i="21"/>
  <c r="H1693" i="21" s="1"/>
  <c r="G1890" i="21"/>
  <c r="G1896" i="21"/>
  <c r="G2120" i="21"/>
  <c r="H2120" i="21" s="1"/>
  <c r="G192" i="21"/>
  <c r="H192" i="21" s="1"/>
  <c r="G734" i="20"/>
  <c r="G1181" i="20"/>
  <c r="H1181" i="20" s="1"/>
  <c r="G1657" i="20"/>
  <c r="H1657" i="20" s="1"/>
  <c r="G1764" i="20"/>
  <c r="H1764" i="20" s="1"/>
  <c r="G284" i="20"/>
  <c r="G1059" i="20"/>
  <c r="G1220" i="20"/>
  <c r="H1220" i="20" s="1"/>
  <c r="G738" i="20"/>
  <c r="G2385" i="20"/>
  <c r="H2385" i="20" s="1"/>
  <c r="G2442" i="20"/>
  <c r="H2442" i="20" s="1"/>
  <c r="G1654" i="20"/>
  <c r="H1654" i="20" s="1"/>
  <c r="G2386" i="20"/>
  <c r="H2386" i="20" s="1"/>
  <c r="G2468" i="20"/>
  <c r="G729" i="20"/>
  <c r="G1175" i="20"/>
  <c r="G515" i="20"/>
  <c r="H515" i="20" s="1"/>
  <c r="G158" i="20"/>
  <c r="H158" i="20" s="1"/>
  <c r="G735" i="20"/>
  <c r="H735" i="20" s="1"/>
  <c r="G1660" i="20"/>
  <c r="G1635" i="20"/>
  <c r="H1635" i="20" s="1"/>
  <c r="G203" i="20"/>
  <c r="G585" i="20"/>
  <c r="G584" i="20"/>
  <c r="H584" i="20" s="1"/>
  <c r="G732" i="20"/>
  <c r="G934" i="20"/>
  <c r="G884" i="20"/>
  <c r="H884" i="20" s="1"/>
  <c r="G969" i="20"/>
  <c r="H969" i="20" s="1"/>
  <c r="G1651" i="20"/>
  <c r="H1651" i="20" s="1"/>
  <c r="G1750" i="20"/>
  <c r="G2382" i="20"/>
  <c r="G896" i="20"/>
  <c r="H896" i="20" s="1"/>
  <c r="G782" i="20"/>
  <c r="H782" i="20" s="1"/>
  <c r="G503" i="21"/>
  <c r="H503" i="21" s="1"/>
  <c r="G905" i="21"/>
  <c r="H905" i="21" s="1"/>
  <c r="G1498" i="21"/>
  <c r="H1498" i="21" s="1"/>
  <c r="G383" i="20"/>
  <c r="H383" i="20" s="1"/>
  <c r="G166" i="20"/>
  <c r="G544" i="20"/>
  <c r="G207" i="20"/>
  <c r="H207" i="20" s="1"/>
  <c r="G388" i="20"/>
  <c r="H388" i="20" s="1"/>
  <c r="G304" i="20"/>
  <c r="G899" i="20"/>
  <c r="G890" i="20"/>
  <c r="H890" i="20" s="1"/>
  <c r="G977" i="20"/>
  <c r="H977" i="20" s="1"/>
  <c r="G752" i="20"/>
  <c r="G982" i="20"/>
  <c r="G980" i="20"/>
  <c r="H980" i="20" s="1"/>
  <c r="G937" i="20"/>
  <c r="G733" i="20"/>
  <c r="H733" i="20" s="1"/>
  <c r="G901" i="20"/>
  <c r="H901" i="20" s="1"/>
  <c r="G1179" i="20"/>
  <c r="H1179" i="20" s="1"/>
  <c r="G1565" i="20"/>
  <c r="H1565" i="20" s="1"/>
  <c r="G1216" i="20"/>
  <c r="G1567" i="20"/>
  <c r="G1206" i="20"/>
  <c r="H1206" i="20" s="1"/>
  <c r="G1771" i="20"/>
  <c r="H1771" i="20" s="1"/>
  <c r="G1752" i="20"/>
  <c r="H1752" i="20" s="1"/>
  <c r="G1639" i="20"/>
  <c r="G1655" i="20"/>
  <c r="H1655" i="20" s="1"/>
  <c r="G1756" i="20"/>
  <c r="H1756" i="20" s="1"/>
  <c r="G1780" i="20"/>
  <c r="G2367" i="20"/>
  <c r="G2522" i="20"/>
  <c r="H2522" i="20" s="1"/>
  <c r="G2374" i="20"/>
  <c r="G202" i="20"/>
  <c r="G389" i="20"/>
  <c r="G94" i="20"/>
  <c r="H94" i="20" s="1"/>
  <c r="G635" i="20"/>
  <c r="H635" i="20" s="1"/>
  <c r="G632" i="20"/>
  <c r="G130" i="20"/>
  <c r="G504" i="21"/>
  <c r="H504" i="21" s="1"/>
  <c r="G683" i="21"/>
  <c r="H683" i="21" s="1"/>
  <c r="G906" i="21"/>
  <c r="H906" i="21" s="1"/>
  <c r="G128" i="20"/>
  <c r="G1173" i="20"/>
  <c r="H1173" i="20" s="1"/>
  <c r="G975" i="20"/>
  <c r="H975" i="20" s="1"/>
  <c r="G893" i="20"/>
  <c r="G891" i="20"/>
  <c r="G978" i="20"/>
  <c r="H978" i="20" s="1"/>
  <c r="G935" i="20"/>
  <c r="G1207" i="20"/>
  <c r="H1207" i="20" s="1"/>
  <c r="G737" i="20"/>
  <c r="H737" i="20" s="1"/>
  <c r="G1634" i="20"/>
  <c r="H1634" i="20" s="1"/>
  <c r="G1628" i="20"/>
  <c r="H1628" i="20" s="1"/>
  <c r="G1632" i="20"/>
  <c r="G1775" i="20"/>
  <c r="G1643" i="20"/>
  <c r="H1643" i="20" s="1"/>
  <c r="G1659" i="20"/>
  <c r="G1758" i="20"/>
  <c r="H1758" i="20" s="1"/>
  <c r="G1761" i="20"/>
  <c r="H1761" i="20" s="1"/>
  <c r="G1767" i="20"/>
  <c r="H1767" i="20" s="1"/>
  <c r="G2383" i="20"/>
  <c r="H2383" i="20" s="1"/>
  <c r="G314" i="20"/>
  <c r="G381" i="20"/>
  <c r="G205" i="20"/>
  <c r="H205" i="20" s="1"/>
  <c r="G47" i="20"/>
  <c r="G2451" i="21"/>
  <c r="H2451" i="21" s="1"/>
  <c r="G1496" i="21"/>
  <c r="H1496" i="21" s="1"/>
  <c r="G134" i="20"/>
  <c r="H134" i="20" s="1"/>
  <c r="G332" i="20"/>
  <c r="H332" i="20" s="1"/>
  <c r="G987" i="20"/>
  <c r="G900" i="20"/>
  <c r="G761" i="20"/>
  <c r="H761" i="20" s="1"/>
  <c r="G889" i="20"/>
  <c r="H889" i="20" s="1"/>
  <c r="G976" i="20"/>
  <c r="H976" i="20" s="1"/>
  <c r="G739" i="20"/>
  <c r="H739" i="20" s="1"/>
  <c r="G933" i="20"/>
  <c r="H933" i="20" s="1"/>
  <c r="G1642" i="20"/>
  <c r="H1642" i="20" s="1"/>
  <c r="G1714" i="20"/>
  <c r="G1636" i="20"/>
  <c r="G1630" i="20"/>
  <c r="H1630" i="20" s="1"/>
  <c r="G1209" i="20"/>
  <c r="H1209" i="20" s="1"/>
  <c r="G1640" i="20"/>
  <c r="H1640" i="20" s="1"/>
  <c r="G1778" i="20"/>
  <c r="H1778" i="20" s="1"/>
  <c r="G1755" i="20"/>
  <c r="H1755" i="20" s="1"/>
  <c r="G1629" i="20"/>
  <c r="H1629" i="20" s="1"/>
  <c r="G1645" i="20"/>
  <c r="G1766" i="20"/>
  <c r="G1773" i="20"/>
  <c r="H1773" i="20" s="1"/>
  <c r="G1770" i="20"/>
  <c r="G41" i="20"/>
  <c r="H41" i="20" s="1"/>
  <c r="G517" i="20"/>
  <c r="H517" i="20" s="1"/>
  <c r="G204" i="20"/>
  <c r="H204" i="20" s="1"/>
  <c r="G502" i="21"/>
  <c r="H502" i="21" s="1"/>
  <c r="G126" i="20"/>
  <c r="G311" i="20"/>
  <c r="G599" i="20"/>
  <c r="H599" i="20" s="1"/>
  <c r="G598" i="20"/>
  <c r="H598" i="20" s="1"/>
  <c r="G972" i="20"/>
  <c r="G888" i="20"/>
  <c r="H888" i="20" s="1"/>
  <c r="G898" i="20"/>
  <c r="H898" i="20" s="1"/>
  <c r="G759" i="20"/>
  <c r="H759" i="20" s="1"/>
  <c r="G983" i="20"/>
  <c r="G751" i="20"/>
  <c r="G974" i="20"/>
  <c r="H974" i="20" s="1"/>
  <c r="G1172" i="20"/>
  <c r="H1172" i="20" s="1"/>
  <c r="G1650" i="20"/>
  <c r="H1650" i="20" s="1"/>
  <c r="G1762" i="20"/>
  <c r="H1762" i="20" s="1"/>
  <c r="G1644" i="20"/>
  <c r="H1644" i="20" s="1"/>
  <c r="G1754" i="20"/>
  <c r="H1754" i="20" s="1"/>
  <c r="G1765" i="20"/>
  <c r="G1638" i="20"/>
  <c r="G1768" i="20"/>
  <c r="G1648" i="20"/>
  <c r="H1648" i="20" s="1"/>
  <c r="G1174" i="20"/>
  <c r="G1763" i="20"/>
  <c r="H1763" i="20" s="1"/>
  <c r="G1631" i="20"/>
  <c r="G1647" i="20"/>
  <c r="H1647" i="20" s="1"/>
  <c r="G1779" i="20"/>
  <c r="G1776" i="20"/>
  <c r="G2445" i="20"/>
  <c r="H2445" i="20" s="1"/>
  <c r="G2439" i="20"/>
  <c r="G511" i="20"/>
  <c r="G306" i="20"/>
  <c r="G516" i="20"/>
  <c r="H516" i="20" s="1"/>
  <c r="G2169" i="20"/>
  <c r="G1572" i="21"/>
  <c r="H1572" i="21" s="1"/>
  <c r="G593" i="20"/>
  <c r="G600" i="20"/>
  <c r="H600" i="20" s="1"/>
  <c r="G303" i="20"/>
  <c r="G583" i="20"/>
  <c r="G313" i="20"/>
  <c r="H313" i="20" s="1"/>
  <c r="G979" i="20"/>
  <c r="H979" i="20" s="1"/>
  <c r="G895" i="20"/>
  <c r="H895" i="20" s="1"/>
  <c r="G1199" i="20"/>
  <c r="G887" i="20"/>
  <c r="G766" i="20"/>
  <c r="H766" i="20" s="1"/>
  <c r="G981" i="20"/>
  <c r="G1658" i="20"/>
  <c r="H1658" i="20" s="1"/>
  <c r="G1177" i="20"/>
  <c r="H1177" i="20" s="1"/>
  <c r="G1652" i="20"/>
  <c r="H1652" i="20" s="1"/>
  <c r="G1203" i="20"/>
  <c r="H1203" i="20" s="1"/>
  <c r="G1646" i="20"/>
  <c r="G1656" i="20"/>
  <c r="G1204" i="20"/>
  <c r="H1204" i="20" s="1"/>
  <c r="G1769" i="20"/>
  <c r="G1633" i="20"/>
  <c r="H1633" i="20" s="1"/>
  <c r="G1751" i="20"/>
  <c r="H1751" i="20" s="1"/>
  <c r="G2477" i="20"/>
  <c r="H2477" i="20" s="1"/>
  <c r="G2471" i="20"/>
  <c r="H2471" i="20" s="1"/>
  <c r="G2436" i="20"/>
  <c r="G422" i="20"/>
  <c r="G315" i="20"/>
  <c r="H315" i="20" s="1"/>
  <c r="G316" i="20"/>
  <c r="H316" i="20" s="1"/>
  <c r="G385" i="20"/>
  <c r="H385" i="20" s="1"/>
  <c r="G39" i="20"/>
  <c r="H39" i="20" s="1"/>
  <c r="G40" i="20"/>
  <c r="H40" i="20" s="1"/>
  <c r="G387" i="20"/>
  <c r="H387" i="20" s="1"/>
  <c r="G883" i="20"/>
  <c r="G885" i="20"/>
  <c r="G1205" i="20"/>
  <c r="H1205" i="20" s="1"/>
  <c r="G1211" i="20"/>
  <c r="G1759" i="20"/>
  <c r="G129" i="20"/>
  <c r="H129" i="20" s="1"/>
  <c r="G382" i="20"/>
  <c r="H382" i="20" s="1"/>
  <c r="G390" i="20"/>
  <c r="H390" i="20" s="1"/>
  <c r="G37" i="20"/>
  <c r="G1564" i="20"/>
  <c r="G512" i="20"/>
  <c r="H512" i="20" s="1"/>
  <c r="G1772" i="20"/>
  <c r="G310" i="20"/>
  <c r="G127" i="20"/>
  <c r="H127" i="20" s="1"/>
  <c r="G543" i="20"/>
  <c r="G312" i="20"/>
  <c r="H312" i="20" s="1"/>
  <c r="G380" i="20"/>
  <c r="G892" i="20"/>
  <c r="G970" i="20"/>
  <c r="H970" i="20" s="1"/>
  <c r="G973" i="20"/>
  <c r="G932" i="20"/>
  <c r="H932" i="20" s="1"/>
  <c r="G1170" i="20"/>
  <c r="H1170" i="20" s="1"/>
  <c r="G1190" i="20"/>
  <c r="H1190" i="20" s="1"/>
  <c r="G1637" i="20"/>
  <c r="H1637" i="20" s="1"/>
  <c r="G1653" i="20"/>
  <c r="G2359" i="20"/>
  <c r="G2474" i="20"/>
  <c r="H2474" i="20" s="1"/>
  <c r="G2366" i="20"/>
  <c r="H2366" i="20" s="1"/>
  <c r="G42" i="20"/>
  <c r="H42" i="20" s="1"/>
  <c r="G307" i="20"/>
  <c r="H307" i="20" s="1"/>
  <c r="G43" i="20"/>
  <c r="H43" i="20" s="1"/>
  <c r="G421" i="20"/>
  <c r="G308" i="20"/>
  <c r="G8" i="20"/>
  <c r="G718" i="21"/>
  <c r="H718" i="21" s="1"/>
  <c r="G369" i="21"/>
  <c r="H369" i="21" s="1"/>
  <c r="G509" i="21"/>
  <c r="H509" i="21" s="1"/>
  <c r="G367" i="21"/>
  <c r="H367" i="21" s="1"/>
  <c r="G1489" i="21"/>
  <c r="H1489" i="21" s="1"/>
  <c r="G1506" i="21"/>
  <c r="H1506" i="21" s="1"/>
  <c r="G712" i="21"/>
  <c r="H712" i="21" s="1"/>
  <c r="G508" i="21"/>
  <c r="G687" i="21"/>
  <c r="H687" i="21" s="1"/>
  <c r="G507" i="21"/>
  <c r="H507" i="21" s="1"/>
  <c r="G506" i="21"/>
  <c r="H506" i="21" s="1"/>
  <c r="G501" i="21"/>
  <c r="H501" i="21" s="1"/>
  <c r="G904" i="21"/>
  <c r="H904" i="21" s="1"/>
  <c r="G902" i="21"/>
  <c r="H902" i="21" s="1"/>
  <c r="G950" i="21"/>
  <c r="G871" i="21"/>
  <c r="G923" i="21"/>
  <c r="H923" i="21" s="1"/>
  <c r="G1113" i="21"/>
  <c r="H1113" i="21" s="1"/>
  <c r="G1122" i="21"/>
  <c r="H1122" i="21" s="1"/>
  <c r="G1120" i="21"/>
  <c r="H1120" i="21" s="1"/>
  <c r="G1507" i="21"/>
  <c r="H1507" i="21" s="1"/>
  <c r="G1491" i="21"/>
  <c r="H1491" i="21" s="1"/>
  <c r="G1513" i="21"/>
  <c r="G1573" i="21"/>
  <c r="G1508" i="21"/>
  <c r="H1508" i="21" s="1"/>
  <c r="G1488" i="21"/>
  <c r="H1488" i="21" s="1"/>
  <c r="G1689" i="21"/>
  <c r="H1689" i="21" s="1"/>
  <c r="G1692" i="21"/>
  <c r="H1692" i="21" s="1"/>
  <c r="G1701" i="21"/>
  <c r="H1701" i="21" s="1"/>
  <c r="G2252" i="21"/>
  <c r="H2252" i="21" s="1"/>
  <c r="G220" i="21"/>
  <c r="G188" i="21"/>
  <c r="G688" i="21"/>
  <c r="H688" i="21" s="1"/>
  <c r="G667" i="21"/>
  <c r="H667" i="21" s="1"/>
  <c r="G498" i="21"/>
  <c r="H498" i="21" s="1"/>
  <c r="G489" i="21"/>
  <c r="H489" i="21" s="1"/>
  <c r="G912" i="21"/>
  <c r="H912" i="21" s="1"/>
  <c r="G720" i="21"/>
  <c r="H720" i="21" s="1"/>
  <c r="G909" i="21"/>
  <c r="H909" i="21" s="1"/>
  <c r="G910" i="21"/>
  <c r="G705" i="21"/>
  <c r="H705" i="21" s="1"/>
  <c r="G1112" i="21"/>
  <c r="H1112" i="21" s="1"/>
  <c r="G1114" i="21"/>
  <c r="H1114" i="21" s="1"/>
  <c r="G1453" i="21"/>
  <c r="H1453" i="21" s="1"/>
  <c r="G1517" i="21"/>
  <c r="H1517" i="21" s="1"/>
  <c r="G1685" i="21"/>
  <c r="H1685" i="21" s="1"/>
  <c r="G1678" i="21"/>
  <c r="H1678" i="21" s="1"/>
  <c r="G1673" i="21"/>
  <c r="G1504" i="21"/>
  <c r="H1504" i="21" s="1"/>
  <c r="G1696" i="21"/>
  <c r="H1696" i="21" s="1"/>
  <c r="G2111" i="21"/>
  <c r="H2111" i="21" s="1"/>
  <c r="G2165" i="21"/>
  <c r="H2165" i="21" s="1"/>
  <c r="G2224" i="21"/>
  <c r="H2224" i="21" s="1"/>
  <c r="G2246" i="21"/>
  <c r="H2246" i="21" s="1"/>
  <c r="G216" i="21"/>
  <c r="G1139" i="21"/>
  <c r="G378" i="21"/>
  <c r="H378" i="21" s="1"/>
  <c r="G500" i="21"/>
  <c r="H500" i="21" s="1"/>
  <c r="G499" i="21"/>
  <c r="H499" i="21" s="1"/>
  <c r="G716" i="21"/>
  <c r="H716" i="21" s="1"/>
  <c r="G684" i="21"/>
  <c r="H684" i="21" s="1"/>
  <c r="G496" i="21"/>
  <c r="H496" i="21" s="1"/>
  <c r="G495" i="21"/>
  <c r="G690" i="21"/>
  <c r="G494" i="21"/>
  <c r="H494" i="21" s="1"/>
  <c r="G916" i="21"/>
  <c r="H916" i="21" s="1"/>
  <c r="G913" i="21"/>
  <c r="H913" i="21" s="1"/>
  <c r="G914" i="21"/>
  <c r="H914" i="21" s="1"/>
  <c r="G711" i="21"/>
  <c r="H711" i="21" s="1"/>
  <c r="G903" i="21"/>
  <c r="H903" i="21" s="1"/>
  <c r="G1115" i="21"/>
  <c r="H1115" i="21" s="1"/>
  <c r="G1117" i="21"/>
  <c r="G1490" i="21"/>
  <c r="H1490" i="21" s="1"/>
  <c r="G1502" i="21"/>
  <c r="H1502" i="21" s="1"/>
  <c r="G1682" i="21"/>
  <c r="H1682" i="21" s="1"/>
  <c r="G1666" i="21"/>
  <c r="H1666" i="21" s="1"/>
  <c r="G1680" i="21"/>
  <c r="H1680" i="21" s="1"/>
  <c r="G1512" i="21"/>
  <c r="H1512" i="21" s="1"/>
  <c r="G1698" i="21"/>
  <c r="H1698" i="21" s="1"/>
  <c r="G2247" i="21"/>
  <c r="G2229" i="21"/>
  <c r="H2229" i="21" s="1"/>
  <c r="G2248" i="21"/>
  <c r="H2248" i="21" s="1"/>
  <c r="G214" i="21"/>
  <c r="H214" i="21" s="1"/>
  <c r="G302" i="21"/>
  <c r="H302" i="21" s="1"/>
  <c r="G490" i="21"/>
  <c r="H490" i="21" s="1"/>
  <c r="G714" i="21"/>
  <c r="H714" i="21" s="1"/>
  <c r="G920" i="21"/>
  <c r="G713" i="21"/>
  <c r="G1128" i="21"/>
  <c r="H1128" i="21" s="1"/>
  <c r="G1497" i="21"/>
  <c r="G1510" i="21"/>
  <c r="H1510" i="21" s="1"/>
  <c r="G2237" i="21"/>
  <c r="H2237" i="21" s="1"/>
  <c r="G107" i="21"/>
  <c r="H107" i="21" s="1"/>
  <c r="G9" i="21"/>
  <c r="H9" i="21" s="1"/>
  <c r="G680" i="21"/>
  <c r="G492" i="21"/>
  <c r="G491" i="21"/>
  <c r="H491" i="21" s="1"/>
  <c r="G686" i="21"/>
  <c r="H686" i="21" s="1"/>
  <c r="G917" i="21"/>
  <c r="H917" i="21" s="1"/>
  <c r="G918" i="21"/>
  <c r="H918" i="21" s="1"/>
  <c r="G907" i="21"/>
  <c r="H907" i="21" s="1"/>
  <c r="G488" i="21"/>
  <c r="H488" i="21" s="1"/>
  <c r="G379" i="21"/>
  <c r="H379" i="21" s="1"/>
  <c r="G487" i="21"/>
  <c r="G670" i="21"/>
  <c r="G486" i="21"/>
  <c r="H486" i="21" s="1"/>
  <c r="G689" i="21"/>
  <c r="H689" i="21" s="1"/>
  <c r="G924" i="21"/>
  <c r="H924" i="21" s="1"/>
  <c r="G921" i="21"/>
  <c r="H921" i="21" s="1"/>
  <c r="G922" i="21"/>
  <c r="H922" i="21" s="1"/>
  <c r="G715" i="21"/>
  <c r="H715" i="21" s="1"/>
  <c r="G911" i="21"/>
  <c r="G1118" i="21"/>
  <c r="H1118" i="21" s="1"/>
  <c r="G1127" i="21"/>
  <c r="H1127" i="21" s="1"/>
  <c r="G1493" i="21"/>
  <c r="H1493" i="21" s="1"/>
  <c r="G1494" i="21"/>
  <c r="H1494" i="21" s="1"/>
  <c r="G1505" i="21"/>
  <c r="H1505" i="21" s="1"/>
  <c r="G1467" i="21"/>
  <c r="H1467" i="21" s="1"/>
  <c r="G1683" i="21"/>
  <c r="G1518" i="21"/>
  <c r="G1675" i="21"/>
  <c r="H1675" i="21" s="1"/>
  <c r="G1687" i="21"/>
  <c r="H1687" i="21" s="1"/>
  <c r="G1688" i="21"/>
  <c r="G1674" i="21"/>
  <c r="H1674" i="21" s="1"/>
  <c r="G2118" i="21"/>
  <c r="H2118" i="21" s="1"/>
  <c r="G2164" i="21"/>
  <c r="H2164" i="21" s="1"/>
  <c r="G2245" i="21"/>
  <c r="H2245" i="21" s="1"/>
  <c r="G2121" i="21"/>
  <c r="G194" i="21"/>
  <c r="H194" i="21" s="1"/>
  <c r="G115" i="21"/>
  <c r="H115" i="21" s="1"/>
  <c r="G685" i="21"/>
  <c r="H685" i="21" s="1"/>
  <c r="G717" i="21"/>
  <c r="H717" i="21" s="1"/>
  <c r="G915" i="21"/>
  <c r="H915" i="21" s="1"/>
  <c r="G1501" i="21"/>
  <c r="H1501" i="21" s="1"/>
  <c r="G2249" i="21"/>
  <c r="H2249" i="21" s="1"/>
  <c r="G109" i="21"/>
  <c r="G116" i="21"/>
  <c r="H116" i="21" s="1"/>
  <c r="G1096" i="21"/>
  <c r="H1096" i="21" s="1"/>
  <c r="G522" i="21"/>
  <c r="H522" i="21" s="1"/>
  <c r="G1499" i="21"/>
  <c r="H1499" i="21" s="1"/>
  <c r="G1492" i="21"/>
  <c r="H1492" i="21" s="1"/>
  <c r="G2228" i="21"/>
  <c r="H2228" i="21" s="1"/>
  <c r="G2251" i="21"/>
  <c r="H2251" i="21" s="1"/>
  <c r="G710" i="21"/>
  <c r="G510" i="21"/>
  <c r="H510" i="21" s="1"/>
  <c r="G681" i="21"/>
  <c r="H681" i="21" s="1"/>
  <c r="G505" i="21"/>
  <c r="H505" i="21" s="1"/>
  <c r="G719" i="21"/>
  <c r="H719" i="21" s="1"/>
  <c r="G1511" i="21"/>
  <c r="H1511" i="21" s="1"/>
  <c r="G1495" i="21"/>
  <c r="H1495" i="21" s="1"/>
  <c r="G1676" i="21"/>
  <c r="G1503" i="21"/>
  <c r="G1509" i="21"/>
  <c r="G1500" i="21"/>
  <c r="H1500" i="21" s="1"/>
  <c r="G1464" i="21"/>
  <c r="H1464" i="21" s="1"/>
  <c r="G1695" i="21"/>
  <c r="H1695" i="21" s="1"/>
  <c r="G1690" i="21"/>
  <c r="H1690" i="21" s="1"/>
  <c r="G1699" i="21"/>
  <c r="H1699" i="21" s="1"/>
  <c r="G2094" i="21"/>
  <c r="H2094" i="21" s="1"/>
  <c r="G2236" i="21"/>
  <c r="G226" i="21"/>
  <c r="H226" i="21" s="1"/>
  <c r="G190" i="21"/>
  <c r="H190" i="21" s="1"/>
  <c r="G113" i="21"/>
  <c r="H113" i="21" s="1"/>
  <c r="G111" i="21"/>
  <c r="H111" i="21" s="1"/>
  <c r="G117" i="21"/>
  <c r="H117" i="21" s="1"/>
  <c r="G1721" i="20"/>
  <c r="H1721" i="20" s="1"/>
  <c r="G1719" i="20"/>
  <c r="G2453" i="20"/>
  <c r="G2371" i="20"/>
  <c r="H2371" i="20" s="1"/>
  <c r="G2390" i="20"/>
  <c r="H2390" i="20" s="1"/>
  <c r="G2450" i="20"/>
  <c r="H2450" i="20" s="1"/>
  <c r="G2498" i="20"/>
  <c r="H2498" i="20" s="1"/>
  <c r="G2447" i="20"/>
  <c r="H2447" i="20" s="1"/>
  <c r="G2491" i="20"/>
  <c r="H2491" i="20" s="1"/>
  <c r="G2370" i="20"/>
  <c r="G2391" i="20"/>
  <c r="G2444" i="20"/>
  <c r="H2444" i="20" s="1"/>
  <c r="G2476" i="20"/>
  <c r="H2476" i="20" s="1"/>
  <c r="G51" i="20"/>
  <c r="H51" i="20" s="1"/>
  <c r="G8" i="21"/>
  <c r="H8" i="21" s="1"/>
  <c r="G85" i="20"/>
  <c r="H85" i="20" s="1"/>
  <c r="G1747" i="20"/>
  <c r="H1747" i="20" s="1"/>
  <c r="G1733" i="20"/>
  <c r="G1748" i="20"/>
  <c r="G2457" i="20"/>
  <c r="H2457" i="20" s="1"/>
  <c r="G2357" i="20"/>
  <c r="G2373" i="20"/>
  <c r="H2373" i="20" s="1"/>
  <c r="G2454" i="20"/>
  <c r="H2454" i="20" s="1"/>
  <c r="G2451" i="20"/>
  <c r="H2451" i="20" s="1"/>
  <c r="G2356" i="20"/>
  <c r="H2356" i="20" s="1"/>
  <c r="G2372" i="20"/>
  <c r="G2389" i="20"/>
  <c r="G2448" i="20"/>
  <c r="H2448" i="20" s="1"/>
  <c r="G2488" i="20"/>
  <c r="G2113" i="21"/>
  <c r="H2113" i="21" s="1"/>
  <c r="G1462" i="21"/>
  <c r="H1462" i="21" s="1"/>
  <c r="G2020" i="21"/>
  <c r="H2020" i="21" s="1"/>
  <c r="G1400" i="21"/>
  <c r="H1400" i="21" s="1"/>
  <c r="G1077" i="21"/>
  <c r="H1077" i="21" s="1"/>
  <c r="G270" i="21"/>
  <c r="G331" i="21"/>
  <c r="H331" i="21" s="1"/>
  <c r="G2461" i="20"/>
  <c r="G2458" i="20"/>
  <c r="H2458" i="20" s="1"/>
  <c r="G2455" i="20"/>
  <c r="H2455" i="20" s="1"/>
  <c r="G2452" i="20"/>
  <c r="H2452" i="20" s="1"/>
  <c r="G2520" i="20"/>
  <c r="H2520" i="20" s="1"/>
  <c r="G594" i="20"/>
  <c r="G1439" i="21"/>
  <c r="G1803" i="20"/>
  <c r="H1803" i="20" s="1"/>
  <c r="G1255" i="20"/>
  <c r="G334" i="20"/>
  <c r="G253" i="20"/>
  <c r="H253" i="20" s="1"/>
  <c r="G108" i="20"/>
  <c r="H108" i="20" s="1"/>
  <c r="G2385" i="21"/>
  <c r="H2385" i="21" s="1"/>
  <c r="G1656" i="21"/>
  <c r="H1656" i="21" s="1"/>
  <c r="G1172" i="21"/>
  <c r="G268" i="21"/>
  <c r="H268" i="21" s="1"/>
  <c r="G1176" i="20"/>
  <c r="H1176" i="20" s="1"/>
  <c r="G1749" i="20"/>
  <c r="H1749" i="20" s="1"/>
  <c r="G2465" i="20"/>
  <c r="H2465" i="20" s="1"/>
  <c r="G2361" i="20"/>
  <c r="H2361" i="20" s="1"/>
  <c r="G2377" i="20"/>
  <c r="H2377" i="20" s="1"/>
  <c r="G2388" i="20"/>
  <c r="G2462" i="20"/>
  <c r="G2459" i="20"/>
  <c r="H2459" i="20" s="1"/>
  <c r="G2360" i="20"/>
  <c r="G2376" i="20"/>
  <c r="G2456" i="20"/>
  <c r="H2456" i="20" s="1"/>
  <c r="G436" i="20"/>
  <c r="H436" i="20" s="1"/>
  <c r="G52" i="20"/>
  <c r="H52" i="20" s="1"/>
  <c r="G435" i="20"/>
  <c r="G1899" i="20"/>
  <c r="G1068" i="20"/>
  <c r="H1068" i="20" s="1"/>
  <c r="G1200" i="20"/>
  <c r="G1201" i="20"/>
  <c r="H1201" i="20" s="1"/>
  <c r="G1739" i="20"/>
  <c r="H1739" i="20" s="1"/>
  <c r="G2437" i="20"/>
  <c r="H2437" i="20" s="1"/>
  <c r="G2469" i="20"/>
  <c r="H2469" i="20" s="1"/>
  <c r="G2363" i="20"/>
  <c r="G2379" i="20"/>
  <c r="G2466" i="20"/>
  <c r="H2466" i="20" s="1"/>
  <c r="G2463" i="20"/>
  <c r="G2362" i="20"/>
  <c r="G2378" i="20"/>
  <c r="H2378" i="20" s="1"/>
  <c r="G2387" i="20"/>
  <c r="H2387" i="20" s="1"/>
  <c r="G2460" i="20"/>
  <c r="H2460" i="20" s="1"/>
  <c r="G597" i="20"/>
  <c r="G432" i="20"/>
  <c r="G431" i="20"/>
  <c r="H431" i="20" s="1"/>
  <c r="G53" i="20"/>
  <c r="H53" i="20" s="1"/>
  <c r="G963" i="20"/>
  <c r="G741" i="20"/>
  <c r="H741" i="20" s="1"/>
  <c r="G1705" i="21"/>
  <c r="H1705" i="21" s="1"/>
  <c r="G43" i="21"/>
  <c r="H43" i="21" s="1"/>
  <c r="G717" i="20"/>
  <c r="G300" i="20"/>
  <c r="G189" i="20"/>
  <c r="H189" i="20" s="1"/>
  <c r="G1202" i="20"/>
  <c r="G1178" i="20"/>
  <c r="H1178" i="20" s="1"/>
  <c r="G2067" i="20"/>
  <c r="H2067" i="20" s="1"/>
  <c r="G2063" i="20"/>
  <c r="H2063" i="20" s="1"/>
  <c r="G2032" i="20"/>
  <c r="H2032" i="20" s="1"/>
  <c r="G2026" i="20"/>
  <c r="G2065" i="20"/>
  <c r="G2441" i="20"/>
  <c r="H2441" i="20" s="1"/>
  <c r="G2473" i="20"/>
  <c r="H2473" i="20" s="1"/>
  <c r="G2365" i="20"/>
  <c r="H2365" i="20" s="1"/>
  <c r="G2381" i="20"/>
  <c r="H2381" i="20" s="1"/>
  <c r="G2438" i="20"/>
  <c r="H2438" i="20" s="1"/>
  <c r="G2470" i="20"/>
  <c r="H2470" i="20" s="1"/>
  <c r="G2435" i="20"/>
  <c r="G2467" i="20"/>
  <c r="G2364" i="20"/>
  <c r="H2364" i="20" s="1"/>
  <c r="G2380" i="20"/>
  <c r="H2380" i="20" s="1"/>
  <c r="G2464" i="20"/>
  <c r="H2464" i="20" s="1"/>
  <c r="G50" i="20"/>
  <c r="H50" i="20" s="1"/>
  <c r="G505" i="20"/>
  <c r="H505" i="20" s="1"/>
  <c r="G510" i="20"/>
  <c r="H510" i="20" s="1"/>
  <c r="G509" i="20"/>
  <c r="G162" i="20"/>
  <c r="G40" i="21"/>
  <c r="H40" i="21" s="1"/>
  <c r="G55" i="21"/>
  <c r="H55" i="21" s="1"/>
  <c r="G1198" i="20"/>
  <c r="H1198" i="20" s="1"/>
  <c r="G1196" i="20"/>
  <c r="G1729" i="20"/>
  <c r="H1729" i="20" s="1"/>
  <c r="G2449" i="20"/>
  <c r="H2449" i="20" s="1"/>
  <c r="G2497" i="20"/>
  <c r="G2369" i="20"/>
  <c r="G2392" i="20"/>
  <c r="H2392" i="20" s="1"/>
  <c r="G2446" i="20"/>
  <c r="G2478" i="20"/>
  <c r="H2478" i="20" s="1"/>
  <c r="G2443" i="20"/>
  <c r="H2443" i="20" s="1"/>
  <c r="G2475" i="20"/>
  <c r="H2475" i="20" s="1"/>
  <c r="G2368" i="20"/>
  <c r="H2368" i="20" s="1"/>
  <c r="G2384" i="20"/>
  <c r="G2440" i="20"/>
  <c r="G2472" i="20"/>
  <c r="H2472" i="20" s="1"/>
  <c r="G596" i="20"/>
  <c r="G595" i="20"/>
  <c r="G120" i="21"/>
  <c r="H120" i="21" s="1"/>
  <c r="G156" i="21"/>
  <c r="H156" i="21" s="1"/>
  <c r="G1188" i="20"/>
  <c r="H1188" i="20" s="1"/>
  <c r="G2216" i="21"/>
  <c r="H2216" i="21" s="1"/>
  <c r="G1576" i="21"/>
  <c r="G1137" i="21"/>
  <c r="H1137" i="21" s="1"/>
  <c r="G26" i="21"/>
  <c r="H26" i="21" s="1"/>
  <c r="G99" i="20"/>
  <c r="H99" i="20" s="1"/>
  <c r="G1621" i="20"/>
  <c r="H1621" i="20" s="1"/>
  <c r="G2308" i="20"/>
  <c r="H2308" i="20" s="1"/>
  <c r="G676" i="21"/>
  <c r="H676" i="21" s="1"/>
  <c r="G512" i="21"/>
  <c r="G373" i="21"/>
  <c r="H373" i="21" s="1"/>
  <c r="G518" i="21"/>
  <c r="H518" i="21" s="1"/>
  <c r="G677" i="21"/>
  <c r="H677" i="21" s="1"/>
  <c r="G707" i="21"/>
  <c r="H707" i="21" s="1"/>
  <c r="G1084" i="21"/>
  <c r="H1084" i="21" s="1"/>
  <c r="G1468" i="21"/>
  <c r="H1468" i="21" s="1"/>
  <c r="G1485" i="21"/>
  <c r="H1485" i="21" s="1"/>
  <c r="G1410" i="21"/>
  <c r="G1480" i="21"/>
  <c r="H1480" i="21" s="1"/>
  <c r="G2095" i="21"/>
  <c r="H2095" i="21" s="1"/>
  <c r="G2001" i="21"/>
  <c r="H2001" i="21" s="1"/>
  <c r="G2014" i="21"/>
  <c r="H2014" i="21" s="1"/>
  <c r="G2002" i="21"/>
  <c r="H2002" i="21" s="1"/>
  <c r="G2146" i="21"/>
  <c r="H2146" i="21" s="1"/>
  <c r="G1984" i="21"/>
  <c r="H1984" i="21" s="1"/>
  <c r="G2101" i="21"/>
  <c r="G2091" i="21"/>
  <c r="H2091" i="21" s="1"/>
  <c r="G2076" i="21"/>
  <c r="H2076" i="21" s="1"/>
  <c r="G2148" i="21"/>
  <c r="H2148" i="21" s="1"/>
  <c r="G2119" i="21"/>
  <c r="H2119" i="21" s="1"/>
  <c r="G2149" i="21"/>
  <c r="H2149" i="21" s="1"/>
  <c r="G2128" i="21"/>
  <c r="H2128" i="21" s="1"/>
  <c r="G2129" i="21"/>
  <c r="H2129" i="21" s="1"/>
  <c r="G330" i="21"/>
  <c r="G672" i="21"/>
  <c r="H672" i="21" s="1"/>
  <c r="G370" i="21"/>
  <c r="H370" i="21" s="1"/>
  <c r="G376" i="21"/>
  <c r="H376" i="21" s="1"/>
  <c r="G679" i="21"/>
  <c r="H679" i="21" s="1"/>
  <c r="G527" i="21"/>
  <c r="H527" i="21" s="1"/>
  <c r="G682" i="21"/>
  <c r="H682" i="21" s="1"/>
  <c r="G514" i="21"/>
  <c r="H514" i="21" s="1"/>
  <c r="G371" i="21"/>
  <c r="G673" i="21"/>
  <c r="H673" i="21" s="1"/>
  <c r="G525" i="21"/>
  <c r="H525" i="21" s="1"/>
  <c r="G709" i="21"/>
  <c r="H709" i="21" s="1"/>
  <c r="G1078" i="21"/>
  <c r="H1078" i="21" s="1"/>
  <c r="G1076" i="21"/>
  <c r="H1076" i="21" s="1"/>
  <c r="G1075" i="21"/>
  <c r="H1075" i="21" s="1"/>
  <c r="G1486" i="21"/>
  <c r="H1486" i="21" s="1"/>
  <c r="G1460" i="21"/>
  <c r="G1456" i="21"/>
  <c r="H1456" i="21" s="1"/>
  <c r="G1372" i="21"/>
  <c r="H1372" i="21" s="1"/>
  <c r="G1399" i="21"/>
  <c r="H1399" i="21" s="1"/>
  <c r="G1442" i="21"/>
  <c r="H1442" i="21" s="1"/>
  <c r="G1926" i="21"/>
  <c r="H1926" i="21" s="1"/>
  <c r="G2102" i="21"/>
  <c r="H2102" i="21" s="1"/>
  <c r="G2007" i="21"/>
  <c r="H2007" i="21" s="1"/>
  <c r="G2021" i="21"/>
  <c r="G2008" i="21"/>
  <c r="H2008" i="21" s="1"/>
  <c r="G1986" i="21"/>
  <c r="H1986" i="21" s="1"/>
  <c r="G1906" i="21"/>
  <c r="H1906" i="21" s="1"/>
  <c r="G1992" i="21"/>
  <c r="H1992" i="21" s="1"/>
  <c r="G2109" i="21"/>
  <c r="H2109" i="21" s="1"/>
  <c r="G2098" i="21"/>
  <c r="H2098" i="21" s="1"/>
  <c r="G2092" i="21"/>
  <c r="H2092" i="21" s="1"/>
  <c r="G2156" i="21"/>
  <c r="G2127" i="21"/>
  <c r="H2127" i="21" s="1"/>
  <c r="G2154" i="21"/>
  <c r="H2154" i="21" s="1"/>
  <c r="G2157" i="21"/>
  <c r="H2157" i="21" s="1"/>
  <c r="G2004" i="21"/>
  <c r="H2004" i="21" s="1"/>
  <c r="G2136" i="21"/>
  <c r="H2136" i="21" s="1"/>
  <c r="G2123" i="21"/>
  <c r="H2123" i="21" s="1"/>
  <c r="G2137" i="21"/>
  <c r="H2137" i="21" s="1"/>
  <c r="G178" i="21"/>
  <c r="G123" i="21"/>
  <c r="H123" i="21" s="1"/>
  <c r="G704" i="21"/>
  <c r="H704" i="21" s="1"/>
  <c r="G668" i="21"/>
  <c r="H668" i="21" s="1"/>
  <c r="G675" i="21"/>
  <c r="H675" i="21" s="1"/>
  <c r="G523" i="21"/>
  <c r="H523" i="21" s="1"/>
  <c r="G375" i="21"/>
  <c r="H375" i="21" s="1"/>
  <c r="G368" i="21"/>
  <c r="H368" i="21" s="1"/>
  <c r="G706" i="21"/>
  <c r="G669" i="21"/>
  <c r="H669" i="21" s="1"/>
  <c r="G521" i="21"/>
  <c r="H521" i="21" s="1"/>
  <c r="G374" i="21"/>
  <c r="H374" i="21" s="1"/>
  <c r="G1081" i="21"/>
  <c r="H1081" i="21" s="1"/>
  <c r="G1085" i="21"/>
  <c r="H1085" i="21" s="1"/>
  <c r="G1366" i="21"/>
  <c r="H1366" i="21" s="1"/>
  <c r="G1470" i="21"/>
  <c r="H1470" i="21" s="1"/>
  <c r="G1476" i="21"/>
  <c r="G1376" i="21"/>
  <c r="H1376" i="21" s="1"/>
  <c r="G1448" i="21"/>
  <c r="H1448" i="21" s="1"/>
  <c r="G1447" i="21"/>
  <c r="H1447" i="21" s="1"/>
  <c r="G1451" i="21"/>
  <c r="H1451" i="21" s="1"/>
  <c r="G1942" i="21"/>
  <c r="H1942" i="21" s="1"/>
  <c r="G2106" i="21"/>
  <c r="H2106" i="21" s="1"/>
  <c r="G2017" i="21"/>
  <c r="G2085" i="21"/>
  <c r="G2011" i="21"/>
  <c r="H2011" i="21" s="1"/>
  <c r="G1994" i="21"/>
  <c r="H1994" i="21" s="1"/>
  <c r="G1997" i="21"/>
  <c r="H1997" i="21" s="1"/>
  <c r="G2000" i="21"/>
  <c r="H2000" i="21" s="1"/>
  <c r="G2138" i="21"/>
  <c r="H2138" i="21" s="1"/>
  <c r="G2115" i="21"/>
  <c r="H2115" i="21" s="1"/>
  <c r="G2100" i="21"/>
  <c r="H2100" i="21" s="1"/>
  <c r="G2135" i="21"/>
  <c r="G2016" i="21"/>
  <c r="H2016" i="21" s="1"/>
  <c r="G2144" i="21"/>
  <c r="H2144" i="21" s="1"/>
  <c r="G2131" i="21"/>
  <c r="H2131" i="21" s="1"/>
  <c r="G2145" i="21"/>
  <c r="H2145" i="21" s="1"/>
  <c r="G131" i="21"/>
  <c r="H131" i="21" s="1"/>
  <c r="G697" i="21"/>
  <c r="H697" i="21" s="1"/>
  <c r="G671" i="21"/>
  <c r="H671" i="21" s="1"/>
  <c r="G519" i="21"/>
  <c r="G372" i="21"/>
  <c r="H372" i="21" s="1"/>
  <c r="G674" i="21"/>
  <c r="H674" i="21" s="1"/>
  <c r="G698" i="21"/>
  <c r="H698" i="21" s="1"/>
  <c r="G517" i="21"/>
  <c r="H517" i="21" s="1"/>
  <c r="G332" i="21"/>
  <c r="H332" i="21" s="1"/>
  <c r="G1109" i="21"/>
  <c r="H1109" i="21" s="1"/>
  <c r="G1445" i="21"/>
  <c r="H1445" i="21" s="1"/>
  <c r="G1452" i="21"/>
  <c r="G1457" i="21"/>
  <c r="H1457" i="21" s="1"/>
  <c r="G1454" i="21"/>
  <c r="H1454" i="21" s="1"/>
  <c r="G1443" i="21"/>
  <c r="H1443" i="21" s="1"/>
  <c r="G1458" i="21"/>
  <c r="H1458" i="21" s="1"/>
  <c r="G1998" i="21"/>
  <c r="H1998" i="21" s="1"/>
  <c r="G2110" i="21"/>
  <c r="H2110" i="21" s="1"/>
  <c r="G2099" i="21"/>
  <c r="H2099" i="21" s="1"/>
  <c r="G2103" i="21"/>
  <c r="G2018" i="21"/>
  <c r="H2018" i="21" s="1"/>
  <c r="G2015" i="21"/>
  <c r="H2015" i="21" s="1"/>
  <c r="G2019" i="21"/>
  <c r="H2019" i="21" s="1"/>
  <c r="G2003" i="21"/>
  <c r="H2003" i="21" s="1"/>
  <c r="G2150" i="21"/>
  <c r="H2150" i="21" s="1"/>
  <c r="G2108" i="21"/>
  <c r="H2108" i="21" s="1"/>
  <c r="G2143" i="21"/>
  <c r="H2143" i="21" s="1"/>
  <c r="G2088" i="21"/>
  <c r="G2152" i="21"/>
  <c r="H2152" i="21" s="1"/>
  <c r="G2139" i="21"/>
  <c r="H2139" i="21" s="1"/>
  <c r="G2153" i="21"/>
  <c r="H2153" i="21" s="1"/>
  <c r="G151" i="21"/>
  <c r="H151" i="21" s="1"/>
  <c r="G1487" i="21"/>
  <c r="H1487" i="21" s="1"/>
  <c r="G1446" i="21"/>
  <c r="H1446" i="21" s="1"/>
  <c r="G1465" i="21"/>
  <c r="H1465" i="21" s="1"/>
  <c r="G2010" i="21"/>
  <c r="G2130" i="21"/>
  <c r="H2130" i="21" s="1"/>
  <c r="G2122" i="21"/>
  <c r="H2122" i="21" s="1"/>
  <c r="G2107" i="21"/>
  <c r="G2089" i="21"/>
  <c r="H2089" i="21" s="1"/>
  <c r="G2022" i="21"/>
  <c r="H2022" i="21" s="1"/>
  <c r="G2006" i="21"/>
  <c r="H2006" i="21" s="1"/>
  <c r="G2005" i="21"/>
  <c r="H2005" i="21" s="1"/>
  <c r="G2116" i="21"/>
  <c r="G2151" i="21"/>
  <c r="H2151" i="21" s="1"/>
  <c r="G2096" i="21"/>
  <c r="H2096" i="21" s="1"/>
  <c r="G2160" i="21"/>
  <c r="H2160" i="21" s="1"/>
  <c r="G2147" i="21"/>
  <c r="H2147" i="21" s="1"/>
  <c r="G708" i="21"/>
  <c r="H708" i="21" s="1"/>
  <c r="G1080" i="21"/>
  <c r="H1080" i="21" s="1"/>
  <c r="G1461" i="21"/>
  <c r="H1461" i="21" s="1"/>
  <c r="G1450" i="21"/>
  <c r="G524" i="21"/>
  <c r="H524" i="21" s="1"/>
  <c r="G702" i="21"/>
  <c r="H702" i="21" s="1"/>
  <c r="G511" i="21"/>
  <c r="H511" i="21" s="1"/>
  <c r="G700" i="21"/>
  <c r="H700" i="21" s="1"/>
  <c r="G701" i="21"/>
  <c r="H701" i="21" s="1"/>
  <c r="G1110" i="21"/>
  <c r="H1110" i="21" s="1"/>
  <c r="G1108" i="21"/>
  <c r="H1108" i="21" s="1"/>
  <c r="G1466" i="21"/>
  <c r="G1471" i="21"/>
  <c r="H1471" i="21" s="1"/>
  <c r="G1459" i="21"/>
  <c r="H1459" i="21" s="1"/>
  <c r="G1455" i="21"/>
  <c r="H1455" i="21" s="1"/>
  <c r="G1484" i="21"/>
  <c r="H1484" i="21" s="1"/>
  <c r="G1584" i="21"/>
  <c r="H1584" i="21" s="1"/>
  <c r="G2013" i="21"/>
  <c r="H2013" i="21" s="1"/>
  <c r="G2142" i="21"/>
  <c r="H2142" i="21" s="1"/>
  <c r="G2117" i="21"/>
  <c r="G2134" i="21"/>
  <c r="H2134" i="21" s="1"/>
  <c r="G2086" i="21"/>
  <c r="H2086" i="21" s="1"/>
  <c r="G2097" i="21"/>
  <c r="H2097" i="21" s="1"/>
  <c r="G2009" i="21"/>
  <c r="H2009" i="21" s="1"/>
  <c r="G1909" i="21"/>
  <c r="H1909" i="21" s="1"/>
  <c r="G2012" i="21"/>
  <c r="H2012" i="21" s="1"/>
  <c r="G2124" i="21"/>
  <c r="H2124" i="21" s="1"/>
  <c r="G2159" i="21"/>
  <c r="G2125" i="21"/>
  <c r="H2125" i="21" s="1"/>
  <c r="G2104" i="21"/>
  <c r="H2104" i="21" s="1"/>
  <c r="G2155" i="21"/>
  <c r="H2155" i="21" s="1"/>
  <c r="G2105" i="21"/>
  <c r="H2105" i="21" s="1"/>
  <c r="G128" i="21"/>
  <c r="H128" i="21" s="1"/>
  <c r="G1403" i="21"/>
  <c r="H1403" i="21" s="1"/>
  <c r="G899" i="21"/>
  <c r="H899" i="21" s="1"/>
  <c r="G529" i="21"/>
  <c r="G693" i="21"/>
  <c r="H693" i="21" s="1"/>
  <c r="G513" i="21"/>
  <c r="H513" i="21" s="1"/>
  <c r="G699" i="21"/>
  <c r="H699" i="21" s="1"/>
  <c r="G1463" i="21"/>
  <c r="H1463" i="21" s="1"/>
  <c r="G2090" i="21"/>
  <c r="H2090" i="21" s="1"/>
  <c r="G520" i="21"/>
  <c r="H520" i="21" s="1"/>
  <c r="G691" i="21"/>
  <c r="H691" i="21" s="1"/>
  <c r="G694" i="21"/>
  <c r="G1444" i="21"/>
  <c r="H1444" i="21" s="1"/>
  <c r="G1469" i="21"/>
  <c r="H1469" i="21" s="1"/>
  <c r="G1904" i="21"/>
  <c r="H1904" i="21" s="1"/>
  <c r="G2031" i="21"/>
  <c r="H2031" i="21" s="1"/>
  <c r="G1898" i="21"/>
  <c r="H1898" i="21" s="1"/>
  <c r="G1903" i="21"/>
  <c r="H1903" i="21" s="1"/>
  <c r="G1910" i="21"/>
  <c r="H1910" i="21" s="1"/>
  <c r="G2158" i="21"/>
  <c r="G2093" i="21"/>
  <c r="H2093" i="21" s="1"/>
  <c r="G2114" i="21"/>
  <c r="H2114" i="21" s="1"/>
  <c r="G2087" i="21"/>
  <c r="H2087" i="21" s="1"/>
  <c r="G1918" i="21"/>
  <c r="H1918" i="21" s="1"/>
  <c r="G2132" i="21"/>
  <c r="H2132" i="21" s="1"/>
  <c r="G2133" i="21"/>
  <c r="H2133" i="21" s="1"/>
  <c r="G2112" i="21"/>
  <c r="H2112" i="21" s="1"/>
  <c r="G582" i="20"/>
  <c r="G754" i="20"/>
  <c r="H754" i="20" s="1"/>
  <c r="G755" i="20"/>
  <c r="G1602" i="20"/>
  <c r="H1602" i="20" s="1"/>
  <c r="G1147" i="20"/>
  <c r="H1147" i="20" s="1"/>
  <c r="G1608" i="20"/>
  <c r="G1603" i="20"/>
  <c r="H1603" i="20" s="1"/>
  <c r="G1609" i="20"/>
  <c r="H1609" i="20" s="1"/>
  <c r="G1600" i="20"/>
  <c r="G1579" i="20"/>
  <c r="H1579" i="20" s="1"/>
  <c r="G1126" i="20"/>
  <c r="G1569" i="20"/>
  <c r="H1569" i="20" s="1"/>
  <c r="G1625" i="20"/>
  <c r="H1625" i="20" s="1"/>
  <c r="G2325" i="20"/>
  <c r="H2325" i="20" s="1"/>
  <c r="G2324" i="20"/>
  <c r="H2324" i="20" s="1"/>
  <c r="G578" i="20"/>
  <c r="H578" i="20" s="1"/>
  <c r="G1279" i="20"/>
  <c r="G653" i="20"/>
  <c r="H653" i="20" s="1"/>
  <c r="G301" i="20"/>
  <c r="G160" i="20"/>
  <c r="H160" i="20" s="1"/>
  <c r="G756" i="20"/>
  <c r="H756" i="20" s="1"/>
  <c r="G1607" i="20"/>
  <c r="H1607" i="20" s="1"/>
  <c r="G1620" i="20"/>
  <c r="H1620" i="20" s="1"/>
  <c r="G1594" i="20"/>
  <c r="H1594" i="20" s="1"/>
  <c r="G1605" i="20"/>
  <c r="G1590" i="20"/>
  <c r="H1590" i="20" s="1"/>
  <c r="G1135" i="20"/>
  <c r="H1135" i="20" s="1"/>
  <c r="G1627" i="20"/>
  <c r="H1627" i="20" s="1"/>
  <c r="G2333" i="20"/>
  <c r="H2333" i="20" s="1"/>
  <c r="G2332" i="20"/>
  <c r="H2332" i="20" s="1"/>
  <c r="G290" i="20"/>
  <c r="H290" i="20" s="1"/>
  <c r="G156" i="20"/>
  <c r="G157" i="20"/>
  <c r="G1626" i="20"/>
  <c r="H1626" i="20" s="1"/>
  <c r="G1599" i="20"/>
  <c r="G1595" i="20"/>
  <c r="H1595" i="20" s="1"/>
  <c r="G1142" i="20"/>
  <c r="H1142" i="20" s="1"/>
  <c r="G2341" i="20"/>
  <c r="H2341" i="20" s="1"/>
  <c r="G2340" i="20"/>
  <c r="G1141" i="20"/>
  <c r="H1141" i="20" s="1"/>
  <c r="G1145" i="20"/>
  <c r="G1622" i="20"/>
  <c r="H1622" i="20" s="1"/>
  <c r="G1606" i="20"/>
  <c r="G1151" i="20"/>
  <c r="G1596" i="20"/>
  <c r="H1596" i="20" s="1"/>
  <c r="G2349" i="20"/>
  <c r="H2349" i="20" s="1"/>
  <c r="G2348" i="20"/>
  <c r="H2348" i="20" s="1"/>
  <c r="G153" i="20"/>
  <c r="H153" i="20" s="1"/>
  <c r="C3" i="20"/>
  <c r="G5" i="20" s="1"/>
  <c r="G1568" i="20"/>
  <c r="G1128" i="20"/>
  <c r="H1128" i="20" s="1"/>
  <c r="G1624" i="20"/>
  <c r="H1624" i="20" s="1"/>
  <c r="G1601" i="20"/>
  <c r="H1601" i="20" s="1"/>
  <c r="G2206" i="20"/>
  <c r="H2206" i="20" s="1"/>
  <c r="G2216" i="20"/>
  <c r="H2216" i="20" s="1"/>
  <c r="G2283" i="20"/>
  <c r="G2270" i="20"/>
  <c r="H2270" i="20" s="1"/>
  <c r="G444" i="20"/>
  <c r="G1575" i="20"/>
  <c r="H1575" i="20" s="1"/>
  <c r="G1127" i="20"/>
  <c r="H1127" i="20" s="1"/>
  <c r="G1562" i="20"/>
  <c r="H1562" i="20" s="1"/>
  <c r="G1573" i="20"/>
  <c r="H1573" i="20" s="1"/>
  <c r="G1144" i="20"/>
  <c r="H1144" i="20" s="1"/>
  <c r="G1612" i="20"/>
  <c r="G1619" i="20"/>
  <c r="H1619" i="20" s="1"/>
  <c r="G2301" i="20"/>
  <c r="G2300" i="20"/>
  <c r="H2300" i="20" s="1"/>
  <c r="G629" i="20"/>
  <c r="H629" i="20" s="1"/>
  <c r="G154" i="20"/>
  <c r="H154" i="20" s="1"/>
  <c r="G155" i="20"/>
  <c r="H155" i="20" s="1"/>
  <c r="G19" i="20"/>
  <c r="H19" i="20" s="1"/>
  <c r="G1148" i="20"/>
  <c r="G1591" i="20"/>
  <c r="H1591" i="20" s="1"/>
  <c r="G1597" i="20"/>
  <c r="H1597" i="20" s="1"/>
  <c r="G1598" i="20"/>
  <c r="H1598" i="20" s="1"/>
  <c r="G1143" i="20"/>
  <c r="H1143" i="20" s="1"/>
  <c r="G1604" i="20"/>
  <c r="H1604" i="20" s="1"/>
  <c r="G1589" i="20"/>
  <c r="H1589" i="20" s="1"/>
  <c r="G1574" i="20"/>
  <c r="H1574" i="20" s="1"/>
  <c r="G1124" i="20"/>
  <c r="G2172" i="20"/>
  <c r="H2172" i="20" s="1"/>
  <c r="G2317" i="20"/>
  <c r="H2317" i="20" s="1"/>
  <c r="G2316" i="20"/>
  <c r="H2316" i="20" s="1"/>
  <c r="G580" i="20"/>
  <c r="H580" i="20" s="1"/>
  <c r="G1949" i="21"/>
  <c r="H1949" i="21" s="1"/>
  <c r="G399" i="21"/>
  <c r="G590" i="21"/>
  <c r="G932" i="21"/>
  <c r="H932" i="21" s="1"/>
  <c r="G939" i="21"/>
  <c r="H939" i="21" s="1"/>
  <c r="G1131" i="21"/>
  <c r="H1131" i="21" s="1"/>
  <c r="G1082" i="21"/>
  <c r="H1082" i="21" s="1"/>
  <c r="G1134" i="21"/>
  <c r="H1134" i="21" s="1"/>
  <c r="G1370" i="21"/>
  <c r="H1370" i="21" s="1"/>
  <c r="G1575" i="21"/>
  <c r="G1599" i="21"/>
  <c r="G1380" i="21"/>
  <c r="H1380" i="21" s="1"/>
  <c r="G1593" i="21"/>
  <c r="H1593" i="21" s="1"/>
  <c r="G1589" i="21"/>
  <c r="H1589" i="21" s="1"/>
  <c r="G1614" i="21"/>
  <c r="H1614" i="21" s="1"/>
  <c r="G1580" i="21"/>
  <c r="H1580" i="21" s="1"/>
  <c r="G1578" i="21"/>
  <c r="H1578" i="21" s="1"/>
  <c r="G1592" i="21"/>
  <c r="G1920" i="21"/>
  <c r="G1974" i="21"/>
  <c r="H1974" i="21" s="1"/>
  <c r="G2077" i="21"/>
  <c r="H2077" i="21" s="1"/>
  <c r="G1905" i="21"/>
  <c r="H1905" i="21" s="1"/>
  <c r="G1912" i="21"/>
  <c r="H1912" i="21" s="1"/>
  <c r="G1917" i="21"/>
  <c r="H1917" i="21" s="1"/>
  <c r="G1899" i="21"/>
  <c r="H1899" i="21" s="1"/>
  <c r="G1913" i="21"/>
  <c r="H1913" i="21" s="1"/>
  <c r="G2083" i="21"/>
  <c r="G1923" i="21"/>
  <c r="H1923" i="21" s="1"/>
  <c r="G2084" i="21"/>
  <c r="H2084" i="21" s="1"/>
  <c r="G2268" i="21"/>
  <c r="H2268" i="21" s="1"/>
  <c r="G2183" i="21"/>
  <c r="H2183" i="21" s="1"/>
  <c r="G2187" i="21"/>
  <c r="H2187" i="21" s="1"/>
  <c r="G2198" i="21"/>
  <c r="H2198" i="21" s="1"/>
  <c r="G2270" i="21"/>
  <c r="G2286" i="21"/>
  <c r="G2302" i="21"/>
  <c r="H2302" i="21" s="1"/>
  <c r="G2318" i="21"/>
  <c r="H2318" i="21" s="1"/>
  <c r="G2334" i="21"/>
  <c r="H2334" i="21" s="1"/>
  <c r="G2350" i="21"/>
  <c r="H2350" i="21" s="1"/>
  <c r="G2283" i="21"/>
  <c r="H2283" i="21" s="1"/>
  <c r="G2299" i="21"/>
  <c r="H2299" i="21" s="1"/>
  <c r="G2315" i="21"/>
  <c r="H2315" i="21" s="1"/>
  <c r="G2331" i="21"/>
  <c r="G2347" i="21"/>
  <c r="H2347" i="21" s="1"/>
  <c r="G198" i="21"/>
  <c r="H198" i="21" s="1"/>
  <c r="G176" i="21"/>
  <c r="H176" i="21" s="1"/>
  <c r="G160" i="21"/>
  <c r="H160" i="21" s="1"/>
  <c r="G167" i="21"/>
  <c r="H167" i="21" s="1"/>
  <c r="G149" i="21"/>
  <c r="H149" i="21" s="1"/>
  <c r="G1194" i="21"/>
  <c r="H1194" i="21" s="1"/>
  <c r="G406" i="21"/>
  <c r="G550" i="21"/>
  <c r="H550" i="21" s="1"/>
  <c r="G392" i="21"/>
  <c r="H392" i="21" s="1"/>
  <c r="G395" i="21"/>
  <c r="H395" i="21" s="1"/>
  <c r="G586" i="21"/>
  <c r="H586" i="21" s="1"/>
  <c r="G569" i="21"/>
  <c r="H569" i="21" s="1"/>
  <c r="G936" i="21"/>
  <c r="H936" i="21" s="1"/>
  <c r="G1129" i="21"/>
  <c r="H1129" i="21" s="1"/>
  <c r="G1135" i="21"/>
  <c r="G1162" i="21"/>
  <c r="H1162" i="21" s="1"/>
  <c r="G1374" i="21"/>
  <c r="H1374" i="21" s="1"/>
  <c r="G1607" i="21"/>
  <c r="H1607" i="21" s="1"/>
  <c r="G1579" i="21"/>
  <c r="H1579" i="21" s="1"/>
  <c r="G1352" i="21"/>
  <c r="H1352" i="21" s="1"/>
  <c r="G1395" i="21"/>
  <c r="H1395" i="21" s="1"/>
  <c r="G1565" i="21"/>
  <c r="H1565" i="21" s="1"/>
  <c r="G1609" i="21"/>
  <c r="G1605" i="21"/>
  <c r="H1605" i="21" s="1"/>
  <c r="G1622" i="21"/>
  <c r="H1622" i="21" s="1"/>
  <c r="G1588" i="21"/>
  <c r="H1588" i="21" s="1"/>
  <c r="G1586" i="21"/>
  <c r="H1586" i="21" s="1"/>
  <c r="G1600" i="21"/>
  <c r="H1600" i="21" s="1"/>
  <c r="G1901" i="21"/>
  <c r="H1901" i="21" s="1"/>
  <c r="G1982" i="21"/>
  <c r="H1982" i="21" s="1"/>
  <c r="G1914" i="21"/>
  <c r="G2049" i="21"/>
  <c r="H2049" i="21" s="1"/>
  <c r="G1919" i="21"/>
  <c r="H1919" i="21" s="1"/>
  <c r="G2071" i="21"/>
  <c r="H2071" i="21" s="1"/>
  <c r="G1975" i="21"/>
  <c r="H1975" i="21" s="1"/>
  <c r="G2075" i="21"/>
  <c r="H2075" i="21" s="1"/>
  <c r="G1908" i="21"/>
  <c r="H1908" i="21" s="1"/>
  <c r="G1925" i="21"/>
  <c r="H1925" i="21" s="1"/>
  <c r="G1931" i="21"/>
  <c r="G2191" i="21"/>
  <c r="H2191" i="21" s="1"/>
  <c r="G2173" i="21"/>
  <c r="H2173" i="21" s="1"/>
  <c r="G2195" i="21"/>
  <c r="H2195" i="21" s="1"/>
  <c r="G2272" i="21"/>
  <c r="H2272" i="21" s="1"/>
  <c r="G2288" i="21"/>
  <c r="H2288" i="21" s="1"/>
  <c r="G2304" i="21"/>
  <c r="H2304" i="21" s="1"/>
  <c r="G2320" i="21"/>
  <c r="G2336" i="21"/>
  <c r="G2352" i="21"/>
  <c r="H2352" i="21" s="1"/>
  <c r="G2285" i="21"/>
  <c r="H2285" i="21" s="1"/>
  <c r="G2301" i="21"/>
  <c r="H2301" i="21" s="1"/>
  <c r="G2317" i="21"/>
  <c r="H2317" i="21" s="1"/>
  <c r="G2333" i="21"/>
  <c r="H2333" i="21" s="1"/>
  <c r="G2349" i="21"/>
  <c r="H2349" i="21" s="1"/>
  <c r="G174" i="21"/>
  <c r="G154" i="21"/>
  <c r="G165" i="21"/>
  <c r="H165" i="21" s="1"/>
  <c r="G413" i="21"/>
  <c r="H413" i="21" s="1"/>
  <c r="G588" i="21"/>
  <c r="H588" i="21" s="1"/>
  <c r="G567" i="21"/>
  <c r="H567" i="21" s="1"/>
  <c r="G582" i="21"/>
  <c r="H582" i="21" s="1"/>
  <c r="G565" i="21"/>
  <c r="H565" i="21" s="1"/>
  <c r="G754" i="21"/>
  <c r="H754" i="21" s="1"/>
  <c r="G933" i="21"/>
  <c r="G962" i="21"/>
  <c r="H962" i="21" s="1"/>
  <c r="G1126" i="21"/>
  <c r="H1126" i="21" s="1"/>
  <c r="G1159" i="21"/>
  <c r="H1159" i="21" s="1"/>
  <c r="G1132" i="21"/>
  <c r="H1132" i="21" s="1"/>
  <c r="G1130" i="21"/>
  <c r="H1130" i="21" s="1"/>
  <c r="G1166" i="21"/>
  <c r="H1166" i="21" s="1"/>
  <c r="G1378" i="21"/>
  <c r="H1378" i="21" s="1"/>
  <c r="G1611" i="21"/>
  <c r="G1356" i="21"/>
  <c r="H1356" i="21" s="1"/>
  <c r="G1583" i="21"/>
  <c r="H1583" i="21" s="1"/>
  <c r="G1581" i="21"/>
  <c r="H1581" i="21" s="1"/>
  <c r="G1625" i="21"/>
  <c r="H1625" i="21" s="1"/>
  <c r="G1621" i="21"/>
  <c r="H1621" i="21" s="1"/>
  <c r="G1566" i="21"/>
  <c r="H1566" i="21" s="1"/>
  <c r="G1596" i="21"/>
  <c r="H1596" i="21" s="1"/>
  <c r="G1594" i="21"/>
  <c r="G1608" i="21"/>
  <c r="H1608" i="21" s="1"/>
  <c r="G1990" i="21"/>
  <c r="H1990" i="21" s="1"/>
  <c r="G1921" i="21"/>
  <c r="H1921" i="21" s="1"/>
  <c r="G2074" i="21"/>
  <c r="H2074" i="21" s="1"/>
  <c r="G1924" i="21"/>
  <c r="H1924" i="21" s="1"/>
  <c r="G2078" i="21"/>
  <c r="H2078" i="21" s="1"/>
  <c r="G1983" i="21"/>
  <c r="H1983" i="21" s="1"/>
  <c r="G2082" i="21"/>
  <c r="G1915" i="21"/>
  <c r="H1915" i="21" s="1"/>
  <c r="G2079" i="21"/>
  <c r="H2079" i="21" s="1"/>
  <c r="G1957" i="21"/>
  <c r="H1957" i="21" s="1"/>
  <c r="G1979" i="21"/>
  <c r="H1979" i="21" s="1"/>
  <c r="G2266" i="21"/>
  <c r="H2266" i="21" s="1"/>
  <c r="G2072" i="21"/>
  <c r="H2072" i="21" s="1"/>
  <c r="G2274" i="21"/>
  <c r="H2274" i="21" s="1"/>
  <c r="G2290" i="21"/>
  <c r="G2306" i="21"/>
  <c r="H2306" i="21" s="1"/>
  <c r="G2322" i="21"/>
  <c r="H2322" i="21" s="1"/>
  <c r="G2338" i="21"/>
  <c r="H2338" i="21" s="1"/>
  <c r="G2354" i="21"/>
  <c r="H2354" i="21" s="1"/>
  <c r="G2271" i="21"/>
  <c r="H2271" i="21" s="1"/>
  <c r="G2287" i="21"/>
  <c r="H2287" i="21" s="1"/>
  <c r="G2303" i="21"/>
  <c r="G2319" i="21"/>
  <c r="G2335" i="21"/>
  <c r="H2335" i="21" s="1"/>
  <c r="G2351" i="21"/>
  <c r="H2351" i="21" s="1"/>
  <c r="G172" i="21"/>
  <c r="H172" i="21" s="1"/>
  <c r="G150" i="21"/>
  <c r="H150" i="21" s="1"/>
  <c r="G173" i="21"/>
  <c r="H173" i="21" s="1"/>
  <c r="G99" i="21"/>
  <c r="H99" i="21" s="1"/>
  <c r="G584" i="21"/>
  <c r="H584" i="21" s="1"/>
  <c r="G578" i="21"/>
  <c r="G410" i="21"/>
  <c r="H410" i="21" s="1"/>
  <c r="G1163" i="21"/>
  <c r="H1163" i="21" s="1"/>
  <c r="G1125" i="21"/>
  <c r="H1125" i="21" s="1"/>
  <c r="G1136" i="21"/>
  <c r="H1136" i="21" s="1"/>
  <c r="G1587" i="21"/>
  <c r="H1587" i="21" s="1"/>
  <c r="G1360" i="21"/>
  <c r="H1360" i="21" s="1"/>
  <c r="G1615" i="21"/>
  <c r="H1615" i="21" s="1"/>
  <c r="G1597" i="21"/>
  <c r="G1574" i="21"/>
  <c r="H1574" i="21" s="1"/>
  <c r="G1604" i="21"/>
  <c r="H1604" i="21" s="1"/>
  <c r="G1602" i="21"/>
  <c r="H1602" i="21" s="1"/>
  <c r="G1544" i="21"/>
  <c r="H1544" i="21" s="1"/>
  <c r="G1616" i="21"/>
  <c r="H1616" i="21" s="1"/>
  <c r="G1900" i="21"/>
  <c r="H1900" i="21" s="1"/>
  <c r="G1977" i="21"/>
  <c r="H1977" i="21" s="1"/>
  <c r="G2081" i="21"/>
  <c r="G1972" i="21"/>
  <c r="H1972" i="21" s="1"/>
  <c r="G1991" i="21"/>
  <c r="H1991" i="21" s="1"/>
  <c r="G1922" i="21"/>
  <c r="H1922" i="21" s="1"/>
  <c r="G1973" i="21"/>
  <c r="H1973" i="21" s="1"/>
  <c r="G1987" i="21"/>
  <c r="H1987" i="21" s="1"/>
  <c r="G2172" i="21"/>
  <c r="H2172" i="21" s="1"/>
  <c r="G2080" i="21"/>
  <c r="H2080" i="21" s="1"/>
  <c r="G2209" i="21"/>
  <c r="G2276" i="21"/>
  <c r="H2276" i="21" s="1"/>
  <c r="G2292" i="21"/>
  <c r="H2292" i="21" s="1"/>
  <c r="G2308" i="21"/>
  <c r="H2308" i="21" s="1"/>
  <c r="G2324" i="21"/>
  <c r="H2324" i="21" s="1"/>
  <c r="G2340" i="21"/>
  <c r="H2340" i="21" s="1"/>
  <c r="G2273" i="21"/>
  <c r="H2273" i="21" s="1"/>
  <c r="G2289" i="21"/>
  <c r="H2289" i="21" s="1"/>
  <c r="G2305" i="21"/>
  <c r="G2321" i="21"/>
  <c r="H2321" i="21" s="1"/>
  <c r="G2337" i="21"/>
  <c r="G2353" i="21"/>
  <c r="H2353" i="21" s="1"/>
  <c r="G60" i="21"/>
  <c r="H60" i="21" s="1"/>
  <c r="G170" i="21"/>
  <c r="H170" i="21" s="1"/>
  <c r="G38" i="21"/>
  <c r="H38" i="21" s="1"/>
  <c r="G161" i="21"/>
  <c r="H161" i="21" s="1"/>
  <c r="G119" i="21"/>
  <c r="G163" i="21"/>
  <c r="H163" i="21" s="1"/>
  <c r="G580" i="21"/>
  <c r="H580" i="21" s="1"/>
  <c r="G420" i="21"/>
  <c r="H420" i="21" s="1"/>
  <c r="G591" i="21"/>
  <c r="H591" i="21" s="1"/>
  <c r="G402" i="21"/>
  <c r="H402" i="21" s="1"/>
  <c r="G589" i="21"/>
  <c r="H589" i="21" s="1"/>
  <c r="G1133" i="21"/>
  <c r="H1133" i="21" s="1"/>
  <c r="G1354" i="21"/>
  <c r="G1619" i="21"/>
  <c r="H1619" i="21" s="1"/>
  <c r="G1364" i="21"/>
  <c r="H1364" i="21" s="1"/>
  <c r="G1591" i="21"/>
  <c r="H1591" i="21" s="1"/>
  <c r="G1569" i="21"/>
  <c r="H1569" i="21" s="1"/>
  <c r="G1613" i="21"/>
  <c r="H1613" i="21" s="1"/>
  <c r="G1582" i="21"/>
  <c r="H1582" i="21" s="1"/>
  <c r="G1548" i="21"/>
  <c r="H1548" i="21" s="1"/>
  <c r="G1612" i="21"/>
  <c r="G1546" i="21"/>
  <c r="H1546" i="21" s="1"/>
  <c r="G1610" i="21"/>
  <c r="H1610" i="21" s="1"/>
  <c r="G1552" i="21"/>
  <c r="H1552" i="21" s="1"/>
  <c r="G1624" i="21"/>
  <c r="H1624" i="21" s="1"/>
  <c r="G1911" i="21"/>
  <c r="G1907" i="21"/>
  <c r="H1907" i="21" s="1"/>
  <c r="G1985" i="21"/>
  <c r="H1985" i="21" s="1"/>
  <c r="G1980" i="21"/>
  <c r="G1946" i="21"/>
  <c r="H1946" i="21" s="1"/>
  <c r="G1981" i="21"/>
  <c r="H1981" i="21" s="1"/>
  <c r="G2062" i="21"/>
  <c r="H2062" i="21" s="1"/>
  <c r="G2267" i="21"/>
  <c r="H2267" i="21" s="1"/>
  <c r="G2217" i="21"/>
  <c r="H2217" i="21" s="1"/>
  <c r="G2278" i="21"/>
  <c r="H2278" i="21" s="1"/>
  <c r="G2294" i="21"/>
  <c r="H2294" i="21" s="1"/>
  <c r="G2310" i="21"/>
  <c r="G2326" i="21"/>
  <c r="H2326" i="21" s="1"/>
  <c r="G2342" i="21"/>
  <c r="H2342" i="21" s="1"/>
  <c r="G2275" i="21"/>
  <c r="H2275" i="21" s="1"/>
  <c r="G2291" i="21"/>
  <c r="H2291" i="21" s="1"/>
  <c r="G2307" i="21"/>
  <c r="H2307" i="21" s="1"/>
  <c r="G2323" i="21"/>
  <c r="H2323" i="21" s="1"/>
  <c r="G2339" i="21"/>
  <c r="H2339" i="21" s="1"/>
  <c r="G168" i="21"/>
  <c r="G730" i="21"/>
  <c r="H730" i="21" s="1"/>
  <c r="G400" i="21"/>
  <c r="H400" i="21" s="1"/>
  <c r="G587" i="21"/>
  <c r="H587" i="21" s="1"/>
  <c r="G398" i="21"/>
  <c r="H398" i="21" s="1"/>
  <c r="G585" i="21"/>
  <c r="H585" i="21" s="1"/>
  <c r="G957" i="21"/>
  <c r="H957" i="21" s="1"/>
  <c r="G1563" i="21"/>
  <c r="H1563" i="21" s="1"/>
  <c r="G1358" i="21"/>
  <c r="G1392" i="21"/>
  <c r="H1392" i="21" s="1"/>
  <c r="G1623" i="21"/>
  <c r="H1623" i="21" s="1"/>
  <c r="G1571" i="21"/>
  <c r="H1571" i="21" s="1"/>
  <c r="G1541" i="21"/>
  <c r="H1541" i="21" s="1"/>
  <c r="G1627" i="21"/>
  <c r="H1627" i="21" s="1"/>
  <c r="G1590" i="21"/>
  <c r="H1590" i="21" s="1"/>
  <c r="G1556" i="21"/>
  <c r="H1556" i="21" s="1"/>
  <c r="G1620" i="21"/>
  <c r="G1554" i="21"/>
  <c r="H1554" i="21" s="1"/>
  <c r="G1618" i="21"/>
  <c r="H1618" i="21" s="1"/>
  <c r="G1568" i="21"/>
  <c r="H1568" i="21" s="1"/>
  <c r="G1916" i="21"/>
  <c r="H1916" i="21" s="1"/>
  <c r="G1988" i="21"/>
  <c r="H1988" i="21" s="1"/>
  <c r="G1978" i="21"/>
  <c r="H1978" i="21" s="1"/>
  <c r="G1989" i="21"/>
  <c r="H1989" i="21" s="1"/>
  <c r="G1976" i="21"/>
  <c r="G2069" i="21"/>
  <c r="H2069" i="21" s="1"/>
  <c r="G2073" i="21"/>
  <c r="H2073" i="21" s="1"/>
  <c r="G2355" i="21"/>
  <c r="H2355" i="21" s="1"/>
  <c r="G2280" i="21"/>
  <c r="H2280" i="21" s="1"/>
  <c r="G2296" i="21"/>
  <c r="H2296" i="21" s="1"/>
  <c r="G2312" i="21"/>
  <c r="H2312" i="21" s="1"/>
  <c r="G2328" i="21"/>
  <c r="H2328" i="21" s="1"/>
  <c r="G2344" i="21"/>
  <c r="G2277" i="21"/>
  <c r="H2277" i="21" s="1"/>
  <c r="G2293" i="21"/>
  <c r="H2293" i="21" s="1"/>
  <c r="G2309" i="21"/>
  <c r="H2309" i="21" s="1"/>
  <c r="G2325" i="21"/>
  <c r="H2325" i="21" s="1"/>
  <c r="G2341" i="21"/>
  <c r="H2341" i="21" s="1"/>
  <c r="G166" i="21"/>
  <c r="H166" i="21" s="1"/>
  <c r="G1601" i="21"/>
  <c r="G1557" i="21"/>
  <c r="G1598" i="21"/>
  <c r="H1598" i="21" s="1"/>
  <c r="G1564" i="21"/>
  <c r="H1564" i="21" s="1"/>
  <c r="G1562" i="21"/>
  <c r="H1562" i="21" s="1"/>
  <c r="G1626" i="21"/>
  <c r="H1626" i="21" s="1"/>
  <c r="G2186" i="21"/>
  <c r="H2186" i="21" s="1"/>
  <c r="G2282" i="21"/>
  <c r="H2282" i="21" s="1"/>
  <c r="G2298" i="21"/>
  <c r="H2298" i="21" s="1"/>
  <c r="G2314" i="21"/>
  <c r="G2330" i="21"/>
  <c r="H2330" i="21" s="1"/>
  <c r="G2346" i="21"/>
  <c r="H2346" i="21" s="1"/>
  <c r="G2279" i="21"/>
  <c r="H2279" i="21" s="1"/>
  <c r="G2295" i="21"/>
  <c r="H2295" i="21" s="1"/>
  <c r="G2311" i="21"/>
  <c r="H2311" i="21" s="1"/>
  <c r="G2327" i="21"/>
  <c r="H2327" i="21" s="1"/>
  <c r="G2343" i="21"/>
  <c r="H2343" i="21" s="1"/>
  <c r="G164" i="21"/>
  <c r="G387" i="21"/>
  <c r="H387" i="21" s="1"/>
  <c r="G383" i="21"/>
  <c r="H383" i="21" s="1"/>
  <c r="G751" i="21"/>
  <c r="H751" i="21" s="1"/>
  <c r="G872" i="21"/>
  <c r="H872" i="21" s="1"/>
  <c r="G873" i="21"/>
  <c r="H873" i="21" s="1"/>
  <c r="G879" i="21"/>
  <c r="H879" i="21" s="1"/>
  <c r="G1140" i="21"/>
  <c r="H1140" i="21" s="1"/>
  <c r="G1428" i="21"/>
  <c r="G1138" i="21"/>
  <c r="H1138" i="21" s="1"/>
  <c r="G1631" i="21"/>
  <c r="H1631" i="21" s="1"/>
  <c r="G1635" i="21"/>
  <c r="H1635" i="21" s="1"/>
  <c r="G1429" i="21"/>
  <c r="H1429" i="21" s="1"/>
  <c r="G1639" i="21"/>
  <c r="H1639" i="21" s="1"/>
  <c r="G1431" i="21"/>
  <c r="H1431" i="21" s="1"/>
  <c r="G1661" i="21"/>
  <c r="H1661" i="21" s="1"/>
  <c r="G1426" i="21"/>
  <c r="G1664" i="21"/>
  <c r="H1664" i="21" s="1"/>
  <c r="G1669" i="21"/>
  <c r="H1669" i="21" s="1"/>
  <c r="G1634" i="21"/>
  <c r="H1634" i="21" s="1"/>
  <c r="G2362" i="21"/>
  <c r="H2362" i="21" s="1"/>
  <c r="G2389" i="21"/>
  <c r="H2389" i="21" s="1"/>
  <c r="G2468" i="21"/>
  <c r="H2468" i="21" s="1"/>
  <c r="G2508" i="21"/>
  <c r="H2508" i="21" s="1"/>
  <c r="G2393" i="21"/>
  <c r="G2477" i="21"/>
  <c r="H2477" i="21" s="1"/>
  <c r="G2503" i="21"/>
  <c r="H2503" i="21" s="1"/>
  <c r="G2459" i="21"/>
  <c r="H2459" i="21" s="1"/>
  <c r="G33" i="21"/>
  <c r="H33" i="21" s="1"/>
  <c r="G232" i="20"/>
  <c r="H232" i="20" s="1"/>
  <c r="G481" i="20"/>
  <c r="H481" i="20" s="1"/>
  <c r="G1340" i="20"/>
  <c r="H1340" i="20" s="1"/>
  <c r="G850" i="20"/>
  <c r="G1336" i="20"/>
  <c r="H1336" i="20" s="1"/>
  <c r="G1245" i="20"/>
  <c r="H1245" i="20" s="1"/>
  <c r="G1334" i="20"/>
  <c r="H1334" i="20" s="1"/>
  <c r="G1339" i="20"/>
  <c r="H1339" i="20" s="1"/>
  <c r="G2303" i="20"/>
  <c r="H2303" i="20" s="1"/>
  <c r="G2319" i="20"/>
  <c r="H2319" i="20" s="1"/>
  <c r="G2335" i="20"/>
  <c r="G2351" i="20"/>
  <c r="G2302" i="20"/>
  <c r="H2302" i="20" s="1"/>
  <c r="G2318" i="20"/>
  <c r="G2334" i="20"/>
  <c r="H2334" i="20" s="1"/>
  <c r="G2350" i="20"/>
  <c r="H2350" i="20" s="1"/>
  <c r="G226" i="20"/>
  <c r="H226" i="20" s="1"/>
  <c r="G27" i="20"/>
  <c r="H27" i="20" s="1"/>
  <c r="G587" i="20"/>
  <c r="G245" i="20"/>
  <c r="G298" i="21"/>
  <c r="H298" i="21" s="1"/>
  <c r="G1484" i="20"/>
  <c r="G287" i="20"/>
  <c r="H287" i="20" s="1"/>
  <c r="G2208" i="20"/>
  <c r="H2208" i="20" s="1"/>
  <c r="G957" i="20"/>
  <c r="H957" i="20" s="1"/>
  <c r="G541" i="20"/>
  <c r="H541" i="20" s="1"/>
  <c r="G278" i="20"/>
  <c r="G89" i="20"/>
  <c r="G384" i="21"/>
  <c r="H384" i="21" s="1"/>
  <c r="G390" i="21"/>
  <c r="H390" i="21" s="1"/>
  <c r="G380" i="21"/>
  <c r="H380" i="21" s="1"/>
  <c r="G876" i="21"/>
  <c r="H876" i="21" s="1"/>
  <c r="G877" i="21"/>
  <c r="G874" i="21"/>
  <c r="H874" i="21" s="1"/>
  <c r="G883" i="21"/>
  <c r="G1440" i="21"/>
  <c r="G1437" i="21"/>
  <c r="H1437" i="21" s="1"/>
  <c r="G1655" i="21"/>
  <c r="H1655" i="21" s="1"/>
  <c r="G1663" i="21"/>
  <c r="H1663" i="21" s="1"/>
  <c r="G1438" i="21"/>
  <c r="H1438" i="21" s="1"/>
  <c r="G1427" i="21"/>
  <c r="H1427" i="21" s="1"/>
  <c r="G1668" i="21"/>
  <c r="H1668" i="21" s="1"/>
  <c r="G1435" i="21"/>
  <c r="H1435" i="21" s="1"/>
  <c r="G1672" i="21"/>
  <c r="G1642" i="21"/>
  <c r="H1642" i="21" s="1"/>
  <c r="G2368" i="21"/>
  <c r="H2368" i="21" s="1"/>
  <c r="G2392" i="21"/>
  <c r="H2392" i="21" s="1"/>
  <c r="G2370" i="21"/>
  <c r="H2370" i="21" s="1"/>
  <c r="G2450" i="21"/>
  <c r="H2450" i="21" s="1"/>
  <c r="G2397" i="21"/>
  <c r="H2397" i="21" s="1"/>
  <c r="G2486" i="21"/>
  <c r="H2486" i="21" s="1"/>
  <c r="G2363" i="21"/>
  <c r="G2374" i="21"/>
  <c r="H2374" i="21" s="1"/>
  <c r="G2448" i="21"/>
  <c r="H2448" i="21" s="1"/>
  <c r="G2484" i="21"/>
  <c r="H2484" i="21" s="1"/>
  <c r="G2403" i="21"/>
  <c r="H2403" i="21" s="1"/>
  <c r="G2467" i="21"/>
  <c r="H2467" i="21" s="1"/>
  <c r="G335" i="20"/>
  <c r="H335" i="20" s="1"/>
  <c r="G46" i="20"/>
  <c r="G640" i="20"/>
  <c r="G847" i="20"/>
  <c r="H847" i="20" s="1"/>
  <c r="G832" i="20"/>
  <c r="H832" i="20" s="1"/>
  <c r="G1248" i="20"/>
  <c r="H1248" i="20" s="1"/>
  <c r="G1243" i="20"/>
  <c r="H1243" i="20" s="1"/>
  <c r="G2305" i="20"/>
  <c r="H2305" i="20" s="1"/>
  <c r="G2321" i="20"/>
  <c r="G2337" i="20"/>
  <c r="G2353" i="20"/>
  <c r="G2304" i="20"/>
  <c r="G2320" i="20"/>
  <c r="H2320" i="20" s="1"/>
  <c r="G2336" i="20"/>
  <c r="H2336" i="20" s="1"/>
  <c r="G2352" i="20"/>
  <c r="H2352" i="20" s="1"/>
  <c r="G579" i="20"/>
  <c r="H579" i="20" s="1"/>
  <c r="G646" i="20"/>
  <c r="H646" i="20" s="1"/>
  <c r="G333" i="20"/>
  <c r="G237" i="20"/>
  <c r="G109" i="20"/>
  <c r="H109" i="20" s="1"/>
  <c r="G843" i="20"/>
  <c r="G763" i="21"/>
  <c r="H763" i="21" s="1"/>
  <c r="G283" i="21"/>
  <c r="H283" i="21" s="1"/>
  <c r="G2516" i="20"/>
  <c r="H2516" i="20" s="1"/>
  <c r="G1720" i="20"/>
  <c r="H1720" i="20" s="1"/>
  <c r="G1028" i="20"/>
  <c r="G830" i="20"/>
  <c r="G454" i="20"/>
  <c r="H454" i="20" s="1"/>
  <c r="G337" i="20"/>
  <c r="H337" i="20" s="1"/>
  <c r="G222" i="20"/>
  <c r="H222" i="20" s="1"/>
  <c r="G541" i="21"/>
  <c r="H541" i="21" s="1"/>
  <c r="G89" i="21"/>
  <c r="H89" i="21" s="1"/>
  <c r="G377" i="21"/>
  <c r="H377" i="21" s="1"/>
  <c r="G273" i="21"/>
  <c r="H273" i="21" s="1"/>
  <c r="G880" i="21"/>
  <c r="G881" i="21"/>
  <c r="H881" i="21" s="1"/>
  <c r="G878" i="21"/>
  <c r="H878" i="21" s="1"/>
  <c r="G887" i="21"/>
  <c r="H887" i="21" s="1"/>
  <c r="G1425" i="21"/>
  <c r="H1425" i="21" s="1"/>
  <c r="G1434" i="21"/>
  <c r="H1434" i="21" s="1"/>
  <c r="G1651" i="21"/>
  <c r="H1651" i="21" s="1"/>
  <c r="G1641" i="21"/>
  <c r="H1641" i="21" s="1"/>
  <c r="G1630" i="21"/>
  <c r="G1628" i="21"/>
  <c r="H1628" i="21" s="1"/>
  <c r="G1650" i="21"/>
  <c r="H1650" i="21" s="1"/>
  <c r="G1667" i="21"/>
  <c r="H1667" i="21" s="1"/>
  <c r="G2358" i="21"/>
  <c r="H2358" i="21" s="1"/>
  <c r="G2388" i="21"/>
  <c r="G2376" i="21"/>
  <c r="H2376" i="21" s="1"/>
  <c r="G2359" i="21"/>
  <c r="H2359" i="21" s="1"/>
  <c r="G2378" i="21"/>
  <c r="G2457" i="21"/>
  <c r="H2457" i="21" s="1"/>
  <c r="G2404" i="21"/>
  <c r="H2404" i="21" s="1"/>
  <c r="G2493" i="21"/>
  <c r="H2493" i="21" s="1"/>
  <c r="G2371" i="21"/>
  <c r="H2371" i="21" s="1"/>
  <c r="G2382" i="21"/>
  <c r="H2382" i="21" s="1"/>
  <c r="G2466" i="21"/>
  <c r="H2466" i="21" s="1"/>
  <c r="G2502" i="21"/>
  <c r="H2502" i="21" s="1"/>
  <c r="G2475" i="21"/>
  <c r="G254" i="20"/>
  <c r="H254" i="20" s="1"/>
  <c r="G30" i="20"/>
  <c r="H30" i="20" s="1"/>
  <c r="G829" i="20"/>
  <c r="H829" i="20" s="1"/>
  <c r="G639" i="20"/>
  <c r="H639" i="20" s="1"/>
  <c r="G1249" i="20"/>
  <c r="H1249" i="20" s="1"/>
  <c r="G1241" i="20"/>
  <c r="H1241" i="20" s="1"/>
  <c r="G1244" i="20"/>
  <c r="G1805" i="20"/>
  <c r="G2267" i="20"/>
  <c r="H2267" i="20" s="1"/>
  <c r="G2307" i="20"/>
  <c r="H2307" i="20" s="1"/>
  <c r="G2323" i="20"/>
  <c r="H2323" i="20" s="1"/>
  <c r="G2339" i="20"/>
  <c r="H2339" i="20" s="1"/>
  <c r="G2355" i="20"/>
  <c r="H2355" i="20" s="1"/>
  <c r="G2306" i="20"/>
  <c r="H2306" i="20" s="1"/>
  <c r="G2322" i="20"/>
  <c r="G2338" i="20"/>
  <c r="G2354" i="20"/>
  <c r="H2354" i="20" s="1"/>
  <c r="G161" i="20"/>
  <c r="H161" i="20" s="1"/>
  <c r="G581" i="20"/>
  <c r="H581" i="20" s="1"/>
  <c r="G251" i="20"/>
  <c r="H251" i="20" s="1"/>
  <c r="G107" i="20"/>
  <c r="H107" i="20" s="1"/>
  <c r="G229" i="20"/>
  <c r="H229" i="20" s="1"/>
  <c r="G101" i="20"/>
  <c r="G1058" i="21"/>
  <c r="G88" i="21"/>
  <c r="H88" i="21" s="1"/>
  <c r="G635" i="21"/>
  <c r="H635" i="21" s="1"/>
  <c r="G339" i="21"/>
  <c r="H339" i="21" s="1"/>
  <c r="G299" i="21"/>
  <c r="H299" i="21" s="1"/>
  <c r="G381" i="21"/>
  <c r="H381" i="21" s="1"/>
  <c r="G888" i="21"/>
  <c r="H888" i="21" s="1"/>
  <c r="G752" i="21"/>
  <c r="H752" i="21" s="1"/>
  <c r="G889" i="21"/>
  <c r="G886" i="21"/>
  <c r="H886" i="21" s="1"/>
  <c r="G1436" i="21"/>
  <c r="H1436" i="21" s="1"/>
  <c r="G1647" i="21"/>
  <c r="H1647" i="21" s="1"/>
  <c r="G1430" i="21"/>
  <c r="H1430" i="21" s="1"/>
  <c r="G1643" i="21"/>
  <c r="H1643" i="21" s="1"/>
  <c r="G1646" i="21"/>
  <c r="H1646" i="21" s="1"/>
  <c r="G1644" i="21"/>
  <c r="H1644" i="21" s="1"/>
  <c r="G1670" i="21"/>
  <c r="G1640" i="21"/>
  <c r="H1640" i="21" s="1"/>
  <c r="G2366" i="21"/>
  <c r="H2366" i="21" s="1"/>
  <c r="G2375" i="21"/>
  <c r="H2375" i="21" s="1"/>
  <c r="G2460" i="21"/>
  <c r="H2460" i="21" s="1"/>
  <c r="G2394" i="21"/>
  <c r="H2394" i="21" s="1"/>
  <c r="G2357" i="21"/>
  <c r="H2357" i="21" s="1"/>
  <c r="G2465" i="21"/>
  <c r="H2465" i="21" s="1"/>
  <c r="G2387" i="21"/>
  <c r="G2462" i="21"/>
  <c r="H2462" i="21" s="1"/>
  <c r="G2402" i="21"/>
  <c r="H2402" i="21" s="1"/>
  <c r="G2361" i="21"/>
  <c r="H2361" i="21" s="1"/>
  <c r="G2474" i="21"/>
  <c r="H2474" i="21" s="1"/>
  <c r="G2455" i="21"/>
  <c r="G2515" i="21"/>
  <c r="H2515" i="21" s="1"/>
  <c r="G238" i="20"/>
  <c r="G255" i="20"/>
  <c r="G48" i="20"/>
  <c r="H48" i="20" s="1"/>
  <c r="G249" i="20"/>
  <c r="H249" i="20" s="1"/>
  <c r="G845" i="20"/>
  <c r="H845" i="20" s="1"/>
  <c r="G643" i="20"/>
  <c r="H643" i="20" s="1"/>
  <c r="G1029" i="20"/>
  <c r="H1029" i="20" s="1"/>
  <c r="G1256" i="20"/>
  <c r="H1256" i="20" s="1"/>
  <c r="G1022" i="20"/>
  <c r="G1250" i="20"/>
  <c r="G1886" i="20"/>
  <c r="H1886" i="20" s="1"/>
  <c r="G1855" i="20"/>
  <c r="H1855" i="20" s="1"/>
  <c r="G2295" i="20"/>
  <c r="H2295" i="20" s="1"/>
  <c r="G2311" i="20"/>
  <c r="H2311" i="20" s="1"/>
  <c r="G2327" i="20"/>
  <c r="H2327" i="20" s="1"/>
  <c r="G2343" i="20"/>
  <c r="H2343" i="20" s="1"/>
  <c r="G2286" i="20"/>
  <c r="G2310" i="20"/>
  <c r="G2326" i="20"/>
  <c r="H2326" i="20" s="1"/>
  <c r="G2342" i="20"/>
  <c r="G227" i="20"/>
  <c r="H227" i="20" s="1"/>
  <c r="G252" i="20"/>
  <c r="H252" i="20" s="1"/>
  <c r="G865" i="20"/>
  <c r="H865" i="20" s="1"/>
  <c r="G676" i="20"/>
  <c r="H676" i="20" s="1"/>
  <c r="G399" i="20"/>
  <c r="G215" i="20"/>
  <c r="G892" i="21"/>
  <c r="H892" i="21" s="1"/>
  <c r="G893" i="21"/>
  <c r="H893" i="21" s="1"/>
  <c r="G890" i="21"/>
  <c r="H890" i="21" s="1"/>
  <c r="G1633" i="21"/>
  <c r="H1633" i="21" s="1"/>
  <c r="G1671" i="21"/>
  <c r="H1671" i="21" s="1"/>
  <c r="G1659" i="21"/>
  <c r="H1659" i="21" s="1"/>
  <c r="G1654" i="21"/>
  <c r="H1654" i="21" s="1"/>
  <c r="G1652" i="21"/>
  <c r="G1648" i="21"/>
  <c r="H1648" i="21" s="1"/>
  <c r="G2401" i="21"/>
  <c r="H2401" i="21" s="1"/>
  <c r="G2384" i="21"/>
  <c r="H2384" i="21" s="1"/>
  <c r="G2383" i="21"/>
  <c r="H2383" i="21" s="1"/>
  <c r="G2478" i="21"/>
  <c r="H2478" i="21" s="1"/>
  <c r="G2400" i="21"/>
  <c r="H2400" i="21" s="1"/>
  <c r="G2365" i="21"/>
  <c r="G2472" i="21"/>
  <c r="G2395" i="21"/>
  <c r="H2395" i="21" s="1"/>
  <c r="G2469" i="21"/>
  <c r="H2469" i="21" s="1"/>
  <c r="G2369" i="21"/>
  <c r="H2369" i="21" s="1"/>
  <c r="G2399" i="21"/>
  <c r="H2399" i="21" s="1"/>
  <c r="G2463" i="21"/>
  <c r="H2463" i="21" s="1"/>
  <c r="G644" i="20"/>
  <c r="H644" i="20" s="1"/>
  <c r="G230" i="20"/>
  <c r="H230" i="20" s="1"/>
  <c r="G642" i="20"/>
  <c r="G247" i="20"/>
  <c r="H247" i="20" s="1"/>
  <c r="G645" i="20"/>
  <c r="G1021" i="20"/>
  <c r="H1021" i="20" s="1"/>
  <c r="G1242" i="20"/>
  <c r="H1242" i="20" s="1"/>
  <c r="G1329" i="20"/>
  <c r="H1329" i="20" s="1"/>
  <c r="G1031" i="20"/>
  <c r="H1031" i="20" s="1"/>
  <c r="G1047" i="20"/>
  <c r="G1246" i="20"/>
  <c r="G1030" i="20"/>
  <c r="H1030" i="20" s="1"/>
  <c r="G1895" i="20"/>
  <c r="H1895" i="20" s="1"/>
  <c r="G1861" i="20"/>
  <c r="H1861" i="20" s="1"/>
  <c r="G1804" i="20"/>
  <c r="H1804" i="20" s="1"/>
  <c r="G2297" i="20"/>
  <c r="H2297" i="20" s="1"/>
  <c r="G2313" i="20"/>
  <c r="G2329" i="20"/>
  <c r="G2345" i="20"/>
  <c r="G2296" i="20"/>
  <c r="H2296" i="20" s="1"/>
  <c r="G2312" i="20"/>
  <c r="H2312" i="20" s="1"/>
  <c r="G2328" i="20"/>
  <c r="H2328" i="20" s="1"/>
  <c r="G2344" i="20"/>
  <c r="H2344" i="20" s="1"/>
  <c r="G244" i="20"/>
  <c r="H244" i="20" s="1"/>
  <c r="G2282" i="20"/>
  <c r="H2282" i="20" s="1"/>
  <c r="G1610" i="20"/>
  <c r="G1157" i="20"/>
  <c r="G589" i="20"/>
  <c r="H589" i="20" s="1"/>
  <c r="G14" i="20"/>
  <c r="H14" i="20" s="1"/>
  <c r="G1000" i="21"/>
  <c r="H1000" i="21" s="1"/>
  <c r="G2064" i="21"/>
  <c r="H2064" i="21" s="1"/>
  <c r="G1145" i="21"/>
  <c r="H1145" i="21" s="1"/>
  <c r="G202" i="21"/>
  <c r="H202" i="21" s="1"/>
  <c r="G1549" i="20"/>
  <c r="G1137" i="20"/>
  <c r="G564" i="20"/>
  <c r="H564" i="20" s="1"/>
  <c r="G408" i="20"/>
  <c r="H408" i="20" s="1"/>
  <c r="G64" i="20"/>
  <c r="H64" i="20" s="1"/>
  <c r="G1068" i="21"/>
  <c r="H1068" i="21" s="1"/>
  <c r="G180" i="21"/>
  <c r="H180" i="21" s="1"/>
  <c r="G1649" i="21"/>
  <c r="H1649" i="21" s="1"/>
  <c r="G1629" i="21"/>
  <c r="H1629" i="21" s="1"/>
  <c r="G1637" i="21"/>
  <c r="G1662" i="21"/>
  <c r="H1662" i="21" s="1"/>
  <c r="G1660" i="21"/>
  <c r="H1660" i="21" s="1"/>
  <c r="G2364" i="21"/>
  <c r="H2364" i="21" s="1"/>
  <c r="G2360" i="21"/>
  <c r="H2360" i="21" s="1"/>
  <c r="G2356" i="21"/>
  <c r="H2356" i="21" s="1"/>
  <c r="G2391" i="21"/>
  <c r="H2391" i="21" s="1"/>
  <c r="G2485" i="21"/>
  <c r="H2485" i="21" s="1"/>
  <c r="G2373" i="21"/>
  <c r="G2454" i="21"/>
  <c r="H2454" i="21" s="1"/>
  <c r="G2490" i="21"/>
  <c r="H2490" i="21" s="1"/>
  <c r="G2398" i="21"/>
  <c r="H2398" i="21" s="1"/>
  <c r="G2476" i="21"/>
  <c r="H2476" i="21" s="1"/>
  <c r="G2377" i="21"/>
  <c r="H2377" i="21" s="1"/>
  <c r="G2452" i="21"/>
  <c r="H2452" i="21" s="1"/>
  <c r="G2471" i="21"/>
  <c r="H2471" i="21" s="1"/>
  <c r="G57" i="21"/>
  <c r="G58" i="21"/>
  <c r="H58" i="21" s="1"/>
  <c r="G231" i="20"/>
  <c r="G256" i="20"/>
  <c r="H256" i="20" s="1"/>
  <c r="G233" i="20"/>
  <c r="H233" i="20" s="1"/>
  <c r="G1257" i="20"/>
  <c r="H1257" i="20" s="1"/>
  <c r="G1251" i="20"/>
  <c r="H1251" i="20" s="1"/>
  <c r="G1349" i="20"/>
  <c r="G1049" i="20"/>
  <c r="G1048" i="20"/>
  <c r="H1048" i="20" s="1"/>
  <c r="G1857" i="20"/>
  <c r="H1857" i="20" s="1"/>
  <c r="G1888" i="20"/>
  <c r="H1888" i="20" s="1"/>
  <c r="G2299" i="20"/>
  <c r="H2299" i="20" s="1"/>
  <c r="G2315" i="20"/>
  <c r="H2315" i="20" s="1"/>
  <c r="G2331" i="20"/>
  <c r="H2331" i="20" s="1"/>
  <c r="G2347" i="20"/>
  <c r="G2298" i="20"/>
  <c r="G2314" i="20"/>
  <c r="H2314" i="20" s="1"/>
  <c r="G2330" i="20"/>
  <c r="G250" i="20"/>
  <c r="H250" i="20" s="1"/>
  <c r="G588" i="20"/>
  <c r="H588" i="20" s="1"/>
  <c r="G236" i="20"/>
  <c r="H236" i="20" s="1"/>
  <c r="G28" i="20"/>
  <c r="H28" i="20" s="1"/>
  <c r="G586" i="20"/>
  <c r="G9" i="20"/>
  <c r="G2372" i="21"/>
  <c r="H2372" i="21" s="1"/>
  <c r="G2396" i="21"/>
  <c r="H2396" i="21" s="1"/>
  <c r="G2380" i="21"/>
  <c r="H2380" i="21" s="1"/>
  <c r="G2492" i="21"/>
  <c r="H2492" i="21" s="1"/>
  <c r="G2381" i="21"/>
  <c r="H2381" i="21" s="1"/>
  <c r="G2461" i="21"/>
  <c r="H2461" i="21" s="1"/>
  <c r="G2501" i="21"/>
  <c r="H2501" i="21" s="1"/>
  <c r="G2470" i="21"/>
  <c r="G2495" i="21"/>
  <c r="H2495" i="21" s="1"/>
  <c r="G59" i="21"/>
  <c r="H59" i="21" s="1"/>
  <c r="G248" i="20"/>
  <c r="H248" i="20" s="1"/>
  <c r="G1308" i="20"/>
  <c r="H1308" i="20" s="1"/>
  <c r="G1254" i="20"/>
  <c r="H1254" i="20" s="1"/>
  <c r="G1326" i="20"/>
  <c r="G234" i="20"/>
  <c r="H234" i="20" s="1"/>
  <c r="G106" i="20"/>
  <c r="G388" i="21"/>
  <c r="H388" i="21" s="1"/>
  <c r="G10" i="21"/>
  <c r="H10" i="21" s="1"/>
  <c r="G1088" i="21"/>
  <c r="H1088" i="21" s="1"/>
  <c r="G695" i="21"/>
  <c r="H695" i="21" s="1"/>
  <c r="G126" i="21"/>
  <c r="H126" i="21" s="1"/>
  <c r="G12" i="21"/>
  <c r="H12" i="21" s="1"/>
  <c r="G139" i="21"/>
  <c r="H139" i="21" s="1"/>
  <c r="G2528" i="21"/>
  <c r="G1479" i="21"/>
  <c r="H1479" i="21" s="1"/>
  <c r="G925" i="21"/>
  <c r="H925" i="21" s="1"/>
  <c r="G1798" i="21"/>
  <c r="H1798" i="21" s="1"/>
  <c r="G1282" i="21"/>
  <c r="H1282" i="21" s="1"/>
  <c r="G844" i="21"/>
  <c r="H844" i="21" s="1"/>
  <c r="G653" i="21"/>
  <c r="H653" i="21" s="1"/>
  <c r="G93" i="21"/>
  <c r="H93" i="21" s="1"/>
  <c r="G1215" i="21"/>
  <c r="G1027" i="21"/>
  <c r="H1027" i="21" s="1"/>
  <c r="G822" i="21"/>
  <c r="H822" i="21" s="1"/>
  <c r="G35" i="21"/>
  <c r="H35" i="21" s="1"/>
  <c r="G53" i="21"/>
  <c r="H53" i="21" s="1"/>
  <c r="G34" i="21"/>
  <c r="H34" i="21" s="1"/>
  <c r="G36" i="21"/>
  <c r="H36" i="21" s="1"/>
  <c r="G737" i="21"/>
  <c r="H737" i="21" s="1"/>
  <c r="G610" i="21"/>
  <c r="G201" i="21"/>
  <c r="H201" i="21" s="1"/>
  <c r="G724" i="21"/>
  <c r="H724" i="21" s="1"/>
  <c r="G729" i="21"/>
  <c r="H729" i="21" s="1"/>
  <c r="G734" i="21"/>
  <c r="H734" i="21" s="1"/>
  <c r="G997" i="21"/>
  <c r="H997" i="21" s="1"/>
  <c r="G1013" i="21"/>
  <c r="H1013" i="21" s="1"/>
  <c r="G1002" i="21"/>
  <c r="H1002" i="21" s="1"/>
  <c r="G1144" i="21"/>
  <c r="G1748" i="21"/>
  <c r="H1748" i="21" s="1"/>
  <c r="G1715" i="21"/>
  <c r="H1715" i="21" s="1"/>
  <c r="G2042" i="21"/>
  <c r="H2042" i="21" s="1"/>
  <c r="G2057" i="21"/>
  <c r="H2057" i="21" s="1"/>
  <c r="G2065" i="21"/>
  <c r="H2065" i="21" s="1"/>
  <c r="G2055" i="21"/>
  <c r="H2055" i="21" s="1"/>
  <c r="G2036" i="21"/>
  <c r="H2036" i="21" s="1"/>
  <c r="G200" i="21"/>
  <c r="G103" i="21"/>
  <c r="H103" i="21" s="1"/>
  <c r="G392" i="20"/>
  <c r="H392" i="20" s="1"/>
  <c r="G62" i="20"/>
  <c r="H62" i="20" s="1"/>
  <c r="G560" i="20"/>
  <c r="H560" i="20" s="1"/>
  <c r="G391" i="20"/>
  <c r="H391" i="20" s="1"/>
  <c r="G191" i="20"/>
  <c r="H191" i="20" s="1"/>
  <c r="G591" i="20"/>
  <c r="H591" i="20" s="1"/>
  <c r="G961" i="20"/>
  <c r="G866" i="20"/>
  <c r="H866" i="20" s="1"/>
  <c r="G962" i="20"/>
  <c r="H962" i="20" s="1"/>
  <c r="G1360" i="20"/>
  <c r="H1360" i="20" s="1"/>
  <c r="G719" i="20"/>
  <c r="H719" i="20" s="1"/>
  <c r="G869" i="20"/>
  <c r="G965" i="20"/>
  <c r="H965" i="20" s="1"/>
  <c r="G1345" i="20"/>
  <c r="H1345" i="20" s="1"/>
  <c r="G1377" i="20"/>
  <c r="G1073" i="20"/>
  <c r="H1073" i="20" s="1"/>
  <c r="G1529" i="20"/>
  <c r="H1529" i="20" s="1"/>
  <c r="G1358" i="20"/>
  <c r="H1358" i="20" s="1"/>
  <c r="G1615" i="20"/>
  <c r="H1615" i="20" s="1"/>
  <c r="G1367" i="20"/>
  <c r="H1367" i="20" s="1"/>
  <c r="G1070" i="20"/>
  <c r="H1070" i="20" s="1"/>
  <c r="G1854" i="20"/>
  <c r="H1854" i="20" s="1"/>
  <c r="G1902" i="20"/>
  <c r="G1852" i="20"/>
  <c r="H1852" i="20" s="1"/>
  <c r="G1913" i="20"/>
  <c r="H1913" i="20" s="1"/>
  <c r="G1850" i="20"/>
  <c r="H1850" i="20" s="1"/>
  <c r="G1924" i="20"/>
  <c r="H1924" i="20" s="1"/>
  <c r="G1887" i="20"/>
  <c r="H1887" i="20" s="1"/>
  <c r="G1898" i="20"/>
  <c r="H1898" i="20" s="1"/>
  <c r="G2252" i="20"/>
  <c r="G1901" i="20"/>
  <c r="G2253" i="20"/>
  <c r="H2253" i="20" s="1"/>
  <c r="G1880" i="20"/>
  <c r="G1907" i="20"/>
  <c r="H1907" i="20" s="1"/>
  <c r="G2265" i="20"/>
  <c r="H2265" i="20" s="1"/>
  <c r="G2281" i="20"/>
  <c r="H2281" i="20" s="1"/>
  <c r="G2268" i="20"/>
  <c r="G2284" i="20"/>
  <c r="H2284" i="20" s="1"/>
  <c r="G123" i="20"/>
  <c r="G484" i="20"/>
  <c r="H484" i="20" s="1"/>
  <c r="G440" i="20"/>
  <c r="G475" i="20"/>
  <c r="H475" i="20" s="1"/>
  <c r="G37" i="21"/>
  <c r="H37" i="21" s="1"/>
  <c r="G620" i="21"/>
  <c r="H620" i="21" s="1"/>
  <c r="G323" i="21"/>
  <c r="H323" i="21" s="1"/>
  <c r="G205" i="21"/>
  <c r="H205" i="21" s="1"/>
  <c r="G621" i="21"/>
  <c r="G738" i="21"/>
  <c r="H738" i="21" s="1"/>
  <c r="G1001" i="21"/>
  <c r="H1001" i="21" s="1"/>
  <c r="G1006" i="21"/>
  <c r="H1006" i="21" s="1"/>
  <c r="G1152" i="21"/>
  <c r="H1152" i="21" s="1"/>
  <c r="G1730" i="21"/>
  <c r="H1730" i="21" s="1"/>
  <c r="G1720" i="21"/>
  <c r="H1720" i="21" s="1"/>
  <c r="G1729" i="21"/>
  <c r="H1729" i="21" s="1"/>
  <c r="G2038" i="21"/>
  <c r="G2067" i="21"/>
  <c r="H2067" i="21" s="1"/>
  <c r="G2039" i="21"/>
  <c r="H2039" i="21" s="1"/>
  <c r="G2029" i="21"/>
  <c r="H2029" i="21" s="1"/>
  <c r="G2027" i="21"/>
  <c r="H2027" i="21" s="1"/>
  <c r="G2052" i="21"/>
  <c r="G2024" i="21"/>
  <c r="H2024" i="21" s="1"/>
  <c r="G101" i="21"/>
  <c r="H101" i="21" s="1"/>
  <c r="G196" i="21"/>
  <c r="G324" i="21"/>
  <c r="H324" i="21" s="1"/>
  <c r="G150" i="20"/>
  <c r="H150" i="20" s="1"/>
  <c r="G397" i="20"/>
  <c r="H397" i="20" s="1"/>
  <c r="G590" i="20"/>
  <c r="H590" i="20" s="1"/>
  <c r="G1372" i="20"/>
  <c r="H1372" i="20" s="1"/>
  <c r="G1344" i="20"/>
  <c r="G968" i="20"/>
  <c r="G868" i="20"/>
  <c r="G964" i="20"/>
  <c r="H964" i="20" s="1"/>
  <c r="G1353" i="20"/>
  <c r="G1614" i="20"/>
  <c r="H1614" i="20" s="1"/>
  <c r="G1366" i="20"/>
  <c r="H1366" i="20" s="1"/>
  <c r="G1616" i="20"/>
  <c r="H1616" i="20" s="1"/>
  <c r="G1343" i="20"/>
  <c r="H1343" i="20" s="1"/>
  <c r="G1375" i="20"/>
  <c r="H1375" i="20" s="1"/>
  <c r="G1532" i="20"/>
  <c r="G1617" i="20"/>
  <c r="H1617" i="20" s="1"/>
  <c r="G1865" i="20"/>
  <c r="G1876" i="20"/>
  <c r="H1876" i="20" s="1"/>
  <c r="G1903" i="20"/>
  <c r="H1903" i="20" s="1"/>
  <c r="G1846" i="20"/>
  <c r="H1846" i="20" s="1"/>
  <c r="G1914" i="20"/>
  <c r="H1914" i="20" s="1"/>
  <c r="G1837" i="20"/>
  <c r="G1917" i="20"/>
  <c r="G1896" i="20"/>
  <c r="H1896" i="20" s="1"/>
  <c r="G2254" i="20"/>
  <c r="H2254" i="20" s="1"/>
  <c r="G1840" i="20"/>
  <c r="H1840" i="20" s="1"/>
  <c r="G1923" i="20"/>
  <c r="H1923" i="20" s="1"/>
  <c r="G2269" i="20"/>
  <c r="H2269" i="20" s="1"/>
  <c r="G2285" i="20"/>
  <c r="G2272" i="20"/>
  <c r="H2272" i="20" s="1"/>
  <c r="G2288" i="20"/>
  <c r="G65" i="20"/>
  <c r="H65" i="20" s="1"/>
  <c r="G476" i="20"/>
  <c r="H476" i="20" s="1"/>
  <c r="G395" i="20"/>
  <c r="H395" i="20" s="1"/>
  <c r="G149" i="20"/>
  <c r="H149" i="20" s="1"/>
  <c r="G22" i="21"/>
  <c r="H22" i="21" s="1"/>
  <c r="G1865" i="21"/>
  <c r="H1865" i="21" s="1"/>
  <c r="G1291" i="21"/>
  <c r="H1291" i="21" s="1"/>
  <c r="G847" i="21"/>
  <c r="G661" i="21"/>
  <c r="H661" i="21" s="1"/>
  <c r="G363" i="21"/>
  <c r="H363" i="21" s="1"/>
  <c r="G73" i="20"/>
  <c r="H73" i="20" s="1"/>
  <c r="G120" i="20"/>
  <c r="H120" i="20" s="1"/>
  <c r="G616" i="21"/>
  <c r="H616" i="21" s="1"/>
  <c r="G197" i="21"/>
  <c r="H197" i="21" s="1"/>
  <c r="G617" i="21"/>
  <c r="H617" i="21" s="1"/>
  <c r="G721" i="21"/>
  <c r="G1003" i="21"/>
  <c r="H1003" i="21" s="1"/>
  <c r="G1008" i="21"/>
  <c r="H1008" i="21" s="1"/>
  <c r="G1143" i="21"/>
  <c r="H1143" i="21" s="1"/>
  <c r="G1728" i="21"/>
  <c r="H1728" i="21" s="1"/>
  <c r="G1737" i="21"/>
  <c r="H1737" i="21" s="1"/>
  <c r="G2045" i="21"/>
  <c r="H2045" i="21" s="1"/>
  <c r="G2046" i="21"/>
  <c r="H2046" i="21" s="1"/>
  <c r="G2047" i="21"/>
  <c r="G2034" i="21"/>
  <c r="H2034" i="21" s="1"/>
  <c r="G2060" i="21"/>
  <c r="H2060" i="21" s="1"/>
  <c r="G2032" i="21"/>
  <c r="H2032" i="21" s="1"/>
  <c r="G102" i="21"/>
  <c r="H102" i="21" s="1"/>
  <c r="G100" i="21"/>
  <c r="H100" i="21" s="1"/>
  <c r="G326" i="21"/>
  <c r="H326" i="21" s="1"/>
  <c r="G567" i="20"/>
  <c r="G394" i="20"/>
  <c r="G1376" i="20"/>
  <c r="H1376" i="20" s="1"/>
  <c r="G971" i="20"/>
  <c r="H971" i="20" s="1"/>
  <c r="G1613" i="20"/>
  <c r="H1613" i="20" s="1"/>
  <c r="G1357" i="20"/>
  <c r="H1357" i="20" s="1"/>
  <c r="G1063" i="20"/>
  <c r="H1063" i="20" s="1"/>
  <c r="G1338" i="20"/>
  <c r="G1370" i="20"/>
  <c r="H1370" i="20" s="1"/>
  <c r="G1347" i="20"/>
  <c r="G1379" i="20"/>
  <c r="H1379" i="20" s="1"/>
  <c r="G1611" i="20"/>
  <c r="H1611" i="20" s="1"/>
  <c r="G1862" i="20"/>
  <c r="H1862" i="20" s="1"/>
  <c r="G1847" i="20"/>
  <c r="H1847" i="20" s="1"/>
  <c r="G1894" i="20"/>
  <c r="H1894" i="20" s="1"/>
  <c r="G1873" i="20"/>
  <c r="H1873" i="20" s="1"/>
  <c r="G2249" i="20"/>
  <c r="H2249" i="20" s="1"/>
  <c r="G1884" i="20"/>
  <c r="G1841" i="20"/>
  <c r="H1841" i="20" s="1"/>
  <c r="G1911" i="20"/>
  <c r="H1911" i="20" s="1"/>
  <c r="G1858" i="20"/>
  <c r="H1858" i="20" s="1"/>
  <c r="G1922" i="20"/>
  <c r="H1922" i="20" s="1"/>
  <c r="G1844" i="20"/>
  <c r="H1844" i="20" s="1"/>
  <c r="G1925" i="20"/>
  <c r="H1925" i="20" s="1"/>
  <c r="G1904" i="20"/>
  <c r="H1904" i="20" s="1"/>
  <c r="G2262" i="20"/>
  <c r="G1849" i="20"/>
  <c r="G2176" i="20"/>
  <c r="H2176" i="20" s="1"/>
  <c r="G2271" i="20"/>
  <c r="H2271" i="20" s="1"/>
  <c r="G2287" i="20"/>
  <c r="H2287" i="20" s="1"/>
  <c r="G2274" i="20"/>
  <c r="H2274" i="20" s="1"/>
  <c r="G2290" i="20"/>
  <c r="H2290" i="20" s="1"/>
  <c r="G343" i="20"/>
  <c r="G194" i="20"/>
  <c r="G18" i="20"/>
  <c r="H18" i="20" s="1"/>
  <c r="G267" i="20"/>
  <c r="G187" i="20"/>
  <c r="H187" i="20" s="1"/>
  <c r="G664" i="20"/>
  <c r="H664" i="20" s="1"/>
  <c r="G268" i="20"/>
  <c r="H268" i="20" s="1"/>
  <c r="G495" i="20"/>
  <c r="H495" i="20" s="1"/>
  <c r="G447" i="20"/>
  <c r="H447" i="20" s="1"/>
  <c r="G13" i="20"/>
  <c r="G125" i="20"/>
  <c r="H125" i="20" s="1"/>
  <c r="G17" i="20"/>
  <c r="G1871" i="20"/>
  <c r="H1871" i="20" s="1"/>
  <c r="G1331" i="20"/>
  <c r="H1331" i="20" s="1"/>
  <c r="G666" i="20"/>
  <c r="H666" i="20" s="1"/>
  <c r="G358" i="20"/>
  <c r="H358" i="20" s="1"/>
  <c r="G133" i="20"/>
  <c r="H133" i="20" s="1"/>
  <c r="G347" i="20"/>
  <c r="G164" i="20"/>
  <c r="H164" i="20" s="1"/>
  <c r="G31" i="20"/>
  <c r="H31" i="20" s="1"/>
  <c r="G77" i="21"/>
  <c r="H77" i="21" s="1"/>
  <c r="G612" i="21"/>
  <c r="H612" i="21" s="1"/>
  <c r="G619" i="21"/>
  <c r="H619" i="21" s="1"/>
  <c r="G613" i="21"/>
  <c r="H613" i="21" s="1"/>
  <c r="G328" i="21"/>
  <c r="H328" i="21" s="1"/>
  <c r="G722" i="21"/>
  <c r="G725" i="21"/>
  <c r="H725" i="21" s="1"/>
  <c r="G728" i="21"/>
  <c r="H728" i="21" s="1"/>
  <c r="G1005" i="21"/>
  <c r="H1005" i="21" s="1"/>
  <c r="G994" i="21"/>
  <c r="H994" i="21" s="1"/>
  <c r="G1010" i="21"/>
  <c r="G1147" i="21"/>
  <c r="H1147" i="21" s="1"/>
  <c r="G1142" i="21"/>
  <c r="G1727" i="21"/>
  <c r="G1733" i="21"/>
  <c r="H1733" i="21" s="1"/>
  <c r="G2063" i="21"/>
  <c r="H2063" i="21" s="1"/>
  <c r="G2053" i="21"/>
  <c r="H2053" i="21" s="1"/>
  <c r="G2054" i="21"/>
  <c r="H2054" i="21" s="1"/>
  <c r="G2026" i="21"/>
  <c r="H2026" i="21" s="1"/>
  <c r="G2041" i="21"/>
  <c r="H2041" i="21" s="1"/>
  <c r="G2040" i="21"/>
  <c r="H2040" i="21" s="1"/>
  <c r="G569" i="20"/>
  <c r="G351" i="20"/>
  <c r="H351" i="20" s="1"/>
  <c r="G592" i="20"/>
  <c r="H592" i="20" s="1"/>
  <c r="G450" i="20"/>
  <c r="H450" i="20" s="1"/>
  <c r="G192" i="20"/>
  <c r="H192" i="20" s="1"/>
  <c r="G449" i="20"/>
  <c r="H449" i="20" s="1"/>
  <c r="G1348" i="20"/>
  <c r="H1348" i="20" s="1"/>
  <c r="G714" i="20"/>
  <c r="H714" i="20" s="1"/>
  <c r="G1161" i="20"/>
  <c r="G1356" i="20"/>
  <c r="H1356" i="20" s="1"/>
  <c r="G1368" i="20"/>
  <c r="H1368" i="20" s="1"/>
  <c r="G1361" i="20"/>
  <c r="H1361" i="20" s="1"/>
  <c r="G1065" i="20"/>
  <c r="H1065" i="20" s="1"/>
  <c r="G1342" i="20"/>
  <c r="H1342" i="20" s="1"/>
  <c r="G1374" i="20"/>
  <c r="H1374" i="20" s="1"/>
  <c r="G1351" i="20"/>
  <c r="G1926" i="20"/>
  <c r="G1910" i="20"/>
  <c r="H1910" i="20" s="1"/>
  <c r="G1881" i="20"/>
  <c r="H1881" i="20" s="1"/>
  <c r="G2257" i="20"/>
  <c r="H2257" i="20" s="1"/>
  <c r="G1892" i="20"/>
  <c r="H1892" i="20" s="1"/>
  <c r="G1848" i="20"/>
  <c r="H1848" i="20" s="1"/>
  <c r="G1919" i="20"/>
  <c r="H1919" i="20" s="1"/>
  <c r="G1866" i="20"/>
  <c r="H1866" i="20" s="1"/>
  <c r="G1853" i="20"/>
  <c r="G1842" i="20"/>
  <c r="H1842" i="20" s="1"/>
  <c r="G1912" i="20"/>
  <c r="G1859" i="20"/>
  <c r="H1859" i="20" s="1"/>
  <c r="G2273" i="20"/>
  <c r="H2273" i="20" s="1"/>
  <c r="G2289" i="20"/>
  <c r="H2289" i="20" s="1"/>
  <c r="G2276" i="20"/>
  <c r="H2276" i="20" s="1"/>
  <c r="G2292" i="20"/>
  <c r="H2292" i="20" s="1"/>
  <c r="G266" i="20"/>
  <c r="G186" i="20"/>
  <c r="H186" i="20" s="1"/>
  <c r="G259" i="20"/>
  <c r="H259" i="20" s="1"/>
  <c r="G179" i="20"/>
  <c r="H179" i="20" s="1"/>
  <c r="G67" i="20"/>
  <c r="H67" i="20" s="1"/>
  <c r="G648" i="20"/>
  <c r="H648" i="20" s="1"/>
  <c r="G571" i="20"/>
  <c r="H571" i="20" s="1"/>
  <c r="G260" i="20"/>
  <c r="H260" i="20" s="1"/>
  <c r="G188" i="20"/>
  <c r="G662" i="20"/>
  <c r="H662" i="20" s="1"/>
  <c r="G570" i="20"/>
  <c r="H570" i="20" s="1"/>
  <c r="G491" i="20"/>
  <c r="H491" i="20" s="1"/>
  <c r="G443" i="20"/>
  <c r="H443" i="20" s="1"/>
  <c r="G757" i="20"/>
  <c r="H757" i="20" s="1"/>
  <c r="G403" i="20"/>
  <c r="H403" i="20" s="1"/>
  <c r="G209" i="20"/>
  <c r="G69" i="20"/>
  <c r="G925" i="20"/>
  <c r="H925" i="20" s="1"/>
  <c r="G551" i="20"/>
  <c r="H551" i="20" s="1"/>
  <c r="G122" i="20"/>
  <c r="H122" i="20" s="1"/>
  <c r="G609" i="21"/>
  <c r="H609" i="21" s="1"/>
  <c r="G726" i="21"/>
  <c r="H726" i="21" s="1"/>
  <c r="G731" i="21"/>
  <c r="H731" i="21" s="1"/>
  <c r="G732" i="21"/>
  <c r="H732" i="21" s="1"/>
  <c r="G327" i="21"/>
  <c r="G1007" i="21"/>
  <c r="H1007" i="21" s="1"/>
  <c r="G996" i="21"/>
  <c r="H996" i="21" s="1"/>
  <c r="G1012" i="21"/>
  <c r="H1012" i="21" s="1"/>
  <c r="G1141" i="21"/>
  <c r="H1141" i="21" s="1"/>
  <c r="G1146" i="21"/>
  <c r="H1146" i="21" s="1"/>
  <c r="G1735" i="21"/>
  <c r="H1735" i="21" s="1"/>
  <c r="G1741" i="21"/>
  <c r="H1741" i="21" s="1"/>
  <c r="G2025" i="21"/>
  <c r="G2061" i="21"/>
  <c r="H2061" i="21" s="1"/>
  <c r="G2033" i="21"/>
  <c r="H2033" i="21" s="1"/>
  <c r="G2023" i="21"/>
  <c r="H2023" i="21" s="1"/>
  <c r="G2059" i="21"/>
  <c r="H2059" i="21" s="1"/>
  <c r="G2048" i="21"/>
  <c r="H2048" i="21" s="1"/>
  <c r="G206" i="21"/>
  <c r="H206" i="21" s="1"/>
  <c r="G561" i="20"/>
  <c r="G190" i="20"/>
  <c r="G63" i="20"/>
  <c r="H63" i="20" s="1"/>
  <c r="G446" i="20"/>
  <c r="H446" i="20" s="1"/>
  <c r="G184" i="20"/>
  <c r="H184" i="20" s="1"/>
  <c r="G566" i="20"/>
  <c r="H566" i="20" s="1"/>
  <c r="G445" i="20"/>
  <c r="G193" i="20"/>
  <c r="H193" i="20" s="1"/>
  <c r="G1380" i="20"/>
  <c r="H1380" i="20" s="1"/>
  <c r="G716" i="20"/>
  <c r="G870" i="20"/>
  <c r="H870" i="20" s="1"/>
  <c r="G966" i="20"/>
  <c r="H966" i="20" s="1"/>
  <c r="G713" i="20"/>
  <c r="H713" i="20" s="1"/>
  <c r="G1138" i="20"/>
  <c r="H1138" i="20" s="1"/>
  <c r="G1365" i="20"/>
  <c r="H1365" i="20" s="1"/>
  <c r="G1067" i="20"/>
  <c r="H1067" i="20" s="1"/>
  <c r="G1346" i="20"/>
  <c r="H1346" i="20" s="1"/>
  <c r="G1378" i="20"/>
  <c r="G1139" i="20"/>
  <c r="H1139" i="20" s="1"/>
  <c r="G1355" i="20"/>
  <c r="H1355" i="20" s="1"/>
  <c r="G1064" i="20"/>
  <c r="H1064" i="20" s="1"/>
  <c r="G1889" i="20"/>
  <c r="H1889" i="20" s="1"/>
  <c r="G1900" i="20"/>
  <c r="H1900" i="20" s="1"/>
  <c r="G2250" i="20"/>
  <c r="H2250" i="20" s="1"/>
  <c r="G1927" i="20"/>
  <c r="G2184" i="20"/>
  <c r="G2164" i="20"/>
  <c r="H2164" i="20" s="1"/>
  <c r="G1920" i="20"/>
  <c r="H1920" i="20" s="1"/>
  <c r="G1883" i="20"/>
  <c r="H1883" i="20" s="1"/>
  <c r="G2275" i="20"/>
  <c r="H2275" i="20" s="1"/>
  <c r="G2291" i="20"/>
  <c r="H2291" i="20" s="1"/>
  <c r="G2278" i="20"/>
  <c r="H2278" i="20" s="1"/>
  <c r="G2294" i="20"/>
  <c r="G178" i="20"/>
  <c r="G563" i="20"/>
  <c r="H563" i="20" s="1"/>
  <c r="G405" i="20"/>
  <c r="H405" i="20" s="1"/>
  <c r="G180" i="20"/>
  <c r="H180" i="20" s="1"/>
  <c r="G562" i="20"/>
  <c r="H562" i="20" s="1"/>
  <c r="G439" i="20"/>
  <c r="G409" i="20"/>
  <c r="H409" i="20" s="1"/>
  <c r="G1521" i="20"/>
  <c r="H1521" i="20" s="1"/>
  <c r="G1163" i="20"/>
  <c r="G750" i="20"/>
  <c r="G615" i="21"/>
  <c r="H615" i="21" s="1"/>
  <c r="G322" i="21"/>
  <c r="H322" i="21" s="1"/>
  <c r="G203" i="21"/>
  <c r="H203" i="21" s="1"/>
  <c r="G611" i="21"/>
  <c r="H611" i="21" s="1"/>
  <c r="G618" i="21"/>
  <c r="H618" i="21" s="1"/>
  <c r="G735" i="21"/>
  <c r="G739" i="21"/>
  <c r="G723" i="21"/>
  <c r="H723" i="21" s="1"/>
  <c r="G993" i="21"/>
  <c r="H993" i="21" s="1"/>
  <c r="G1009" i="21"/>
  <c r="H1009" i="21" s="1"/>
  <c r="G998" i="21"/>
  <c r="H998" i="21" s="1"/>
  <c r="G1014" i="21"/>
  <c r="H1014" i="21" s="1"/>
  <c r="G1742" i="21"/>
  <c r="H1742" i="21" s="1"/>
  <c r="G2043" i="21"/>
  <c r="H2043" i="21" s="1"/>
  <c r="G2051" i="21"/>
  <c r="G2030" i="21"/>
  <c r="H2030" i="21" s="1"/>
  <c r="G2066" i="21"/>
  <c r="H2066" i="21" s="1"/>
  <c r="G2056" i="21"/>
  <c r="H2056" i="21" s="1"/>
  <c r="G204" i="21"/>
  <c r="H204" i="21" s="1"/>
  <c r="G182" i="20"/>
  <c r="H182" i="20" s="1"/>
  <c r="G442" i="20"/>
  <c r="H442" i="20" s="1"/>
  <c r="G441" i="20"/>
  <c r="H441" i="20" s="1"/>
  <c r="G185" i="20"/>
  <c r="G718" i="20"/>
  <c r="H718" i="20" s="1"/>
  <c r="G864" i="20"/>
  <c r="H864" i="20" s="1"/>
  <c r="G967" i="20"/>
  <c r="H967" i="20" s="1"/>
  <c r="G715" i="20"/>
  <c r="H715" i="20" s="1"/>
  <c r="G1618" i="20"/>
  <c r="H1618" i="20" s="1"/>
  <c r="G1337" i="20"/>
  <c r="H1337" i="20" s="1"/>
  <c r="G1369" i="20"/>
  <c r="H1369" i="20" s="1"/>
  <c r="G1069" i="20"/>
  <c r="G1350" i="20"/>
  <c r="H1350" i="20" s="1"/>
  <c r="G1359" i="20"/>
  <c r="G1066" i="20"/>
  <c r="H1066" i="20" s="1"/>
  <c r="G1836" i="20"/>
  <c r="H1836" i="20" s="1"/>
  <c r="G1897" i="20"/>
  <c r="H1897" i="20" s="1"/>
  <c r="G1908" i="20"/>
  <c r="H1908" i="20" s="1"/>
  <c r="G2258" i="20"/>
  <c r="G1863" i="20"/>
  <c r="G2251" i="20"/>
  <c r="H2251" i="20" s="1"/>
  <c r="G1882" i="20"/>
  <c r="H1882" i="20" s="1"/>
  <c r="G1885" i="20"/>
  <c r="H1885" i="20" s="1"/>
  <c r="G1856" i="20"/>
  <c r="H1856" i="20" s="1"/>
  <c r="G1891" i="20"/>
  <c r="H1891" i="20" s="1"/>
  <c r="G2255" i="20"/>
  <c r="H2255" i="20" s="1"/>
  <c r="G2248" i="20"/>
  <c r="H2248" i="20" s="1"/>
  <c r="G2277" i="20"/>
  <c r="G2293" i="20"/>
  <c r="H2293" i="20" s="1"/>
  <c r="G2264" i="20"/>
  <c r="H2264" i="20" s="1"/>
  <c r="G2280" i="20"/>
  <c r="H2280" i="20" s="1"/>
  <c r="G400" i="20"/>
  <c r="H400" i="20" s="1"/>
  <c r="G66" i="20"/>
  <c r="G572" i="20"/>
  <c r="H572" i="20" s="1"/>
  <c r="G243" i="20"/>
  <c r="H243" i="20" s="1"/>
  <c r="G492" i="20"/>
  <c r="G448" i="20"/>
  <c r="H448" i="20" s="1"/>
  <c r="G396" i="20"/>
  <c r="H396" i="20" s="1"/>
  <c r="G261" i="20"/>
  <c r="H261" i="20" s="1"/>
  <c r="G2499" i="21"/>
  <c r="H2499" i="21" s="1"/>
  <c r="G1721" i="21"/>
  <c r="G463" i="21"/>
  <c r="H463" i="21" s="1"/>
  <c r="G222" i="21"/>
  <c r="H222" i="21" s="1"/>
  <c r="G85" i="21"/>
  <c r="G2201" i="21"/>
  <c r="H2201" i="21" s="1"/>
  <c r="G1536" i="21"/>
  <c r="H1536" i="21" s="1"/>
  <c r="G1158" i="21"/>
  <c r="H1158" i="21" s="1"/>
  <c r="G946" i="21"/>
  <c r="H946" i="21" s="1"/>
  <c r="G745" i="21"/>
  <c r="H745" i="21" s="1"/>
  <c r="G281" i="21"/>
  <c r="H281" i="21" s="1"/>
  <c r="G21" i="21"/>
  <c r="H21" i="21" s="1"/>
  <c r="G608" i="21"/>
  <c r="G195" i="21"/>
  <c r="H195" i="21" s="1"/>
  <c r="G199" i="21"/>
  <c r="H199" i="21" s="1"/>
  <c r="G727" i="21"/>
  <c r="H727" i="21" s="1"/>
  <c r="G995" i="21"/>
  <c r="H995" i="21" s="1"/>
  <c r="G1011" i="21"/>
  <c r="H1011" i="21" s="1"/>
  <c r="G2035" i="21"/>
  <c r="H2035" i="21" s="1"/>
  <c r="G2050" i="21"/>
  <c r="H2050" i="21" s="1"/>
  <c r="G2058" i="21"/>
  <c r="G2037" i="21"/>
  <c r="H2037" i="21" s="1"/>
  <c r="G2028" i="21"/>
  <c r="H2028" i="21" s="1"/>
  <c r="G401" i="20"/>
  <c r="H401" i="20" s="1"/>
  <c r="G568" i="20"/>
  <c r="H568" i="20" s="1"/>
  <c r="G398" i="20"/>
  <c r="H398" i="20" s="1"/>
  <c r="G438" i="20"/>
  <c r="H438" i="20" s="1"/>
  <c r="G437" i="20"/>
  <c r="H437" i="20" s="1"/>
  <c r="G867" i="20"/>
  <c r="G720" i="20"/>
  <c r="H720" i="20" s="1"/>
  <c r="G1352" i="20"/>
  <c r="H1352" i="20" s="1"/>
  <c r="G1341" i="20"/>
  <c r="H1341" i="20" s="1"/>
  <c r="G1373" i="20"/>
  <c r="H1373" i="20" s="1"/>
  <c r="G1071" i="20"/>
  <c r="H1071" i="20" s="1"/>
  <c r="G1354" i="20"/>
  <c r="H1354" i="20" s="1"/>
  <c r="G1845" i="20"/>
  <c r="H1845" i="20" s="1"/>
  <c r="G1905" i="20"/>
  <c r="G1843" i="20"/>
  <c r="H1843" i="20" s="1"/>
  <c r="G1916" i="20"/>
  <c r="H1916" i="20" s="1"/>
  <c r="G1879" i="20"/>
  <c r="H1879" i="20" s="1"/>
  <c r="G2259" i="20"/>
  <c r="H2259" i="20" s="1"/>
  <c r="G1890" i="20"/>
  <c r="H1890" i="20" s="1"/>
  <c r="G1893" i="20"/>
  <c r="H1893" i="20" s="1"/>
  <c r="G1864" i="20"/>
  <c r="H1864" i="20" s="1"/>
  <c r="G2256" i="20"/>
  <c r="G2263" i="20"/>
  <c r="H2263" i="20" s="1"/>
  <c r="G2279" i="20"/>
  <c r="G2266" i="20"/>
  <c r="H2266" i="20" s="1"/>
  <c r="G565" i="20"/>
  <c r="H565" i="20" s="1"/>
  <c r="G393" i="20"/>
  <c r="G242" i="20"/>
  <c r="H242" i="20" s="1"/>
  <c r="G488" i="20"/>
  <c r="G479" i="20"/>
  <c r="G340" i="20"/>
  <c r="H340" i="20" s="1"/>
  <c r="G610" i="20"/>
  <c r="H610" i="20" s="1"/>
  <c r="G29" i="21"/>
  <c r="H29" i="21" s="1"/>
  <c r="G549" i="21"/>
  <c r="H549" i="21" s="1"/>
  <c r="G780" i="21"/>
  <c r="H780" i="21" s="1"/>
  <c r="G1184" i="21"/>
  <c r="H1184" i="21" s="1"/>
  <c r="G1483" i="21"/>
  <c r="H1483" i="21" s="1"/>
  <c r="G2548" i="21"/>
  <c r="G2559" i="21"/>
  <c r="H2559" i="21" s="1"/>
  <c r="G239" i="20"/>
  <c r="H239" i="20" s="1"/>
  <c r="G656" i="20"/>
  <c r="H656" i="20" s="1"/>
  <c r="G96" i="20"/>
  <c r="H96" i="20" s="1"/>
  <c r="G654" i="20"/>
  <c r="H654" i="20" s="1"/>
  <c r="G940" i="20"/>
  <c r="H940" i="20" s="1"/>
  <c r="G954" i="20"/>
  <c r="G824" i="20"/>
  <c r="G740" i="20"/>
  <c r="H740" i="20" s="1"/>
  <c r="G946" i="20"/>
  <c r="G657" i="20"/>
  <c r="H657" i="20" s="1"/>
  <c r="G743" i="20"/>
  <c r="H743" i="20" s="1"/>
  <c r="G1152" i="20"/>
  <c r="H1152" i="20" s="1"/>
  <c r="G1560" i="20"/>
  <c r="H1560" i="20" s="1"/>
  <c r="G1732" i="20"/>
  <c r="H1732" i="20" s="1"/>
  <c r="G1229" i="20"/>
  <c r="G1224" i="20"/>
  <c r="H1224" i="20" s="1"/>
  <c r="G1540" i="20"/>
  <c r="H1540" i="20" s="1"/>
  <c r="G1235" i="20"/>
  <c r="H1235" i="20" s="1"/>
  <c r="G1275" i="20"/>
  <c r="H1275" i="20" s="1"/>
  <c r="G1520" i="20"/>
  <c r="H1520" i="20" s="1"/>
  <c r="G1272" i="20"/>
  <c r="G1704" i="20"/>
  <c r="H1704" i="20" s="1"/>
  <c r="G1158" i="20"/>
  <c r="G1236" i="20"/>
  <c r="H1236" i="20" s="1"/>
  <c r="G1537" i="20"/>
  <c r="H1537" i="20" s="1"/>
  <c r="G1744" i="20"/>
  <c r="H1744" i="20" s="1"/>
  <c r="G1728" i="20"/>
  <c r="H1728" i="20" s="1"/>
  <c r="G1705" i="20"/>
  <c r="G1726" i="20"/>
  <c r="H1726" i="20" s="1"/>
  <c r="G1795" i="20"/>
  <c r="H1795" i="20" s="1"/>
  <c r="G1740" i="20"/>
  <c r="G1736" i="20"/>
  <c r="H1736" i="20" s="1"/>
  <c r="G2183" i="20"/>
  <c r="G2218" i="20"/>
  <c r="H2218" i="20" s="1"/>
  <c r="G2195" i="20"/>
  <c r="H2195" i="20" s="1"/>
  <c r="G2174" i="20"/>
  <c r="G2236" i="20"/>
  <c r="H2236" i="20" s="1"/>
  <c r="G2175" i="20"/>
  <c r="H2175" i="20" s="1"/>
  <c r="G2237" i="20"/>
  <c r="G2214" i="20"/>
  <c r="H2214" i="20" s="1"/>
  <c r="G2187" i="20"/>
  <c r="H2187" i="20" s="1"/>
  <c r="G2161" i="20"/>
  <c r="H2161" i="20" s="1"/>
  <c r="G2224" i="20"/>
  <c r="H2224" i="20" s="1"/>
  <c r="G2501" i="20"/>
  <c r="H2501" i="20" s="1"/>
  <c r="G2502" i="20"/>
  <c r="H2502" i="20" s="1"/>
  <c r="G2495" i="20"/>
  <c r="G2492" i="20"/>
  <c r="G90" i="20"/>
  <c r="H90" i="20" s="1"/>
  <c r="G299" i="20"/>
  <c r="H299" i="20" s="1"/>
  <c r="G460" i="20"/>
  <c r="H460" i="20" s="1"/>
  <c r="G634" i="20"/>
  <c r="H634" i="20" s="1"/>
  <c r="G638" i="20"/>
  <c r="H638" i="20" s="1"/>
  <c r="G465" i="20"/>
  <c r="H465" i="20" s="1"/>
  <c r="G225" i="20"/>
  <c r="H225" i="20" s="1"/>
  <c r="G947" i="20"/>
  <c r="G817" i="20"/>
  <c r="H817" i="20" s="1"/>
  <c r="G1239" i="20"/>
  <c r="H1239" i="20" s="1"/>
  <c r="G742" i="20"/>
  <c r="H742" i="20" s="1"/>
  <c r="G939" i="20"/>
  <c r="H939" i="20" s="1"/>
  <c r="G953" i="20"/>
  <c r="H953" i="20" s="1"/>
  <c r="G1276" i="20"/>
  <c r="H1276" i="20" s="1"/>
  <c r="G659" i="20"/>
  <c r="G745" i="20"/>
  <c r="G1164" i="20"/>
  <c r="H1164" i="20" s="1"/>
  <c r="G1538" i="20"/>
  <c r="G1267" i="20"/>
  <c r="H1267" i="20" s="1"/>
  <c r="G1741" i="20"/>
  <c r="H1741" i="20" s="1"/>
  <c r="G1237" i="20"/>
  <c r="H1237" i="20" s="1"/>
  <c r="G1518" i="20"/>
  <c r="H1518" i="20" s="1"/>
  <c r="G1708" i="20"/>
  <c r="G1150" i="20"/>
  <c r="G1232" i="20"/>
  <c r="H1232" i="20" s="1"/>
  <c r="G1545" i="20"/>
  <c r="H1545" i="20" s="1"/>
  <c r="G1702" i="20"/>
  <c r="H1702" i="20" s="1"/>
  <c r="G1214" i="20"/>
  <c r="H1214" i="20" s="1"/>
  <c r="G1278" i="20"/>
  <c r="H1278" i="20" s="1"/>
  <c r="G1525" i="20"/>
  <c r="H1525" i="20" s="1"/>
  <c r="G1217" i="20"/>
  <c r="G1285" i="20"/>
  <c r="G1515" i="20"/>
  <c r="H1515" i="20" s="1"/>
  <c r="G1712" i="20"/>
  <c r="H1712" i="20" s="1"/>
  <c r="G1167" i="20"/>
  <c r="H1167" i="20" s="1"/>
  <c r="G1548" i="20"/>
  <c r="H1548" i="20" s="1"/>
  <c r="G1737" i="20"/>
  <c r="H1737" i="20" s="1"/>
  <c r="G1707" i="20"/>
  <c r="H1707" i="20" s="1"/>
  <c r="G1735" i="20"/>
  <c r="H1735" i="20" s="1"/>
  <c r="G1798" i="20"/>
  <c r="G1745" i="20"/>
  <c r="H1745" i="20" s="1"/>
  <c r="G1743" i="20"/>
  <c r="H1743" i="20" s="1"/>
  <c r="G2188" i="20"/>
  <c r="H2188" i="20" s="1"/>
  <c r="G2162" i="20"/>
  <c r="H2162" i="20" s="1"/>
  <c r="G2226" i="20"/>
  <c r="H2226" i="20" s="1"/>
  <c r="G2203" i="20"/>
  <c r="H2203" i="20" s="1"/>
  <c r="G2185" i="20"/>
  <c r="H2185" i="20" s="1"/>
  <c r="G2244" i="20"/>
  <c r="G2180" i="20"/>
  <c r="H2180" i="20" s="1"/>
  <c r="G2222" i="20"/>
  <c r="H2222" i="20" s="1"/>
  <c r="G2192" i="20"/>
  <c r="H2192" i="20" s="1"/>
  <c r="G2166" i="20"/>
  <c r="H2166" i="20" s="1"/>
  <c r="G2232" i="20"/>
  <c r="H2232" i="20" s="1"/>
  <c r="G2505" i="20"/>
  <c r="H2505" i="20" s="1"/>
  <c r="G2506" i="20"/>
  <c r="G2499" i="20"/>
  <c r="G2496" i="20"/>
  <c r="H2496" i="20" s="1"/>
  <c r="G456" i="20"/>
  <c r="G338" i="20"/>
  <c r="H338" i="20" s="1"/>
  <c r="G463" i="20"/>
  <c r="H463" i="20" s="1"/>
  <c r="G405" i="21"/>
  <c r="H405" i="21" s="1"/>
  <c r="G1191" i="21"/>
  <c r="H1191" i="21" s="1"/>
  <c r="G2545" i="21"/>
  <c r="H2545" i="21" s="1"/>
  <c r="G660" i="20"/>
  <c r="G223" i="20"/>
  <c r="H223" i="20" s="1"/>
  <c r="G631" i="20"/>
  <c r="H631" i="20" s="1"/>
  <c r="G461" i="20"/>
  <c r="H461" i="20" s="1"/>
  <c r="G281" i="20"/>
  <c r="H281" i="20" s="1"/>
  <c r="G819" i="20"/>
  <c r="H819" i="20" s="1"/>
  <c r="G956" i="20"/>
  <c r="H956" i="20" s="1"/>
  <c r="G1165" i="20"/>
  <c r="G826" i="20"/>
  <c r="G744" i="20"/>
  <c r="H744" i="20" s="1"/>
  <c r="G948" i="20"/>
  <c r="H948" i="20" s="1"/>
  <c r="G818" i="20"/>
  <c r="H818" i="20" s="1"/>
  <c r="G1273" i="20"/>
  <c r="H1273" i="20" s="1"/>
  <c r="G747" i="20"/>
  <c r="H747" i="20" s="1"/>
  <c r="G1543" i="20"/>
  <c r="G1270" i="20"/>
  <c r="H1270" i="20" s="1"/>
  <c r="G1523" i="20"/>
  <c r="G1716" i="20"/>
  <c r="H1716" i="20" s="1"/>
  <c r="G1051" i="20"/>
  <c r="H1051" i="20" s="1"/>
  <c r="G1159" i="20"/>
  <c r="H1159" i="20" s="1"/>
  <c r="G1240" i="20"/>
  <c r="H1240" i="20" s="1"/>
  <c r="G1556" i="20"/>
  <c r="H1556" i="20" s="1"/>
  <c r="G1725" i="20"/>
  <c r="H1725" i="20" s="1"/>
  <c r="G1519" i="20"/>
  <c r="G1710" i="20"/>
  <c r="G1155" i="20"/>
  <c r="H1155" i="20" s="1"/>
  <c r="G1222" i="20"/>
  <c r="G1536" i="20"/>
  <c r="H1536" i="20" s="1"/>
  <c r="G1225" i="20"/>
  <c r="H1225" i="20" s="1"/>
  <c r="G1288" i="20"/>
  <c r="G1526" i="20"/>
  <c r="G1052" i="20"/>
  <c r="H1052" i="20" s="1"/>
  <c r="G1553" i="20"/>
  <c r="G1709" i="20"/>
  <c r="H1709" i="20" s="1"/>
  <c r="G1742" i="20"/>
  <c r="H1742" i="20" s="1"/>
  <c r="G2201" i="20"/>
  <c r="H2201" i="20" s="1"/>
  <c r="G2173" i="20"/>
  <c r="H2173" i="20" s="1"/>
  <c r="G2234" i="20"/>
  <c r="H2234" i="20" s="1"/>
  <c r="G2211" i="20"/>
  <c r="H2211" i="20" s="1"/>
  <c r="G2190" i="20"/>
  <c r="H2190" i="20" s="1"/>
  <c r="G2191" i="20"/>
  <c r="G2165" i="20"/>
  <c r="H2165" i="20" s="1"/>
  <c r="G2230" i="20"/>
  <c r="H2230" i="20" s="1"/>
  <c r="G2199" i="20"/>
  <c r="H2199" i="20" s="1"/>
  <c r="G2177" i="20"/>
  <c r="H2177" i="20" s="1"/>
  <c r="G2240" i="20"/>
  <c r="H2240" i="20" s="1"/>
  <c r="G2509" i="20"/>
  <c r="H2509" i="20" s="1"/>
  <c r="G2510" i="20"/>
  <c r="H2510" i="20" s="1"/>
  <c r="G2503" i="20"/>
  <c r="G2500" i="20"/>
  <c r="H2500" i="20" s="1"/>
  <c r="G275" i="20"/>
  <c r="G452" i="20"/>
  <c r="H452" i="20" s="1"/>
  <c r="G412" i="20"/>
  <c r="H412" i="20" s="1"/>
  <c r="G276" i="20"/>
  <c r="H276" i="20" s="1"/>
  <c r="G459" i="20"/>
  <c r="H459" i="20" s="1"/>
  <c r="G277" i="20"/>
  <c r="H277" i="20" s="1"/>
  <c r="G1195" i="21"/>
  <c r="G2549" i="21"/>
  <c r="H2549" i="21" s="1"/>
  <c r="G86" i="20"/>
  <c r="H86" i="20" s="1"/>
  <c r="G658" i="20"/>
  <c r="H658" i="20" s="1"/>
  <c r="G279" i="20"/>
  <c r="H279" i="20" s="1"/>
  <c r="G462" i="20"/>
  <c r="H462" i="20" s="1"/>
  <c r="G224" i="20"/>
  <c r="H224" i="20" s="1"/>
  <c r="G457" i="20"/>
  <c r="H457" i="20" s="1"/>
  <c r="G273" i="20"/>
  <c r="G828" i="20"/>
  <c r="H828" i="20" s="1"/>
  <c r="G1215" i="20"/>
  <c r="H1215" i="20" s="1"/>
  <c r="G746" i="20"/>
  <c r="H746" i="20" s="1"/>
  <c r="G820" i="20"/>
  <c r="H820" i="20" s="1"/>
  <c r="G955" i="20"/>
  <c r="H955" i="20" s="1"/>
  <c r="G825" i="20"/>
  <c r="H825" i="20" s="1"/>
  <c r="G944" i="20"/>
  <c r="H944" i="20" s="1"/>
  <c r="G749" i="20"/>
  <c r="G942" i="20"/>
  <c r="H942" i="20" s="1"/>
  <c r="G1231" i="20"/>
  <c r="H1231" i="20" s="1"/>
  <c r="G1554" i="20"/>
  <c r="H1554" i="20" s="1"/>
  <c r="G1218" i="20"/>
  <c r="H1218" i="20" s="1"/>
  <c r="G1283" i="20"/>
  <c r="H1283" i="20" s="1"/>
  <c r="G1517" i="20"/>
  <c r="H1517" i="20" s="1"/>
  <c r="G1168" i="20"/>
  <c r="H1168" i="20" s="1"/>
  <c r="G1534" i="20"/>
  <c r="G1734" i="20"/>
  <c r="H1734" i="20" s="1"/>
  <c r="G1053" i="20"/>
  <c r="H1053" i="20" s="1"/>
  <c r="G1166" i="20"/>
  <c r="H1166" i="20" s="1"/>
  <c r="G1561" i="20"/>
  <c r="H1561" i="20" s="1"/>
  <c r="G1530" i="20"/>
  <c r="G1718" i="20"/>
  <c r="H1718" i="20" s="1"/>
  <c r="G1162" i="20"/>
  <c r="G1230" i="20"/>
  <c r="G1541" i="20"/>
  <c r="H1541" i="20" s="1"/>
  <c r="G1153" i="20"/>
  <c r="H1153" i="20" s="1"/>
  <c r="G1233" i="20"/>
  <c r="H1233" i="20" s="1"/>
  <c r="G1531" i="20"/>
  <c r="H1531" i="20" s="1"/>
  <c r="G1054" i="20"/>
  <c r="H1054" i="20" s="1"/>
  <c r="G1711" i="20"/>
  <c r="G1722" i="20"/>
  <c r="H1722" i="20" s="1"/>
  <c r="G2209" i="20"/>
  <c r="G2178" i="20"/>
  <c r="H2178" i="20" s="1"/>
  <c r="G2242" i="20"/>
  <c r="H2242" i="20" s="1"/>
  <c r="G2219" i="20"/>
  <c r="H2219" i="20" s="1"/>
  <c r="G2196" i="20"/>
  <c r="H2196" i="20" s="1"/>
  <c r="G2197" i="20"/>
  <c r="G2170" i="20"/>
  <c r="H2170" i="20" s="1"/>
  <c r="G2238" i="20"/>
  <c r="H2238" i="20" s="1"/>
  <c r="G2207" i="20"/>
  <c r="G2182" i="20"/>
  <c r="H2182" i="20" s="1"/>
  <c r="G2481" i="20"/>
  <c r="H2481" i="20" s="1"/>
  <c r="G2513" i="20"/>
  <c r="H2513" i="20" s="1"/>
  <c r="G2482" i="20"/>
  <c r="H2482" i="20" s="1"/>
  <c r="G2514" i="20"/>
  <c r="H2514" i="20" s="1"/>
  <c r="G2507" i="20"/>
  <c r="H2507" i="20" s="1"/>
  <c r="G2504" i="20"/>
  <c r="G652" i="20"/>
  <c r="G636" i="20"/>
  <c r="H636" i="20" s="1"/>
  <c r="G91" i="20"/>
  <c r="H91" i="20" s="1"/>
  <c r="G20" i="20"/>
  <c r="H20" i="20" s="1"/>
  <c r="G538" i="20"/>
  <c r="H538" i="20" s="1"/>
  <c r="G455" i="20"/>
  <c r="H455" i="20" s="1"/>
  <c r="G418" i="20"/>
  <c r="H418" i="20" s="1"/>
  <c r="G633" i="20"/>
  <c r="G271" i="20"/>
  <c r="G458" i="20"/>
  <c r="H458" i="20" s="1"/>
  <c r="G420" i="20"/>
  <c r="G339" i="20"/>
  <c r="H339" i="20" s="1"/>
  <c r="G280" i="20"/>
  <c r="H280" i="20" s="1"/>
  <c r="G453" i="20"/>
  <c r="H453" i="20" s="1"/>
  <c r="G419" i="20"/>
  <c r="H419" i="20" s="1"/>
  <c r="G842" i="20"/>
  <c r="H842" i="20" s="1"/>
  <c r="G1260" i="20"/>
  <c r="G748" i="20"/>
  <c r="H748" i="20" s="1"/>
  <c r="G941" i="20"/>
  <c r="H941" i="20" s="1"/>
  <c r="G827" i="20"/>
  <c r="H827" i="20" s="1"/>
  <c r="G1023" i="20"/>
  <c r="H1023" i="20" s="1"/>
  <c r="G1527" i="20"/>
  <c r="H1527" i="20" s="1"/>
  <c r="G951" i="20"/>
  <c r="H951" i="20" s="1"/>
  <c r="G814" i="20"/>
  <c r="H814" i="20" s="1"/>
  <c r="G949" i="20"/>
  <c r="G1559" i="20"/>
  <c r="H1559" i="20" s="1"/>
  <c r="G1226" i="20"/>
  <c r="H1226" i="20" s="1"/>
  <c r="G1286" i="20"/>
  <c r="H1286" i="20" s="1"/>
  <c r="G1528" i="20"/>
  <c r="H1528" i="20" s="1"/>
  <c r="G1261" i="20"/>
  <c r="H1261" i="20" s="1"/>
  <c r="G1539" i="20"/>
  <c r="H1539" i="20" s="1"/>
  <c r="G1055" i="20"/>
  <c r="G1258" i="20"/>
  <c r="G1265" i="20"/>
  <c r="H1265" i="20" s="1"/>
  <c r="G1535" i="20"/>
  <c r="H1535" i="20" s="1"/>
  <c r="G1727" i="20"/>
  <c r="H1727" i="20" s="1"/>
  <c r="G1238" i="20"/>
  <c r="H1238" i="20" s="1"/>
  <c r="G1552" i="20"/>
  <c r="H1552" i="20" s="1"/>
  <c r="G1160" i="20"/>
  <c r="H1160" i="20" s="1"/>
  <c r="G1542" i="20"/>
  <c r="G1024" i="20"/>
  <c r="G1056" i="20"/>
  <c r="H1056" i="20" s="1"/>
  <c r="G1263" i="20"/>
  <c r="H1263" i="20" s="1"/>
  <c r="G1713" i="20"/>
  <c r="H1713" i="20" s="1"/>
  <c r="G1731" i="20"/>
  <c r="H1731" i="20" s="1"/>
  <c r="G2217" i="20"/>
  <c r="H2217" i="20" s="1"/>
  <c r="G2189" i="20"/>
  <c r="G2163" i="20"/>
  <c r="G2227" i="20"/>
  <c r="G2204" i="20"/>
  <c r="H2204" i="20" s="1"/>
  <c r="G2205" i="20"/>
  <c r="H2205" i="20" s="1"/>
  <c r="G2181" i="20"/>
  <c r="H2181" i="20" s="1"/>
  <c r="G2215" i="20"/>
  <c r="H2215" i="20" s="1"/>
  <c r="G2193" i="20"/>
  <c r="H2193" i="20" s="1"/>
  <c r="G2485" i="20"/>
  <c r="H2485" i="20" s="1"/>
  <c r="G2517" i="20"/>
  <c r="H2517" i="20" s="1"/>
  <c r="G2486" i="20"/>
  <c r="G2518" i="20"/>
  <c r="H2518" i="20" s="1"/>
  <c r="G2479" i="20"/>
  <c r="G2511" i="20"/>
  <c r="H2511" i="20" s="1"/>
  <c r="G2508" i="20"/>
  <c r="H2508" i="20" s="1"/>
  <c r="G97" i="20"/>
  <c r="H97" i="20" s="1"/>
  <c r="G637" i="20"/>
  <c r="H637" i="20" s="1"/>
  <c r="G415" i="20"/>
  <c r="H415" i="20" s="1"/>
  <c r="G92" i="20"/>
  <c r="G451" i="20"/>
  <c r="H451" i="20" s="1"/>
  <c r="G411" i="20"/>
  <c r="H411" i="20" s="1"/>
  <c r="G21" i="20"/>
  <c r="H21" i="20" s="1"/>
  <c r="G759" i="21"/>
  <c r="H759" i="21" s="1"/>
  <c r="G760" i="21"/>
  <c r="H760" i="21" s="1"/>
  <c r="G758" i="21"/>
  <c r="H758" i="21" s="1"/>
  <c r="G2521" i="21"/>
  <c r="H2521" i="21" s="1"/>
  <c r="G2564" i="21"/>
  <c r="G414" i="20"/>
  <c r="H414" i="20" s="1"/>
  <c r="G413" i="20"/>
  <c r="H413" i="20" s="1"/>
  <c r="G272" i="20"/>
  <c r="H272" i="20" s="1"/>
  <c r="G410" i="20"/>
  <c r="H410" i="20" s="1"/>
  <c r="G844" i="20"/>
  <c r="H844" i="20" s="1"/>
  <c r="G943" i="20"/>
  <c r="H943" i="20" s="1"/>
  <c r="G813" i="20"/>
  <c r="H813" i="20" s="1"/>
  <c r="G950" i="20"/>
  <c r="G1156" i="20"/>
  <c r="H1156" i="20" s="1"/>
  <c r="G841" i="20"/>
  <c r="H841" i="20" s="1"/>
  <c r="G816" i="20"/>
  <c r="H816" i="20" s="1"/>
  <c r="G960" i="20"/>
  <c r="H960" i="20" s="1"/>
  <c r="G821" i="20"/>
  <c r="H821" i="20" s="1"/>
  <c r="G958" i="20"/>
  <c r="H958" i="20" s="1"/>
  <c r="G1154" i="20"/>
  <c r="H1154" i="20" s="1"/>
  <c r="G1234" i="20"/>
  <c r="G1533" i="20"/>
  <c r="H1533" i="20" s="1"/>
  <c r="G1264" i="20"/>
  <c r="H1264" i="20" s="1"/>
  <c r="G1550" i="20"/>
  <c r="H1550" i="20" s="1"/>
  <c r="G1025" i="20"/>
  <c r="H1025" i="20" s="1"/>
  <c r="G1057" i="20"/>
  <c r="H1057" i="20" s="1"/>
  <c r="G1271" i="20"/>
  <c r="H1271" i="20" s="1"/>
  <c r="G1268" i="20"/>
  <c r="G1546" i="20"/>
  <c r="G1746" i="20"/>
  <c r="H1746" i="20" s="1"/>
  <c r="G1557" i="20"/>
  <c r="H1557" i="20" s="1"/>
  <c r="G1169" i="20"/>
  <c r="H1169" i="20" s="1"/>
  <c r="G1547" i="20"/>
  <c r="H1547" i="20" s="1"/>
  <c r="G1026" i="20"/>
  <c r="H1026" i="20" s="1"/>
  <c r="G1058" i="20"/>
  <c r="H1058" i="20" s="1"/>
  <c r="G1212" i="20"/>
  <c r="H1212" i="20" s="1"/>
  <c r="G1266" i="20"/>
  <c r="G1516" i="20"/>
  <c r="H1516" i="20" s="1"/>
  <c r="G1723" i="20"/>
  <c r="H1723" i="20" s="1"/>
  <c r="G1715" i="20"/>
  <c r="H1715" i="20" s="1"/>
  <c r="G1738" i="20"/>
  <c r="H1738" i="20" s="1"/>
  <c r="G1799" i="20"/>
  <c r="H1799" i="20" s="1"/>
  <c r="G2225" i="20"/>
  <c r="H2225" i="20" s="1"/>
  <c r="G2194" i="20"/>
  <c r="H2194" i="20" s="1"/>
  <c r="G2168" i="20"/>
  <c r="G2235" i="20"/>
  <c r="H2235" i="20" s="1"/>
  <c r="G2212" i="20"/>
  <c r="G2213" i="20"/>
  <c r="H2213" i="20" s="1"/>
  <c r="G2186" i="20"/>
  <c r="H2186" i="20" s="1"/>
  <c r="G2223" i="20"/>
  <c r="H2223" i="20" s="1"/>
  <c r="G2200" i="20"/>
  <c r="H2200" i="20" s="1"/>
  <c r="G2489" i="20"/>
  <c r="H2489" i="20" s="1"/>
  <c r="G2490" i="20"/>
  <c r="G2483" i="20"/>
  <c r="H2483" i="20" s="1"/>
  <c r="G2515" i="20"/>
  <c r="H2515" i="20" s="1"/>
  <c r="G2480" i="20"/>
  <c r="H2480" i="20" s="1"/>
  <c r="G2512" i="20"/>
  <c r="H2512" i="20" s="1"/>
  <c r="G416" i="20"/>
  <c r="H416" i="20" s="1"/>
  <c r="G274" i="20"/>
  <c r="H274" i="20" s="1"/>
  <c r="G93" i="20"/>
  <c r="G762" i="21"/>
  <c r="G765" i="21"/>
  <c r="H765" i="21" s="1"/>
  <c r="G417" i="20"/>
  <c r="H417" i="20" s="1"/>
  <c r="G407" i="20"/>
  <c r="H407" i="20" s="1"/>
  <c r="G952" i="20"/>
  <c r="H952" i="20" s="1"/>
  <c r="G822" i="20"/>
  <c r="H822" i="20" s="1"/>
  <c r="G1149" i="20"/>
  <c r="H1149" i="20" s="1"/>
  <c r="G1522" i="20"/>
  <c r="H1522" i="20" s="1"/>
  <c r="G823" i="20"/>
  <c r="G1706" i="20"/>
  <c r="H1706" i="20" s="1"/>
  <c r="G1544" i="20"/>
  <c r="G1213" i="20"/>
  <c r="H1213" i="20" s="1"/>
  <c r="G1277" i="20"/>
  <c r="H1277" i="20" s="1"/>
  <c r="G1555" i="20"/>
  <c r="H1555" i="20" s="1"/>
  <c r="G1027" i="20"/>
  <c r="H1027" i="20" s="1"/>
  <c r="G1274" i="20"/>
  <c r="H1274" i="20" s="1"/>
  <c r="G1524" i="20"/>
  <c r="G1219" i="20"/>
  <c r="H1219" i="20" s="1"/>
  <c r="G1281" i="20"/>
  <c r="H1281" i="20" s="1"/>
  <c r="G1551" i="20"/>
  <c r="H1551" i="20" s="1"/>
  <c r="G1259" i="20"/>
  <c r="H1259" i="20" s="1"/>
  <c r="G1797" i="20"/>
  <c r="H1797" i="20" s="1"/>
  <c r="G1558" i="20"/>
  <c r="H1558" i="20" s="1"/>
  <c r="G1730" i="20"/>
  <c r="H1730" i="20" s="1"/>
  <c r="G1794" i="20"/>
  <c r="G1717" i="20"/>
  <c r="H1717" i="20" s="1"/>
  <c r="G1724" i="20"/>
  <c r="H1724" i="20" s="1"/>
  <c r="G2167" i="20"/>
  <c r="H2167" i="20" s="1"/>
  <c r="G2233" i="20"/>
  <c r="H2233" i="20" s="1"/>
  <c r="G2202" i="20"/>
  <c r="G2179" i="20"/>
  <c r="H2179" i="20" s="1"/>
  <c r="G2243" i="20"/>
  <c r="H2243" i="20" s="1"/>
  <c r="G2220" i="20"/>
  <c r="G2221" i="20"/>
  <c r="H2221" i="20" s="1"/>
  <c r="G2198" i="20"/>
  <c r="H2198" i="20" s="1"/>
  <c r="G2171" i="20"/>
  <c r="H2171" i="20" s="1"/>
  <c r="G2231" i="20"/>
  <c r="H2231" i="20" s="1"/>
  <c r="G2493" i="20"/>
  <c r="H2493" i="20" s="1"/>
  <c r="G2494" i="20"/>
  <c r="H2494" i="20" s="1"/>
  <c r="G2487" i="20"/>
  <c r="H2487" i="20" s="1"/>
  <c r="G2519" i="20"/>
  <c r="G2484" i="20"/>
  <c r="H2484" i="20" s="1"/>
  <c r="G1190" i="21"/>
  <c r="H1190" i="21" s="1"/>
  <c r="G1187" i="21"/>
  <c r="H1187" i="21" s="1"/>
  <c r="G1186" i="21"/>
  <c r="H1186" i="21" s="1"/>
  <c r="G1197" i="21"/>
  <c r="H1197" i="21" s="1"/>
  <c r="G1183" i="21"/>
  <c r="H1183" i="21" s="1"/>
  <c r="G1182" i="21"/>
  <c r="H1182" i="21" s="1"/>
  <c r="G1193" i="21"/>
  <c r="G1189" i="21"/>
  <c r="H1189" i="21" s="1"/>
  <c r="G1196" i="21"/>
  <c r="H1196" i="21" s="1"/>
  <c r="G1185" i="21"/>
  <c r="H1185" i="21" s="1"/>
  <c r="G1192" i="21"/>
  <c r="H1192" i="21" s="1"/>
  <c r="G1181" i="21"/>
  <c r="H1181" i="21" s="1"/>
  <c r="G1188" i="21"/>
  <c r="H1188" i="21" s="1"/>
  <c r="G777" i="21"/>
  <c r="H777" i="21" s="1"/>
  <c r="G757" i="21"/>
  <c r="G772" i="21"/>
  <c r="H772" i="21" s="1"/>
  <c r="G769" i="21"/>
  <c r="H769" i="21" s="1"/>
  <c r="G779" i="21"/>
  <c r="H779" i="21" s="1"/>
  <c r="G778" i="21"/>
  <c r="H778" i="21" s="1"/>
  <c r="G764" i="21"/>
  <c r="H764" i="21" s="1"/>
  <c r="G774" i="21"/>
  <c r="H774" i="21" s="1"/>
  <c r="G776" i="21"/>
  <c r="H776" i="21" s="1"/>
  <c r="G775" i="21"/>
  <c r="G761" i="21"/>
  <c r="H761" i="21" s="1"/>
  <c r="G771" i="21"/>
  <c r="H771" i="21" s="1"/>
  <c r="G773" i="21"/>
  <c r="H773" i="21" s="1"/>
  <c r="G770" i="21"/>
  <c r="H770" i="21" s="1"/>
  <c r="G766" i="21"/>
  <c r="H766" i="21" s="1"/>
  <c r="G768" i="21"/>
  <c r="H768" i="21" s="1"/>
  <c r="G767" i="21"/>
  <c r="H767" i="21" s="1"/>
  <c r="G403" i="21"/>
  <c r="G404" i="21"/>
  <c r="H404" i="21" s="1"/>
  <c r="G208" i="21"/>
  <c r="H208" i="21" s="1"/>
  <c r="G207" i="21"/>
  <c r="H207" i="21" s="1"/>
  <c r="G210" i="21"/>
  <c r="H210" i="21" s="1"/>
  <c r="G69" i="21"/>
  <c r="H69" i="21" s="1"/>
  <c r="G70" i="21"/>
  <c r="H70" i="21" s="1"/>
  <c r="G68" i="21"/>
  <c r="H68" i="21" s="1"/>
  <c r="G2563" i="21"/>
  <c r="G2551" i="21"/>
  <c r="H2551" i="21" s="1"/>
  <c r="G2538" i="21"/>
  <c r="H2538" i="21" s="1"/>
  <c r="G2557" i="21"/>
  <c r="H2557" i="21" s="1"/>
  <c r="G2537" i="21"/>
  <c r="H2537" i="21" s="1"/>
  <c r="G2554" i="21"/>
  <c r="H2554" i="21" s="1"/>
  <c r="G2555" i="21"/>
  <c r="H2555" i="21" s="1"/>
  <c r="G2543" i="21"/>
  <c r="H2543" i="21" s="1"/>
  <c r="G2553" i="21"/>
  <c r="G2530" i="21"/>
  <c r="H2530" i="21" s="1"/>
  <c r="G2565" i="21"/>
  <c r="H2565" i="21" s="1"/>
  <c r="G2536" i="21"/>
  <c r="H2536" i="21" s="1"/>
  <c r="G2550" i="21"/>
  <c r="H2550" i="21" s="1"/>
  <c r="G2566" i="21"/>
  <c r="H2566" i="21" s="1"/>
  <c r="G2547" i="21"/>
  <c r="H2547" i="21" s="1"/>
  <c r="G2535" i="21"/>
  <c r="H2535" i="21" s="1"/>
  <c r="G2541" i="21"/>
  <c r="G2556" i="21"/>
  <c r="H2556" i="21" s="1"/>
  <c r="G2529" i="21"/>
  <c r="H2529" i="21" s="1"/>
  <c r="G2532" i="21"/>
  <c r="H2532" i="21" s="1"/>
  <c r="G2542" i="21"/>
  <c r="H2542" i="21" s="1"/>
  <c r="G2552" i="21"/>
  <c r="H2552" i="21" s="1"/>
  <c r="G2539" i="21"/>
  <c r="H2539" i="21" s="1"/>
  <c r="G2527" i="21"/>
  <c r="H2527" i="21" s="1"/>
  <c r="G2534" i="21"/>
  <c r="G2540" i="21"/>
  <c r="H2540" i="21" s="1"/>
  <c r="G2522" i="21"/>
  <c r="H2522" i="21" s="1"/>
  <c r="G2525" i="21"/>
  <c r="H2525" i="21" s="1"/>
  <c r="G2524" i="21"/>
  <c r="H2524" i="21" s="1"/>
  <c r="G2531" i="21"/>
  <c r="H2531" i="21" s="1"/>
  <c r="G2562" i="21"/>
  <c r="H2562" i="21" s="1"/>
  <c r="G2533" i="21"/>
  <c r="H2533" i="21" s="1"/>
  <c r="G2523" i="21"/>
  <c r="G2560" i="21"/>
  <c r="H2560" i="21" s="1"/>
  <c r="G2558" i="21"/>
  <c r="H2558" i="21" s="1"/>
  <c r="G2561" i="21"/>
  <c r="H2561" i="21" s="1"/>
  <c r="G2526" i="21"/>
  <c r="H2526" i="21" s="1"/>
  <c r="G2546" i="21"/>
  <c r="H2546" i="21" s="1"/>
  <c r="G1473" i="21"/>
  <c r="H1473" i="21" s="1"/>
  <c r="G1477" i="21"/>
  <c r="H1477" i="21" s="1"/>
  <c r="G1474" i="21"/>
  <c r="G1481" i="21"/>
  <c r="H1481" i="21" s="1"/>
  <c r="G1482" i="21"/>
  <c r="H1482" i="21" s="1"/>
  <c r="G1478" i="21"/>
  <c r="H1478" i="21" s="1"/>
  <c r="G1472" i="21"/>
  <c r="H1472" i="21" s="1"/>
  <c r="G1475" i="21"/>
  <c r="H1475" i="21" s="1"/>
  <c r="G931" i="21"/>
  <c r="H931" i="21" s="1"/>
  <c r="G927" i="21"/>
  <c r="H927" i="21" s="1"/>
  <c r="G930" i="21"/>
  <c r="G928" i="21"/>
  <c r="H928" i="21" s="1"/>
  <c r="G926" i="21"/>
  <c r="H926" i="21" s="1"/>
  <c r="G929" i="21"/>
  <c r="H929" i="21" s="1"/>
  <c r="G553" i="21"/>
  <c r="H553" i="21" s="1"/>
  <c r="G554" i="21"/>
  <c r="H554" i="21" s="1"/>
  <c r="G557" i="21"/>
  <c r="H557" i="21" s="1"/>
  <c r="G551" i="21"/>
  <c r="H551" i="21" s="1"/>
  <c r="G552" i="21"/>
  <c r="G555" i="21"/>
  <c r="H555" i="21" s="1"/>
  <c r="G556" i="21"/>
  <c r="H556" i="21" s="1"/>
  <c r="G285" i="21"/>
  <c r="H285" i="21" s="1"/>
  <c r="G287" i="21"/>
  <c r="H287" i="21" s="1"/>
  <c r="G284" i="21"/>
  <c r="H284" i="21" s="1"/>
  <c r="G286" i="21"/>
  <c r="H286" i="21" s="1"/>
  <c r="G122" i="21"/>
  <c r="H122" i="21" s="1"/>
  <c r="G121" i="21"/>
  <c r="G41" i="21"/>
  <c r="H41" i="21" s="1"/>
  <c r="G39" i="21"/>
  <c r="H39" i="21" s="1"/>
  <c r="G42" i="21"/>
  <c r="H42" i="21" s="1"/>
  <c r="G61" i="21"/>
  <c r="H61" i="21" s="1"/>
  <c r="G66" i="21"/>
  <c r="H66" i="21" s="1"/>
  <c r="G67" i="21"/>
  <c r="H67" i="21" s="1"/>
  <c r="G64" i="21"/>
  <c r="H64" i="21" s="1"/>
  <c r="G65" i="21"/>
  <c r="G63" i="21"/>
  <c r="H63" i="21" s="1"/>
  <c r="G62" i="21"/>
  <c r="H62" i="21" s="1"/>
  <c r="G638" i="21"/>
  <c r="H638" i="21" s="1"/>
  <c r="G239" i="21"/>
  <c r="H239" i="21" s="1"/>
  <c r="G637" i="21"/>
  <c r="H637" i="21" s="1"/>
  <c r="G465" i="21"/>
  <c r="H465" i="21" s="1"/>
  <c r="G956" i="21"/>
  <c r="H956" i="21" s="1"/>
  <c r="G958" i="21"/>
  <c r="G819" i="21"/>
  <c r="H819" i="21" s="1"/>
  <c r="G943" i="21"/>
  <c r="H943" i="21" s="1"/>
  <c r="G1167" i="21"/>
  <c r="H1167" i="21" s="1"/>
  <c r="G1285" i="21"/>
  <c r="H1285" i="21" s="1"/>
  <c r="G1156" i="21"/>
  <c r="H1156" i="21" s="1"/>
  <c r="G1260" i="21"/>
  <c r="H1260" i="21" s="1"/>
  <c r="G1149" i="21"/>
  <c r="H1149" i="21" s="1"/>
  <c r="G1237" i="21"/>
  <c r="G1269" i="21"/>
  <c r="H1269" i="21" s="1"/>
  <c r="G1057" i="21"/>
  <c r="H1057" i="21" s="1"/>
  <c r="G1170" i="21"/>
  <c r="H1170" i="21" s="1"/>
  <c r="G1238" i="21"/>
  <c r="H1238" i="21" s="1"/>
  <c r="G1234" i="21"/>
  <c r="H1234" i="21" s="1"/>
  <c r="G1230" i="21"/>
  <c r="H1230" i="21" s="1"/>
  <c r="G1515" i="21"/>
  <c r="H1515" i="21" s="1"/>
  <c r="G1273" i="21"/>
  <c r="G1533" i="21"/>
  <c r="H1533" i="21" s="1"/>
  <c r="G1545" i="21"/>
  <c r="H1545" i="21" s="1"/>
  <c r="G1534" i="21"/>
  <c r="H1534" i="21" s="1"/>
  <c r="G1560" i="21"/>
  <c r="H1560" i="21" s="1"/>
  <c r="G1743" i="21"/>
  <c r="H1743" i="21" s="1"/>
  <c r="G1738" i="21"/>
  <c r="H1738" i="21" s="1"/>
  <c r="G1736" i="21"/>
  <c r="H1736" i="21" s="1"/>
  <c r="G1800" i="21"/>
  <c r="G1723" i="21"/>
  <c r="H1723" i="21" s="1"/>
  <c r="G1745" i="21"/>
  <c r="H1745" i="21" s="1"/>
  <c r="G2180" i="21"/>
  <c r="H2180" i="21" s="1"/>
  <c r="G2244" i="21"/>
  <c r="H2244" i="21" s="1"/>
  <c r="G2199" i="21"/>
  <c r="H2199" i="21" s="1"/>
  <c r="G2202" i="21"/>
  <c r="H2202" i="21" s="1"/>
  <c r="G2181" i="21"/>
  <c r="H2181" i="21" s="1"/>
  <c r="G2168" i="21"/>
  <c r="G2232" i="21"/>
  <c r="H2232" i="21" s="1"/>
  <c r="G2203" i="21"/>
  <c r="H2203" i="21" s="1"/>
  <c r="G2206" i="21"/>
  <c r="H2206" i="21" s="1"/>
  <c r="G2161" i="21"/>
  <c r="H2161" i="21" s="1"/>
  <c r="G2225" i="21"/>
  <c r="H2225" i="21" s="1"/>
  <c r="G2510" i="21"/>
  <c r="H2510" i="21" s="1"/>
  <c r="G2500" i="21"/>
  <c r="H2500" i="21" s="1"/>
  <c r="G2497" i="21"/>
  <c r="G2480" i="21"/>
  <c r="H2480" i="21" s="1"/>
  <c r="G2509" i="21"/>
  <c r="H2509" i="21" s="1"/>
  <c r="G2481" i="21"/>
  <c r="H2481" i="21" s="1"/>
  <c r="G2511" i="21"/>
  <c r="H2511" i="21" s="1"/>
  <c r="G95" i="21"/>
  <c r="H95" i="21" s="1"/>
  <c r="G276" i="21"/>
  <c r="H276" i="21" s="1"/>
  <c r="G98" i="21"/>
  <c r="H98" i="21" s="1"/>
  <c r="G416" i="21"/>
  <c r="G655" i="21"/>
  <c r="H655" i="21" s="1"/>
  <c r="G652" i="21"/>
  <c r="H652" i="21" s="1"/>
  <c r="G412" i="21"/>
  <c r="H412" i="21" s="1"/>
  <c r="G415" i="21"/>
  <c r="H415" i="21" s="1"/>
  <c r="G634" i="21"/>
  <c r="H634" i="21" s="1"/>
  <c r="G462" i="21"/>
  <c r="H462" i="21" s="1"/>
  <c r="G633" i="21"/>
  <c r="H633" i="21" s="1"/>
  <c r="G461" i="21"/>
  <c r="G960" i="21"/>
  <c r="H960" i="21" s="1"/>
  <c r="G741" i="21"/>
  <c r="H741" i="21" s="1"/>
  <c r="G841" i="21"/>
  <c r="H841" i="21" s="1"/>
  <c r="G1053" i="21"/>
  <c r="H1053" i="21" s="1"/>
  <c r="G823" i="21"/>
  <c r="H823" i="21" s="1"/>
  <c r="G947" i="21"/>
  <c r="H947" i="21" s="1"/>
  <c r="G1216" i="21"/>
  <c r="H1216" i="21" s="1"/>
  <c r="G1225" i="21"/>
  <c r="G1217" i="21"/>
  <c r="H1217" i="21" s="1"/>
  <c r="G1160" i="21"/>
  <c r="H1160" i="21" s="1"/>
  <c r="G1266" i="21"/>
  <c r="H1266" i="21" s="1"/>
  <c r="G1153" i="21"/>
  <c r="H1153" i="21" s="1"/>
  <c r="G1026" i="21"/>
  <c r="H1026" i="21" s="1"/>
  <c r="G1278" i="21"/>
  <c r="H1278" i="21" s="1"/>
  <c r="G1220" i="21"/>
  <c r="H1220" i="21" s="1"/>
  <c r="G1543" i="21"/>
  <c r="G1523" i="21"/>
  <c r="H1523" i="21" s="1"/>
  <c r="G1239" i="21"/>
  <c r="H1239" i="21" s="1"/>
  <c r="G1547" i="21"/>
  <c r="H1547" i="21" s="1"/>
  <c r="G1280" i="21"/>
  <c r="H1280" i="21" s="1"/>
  <c r="G1219" i="21"/>
  <c r="H1219" i="21" s="1"/>
  <c r="G1549" i="21"/>
  <c r="H1549" i="21" s="1"/>
  <c r="G1561" i="21"/>
  <c r="H1561" i="21" s="1"/>
  <c r="G1542" i="21"/>
  <c r="G1706" i="21"/>
  <c r="H1706" i="21" s="1"/>
  <c r="G1746" i="21"/>
  <c r="H1746" i="21" s="1"/>
  <c r="G1744" i="21"/>
  <c r="H1744" i="21" s="1"/>
  <c r="G1731" i="21"/>
  <c r="H1731" i="21" s="1"/>
  <c r="G1795" i="21"/>
  <c r="H1795" i="21" s="1"/>
  <c r="G1703" i="21"/>
  <c r="H1703" i="21" s="1"/>
  <c r="G2188" i="21"/>
  <c r="H2188" i="21" s="1"/>
  <c r="G2207" i="21"/>
  <c r="G2210" i="21"/>
  <c r="H2210" i="21" s="1"/>
  <c r="G2189" i="21"/>
  <c r="H2189" i="21" s="1"/>
  <c r="G2176" i="21"/>
  <c r="H2176" i="21" s="1"/>
  <c r="G2240" i="21"/>
  <c r="H2240" i="21" s="1"/>
  <c r="G2211" i="21"/>
  <c r="H2211" i="21" s="1"/>
  <c r="G2214" i="21"/>
  <c r="H2214" i="21" s="1"/>
  <c r="G2169" i="21"/>
  <c r="H2169" i="21" s="1"/>
  <c r="G2233" i="21"/>
  <c r="G2517" i="21"/>
  <c r="H2517" i="21" s="1"/>
  <c r="G2518" i="21"/>
  <c r="H2518" i="21" s="1"/>
  <c r="G2504" i="21"/>
  <c r="H2504" i="21" s="1"/>
  <c r="G2498" i="21"/>
  <c r="H2498" i="21" s="1"/>
  <c r="G2516" i="21"/>
  <c r="H2516" i="21" s="1"/>
  <c r="G2488" i="21"/>
  <c r="H2488" i="21" s="1"/>
  <c r="G2519" i="21"/>
  <c r="H2519" i="21" s="1"/>
  <c r="G90" i="21"/>
  <c r="G419" i="21"/>
  <c r="H419" i="21" s="1"/>
  <c r="G408" i="21"/>
  <c r="H408" i="21" s="1"/>
  <c r="G411" i="21"/>
  <c r="H411" i="21" s="1"/>
  <c r="G301" i="21"/>
  <c r="H301" i="21" s="1"/>
  <c r="G458" i="21"/>
  <c r="H458" i="21" s="1"/>
  <c r="G223" i="21"/>
  <c r="H223" i="21" s="1"/>
  <c r="G457" i="21"/>
  <c r="H457" i="21" s="1"/>
  <c r="G743" i="21"/>
  <c r="G744" i="21"/>
  <c r="H744" i="21" s="1"/>
  <c r="G813" i="21"/>
  <c r="H813" i="21" s="1"/>
  <c r="G742" i="21"/>
  <c r="H742" i="21" s="1"/>
  <c r="G842" i="21"/>
  <c r="H842" i="21" s="1"/>
  <c r="G827" i="21"/>
  <c r="H827" i="21" s="1"/>
  <c r="G951" i="21"/>
  <c r="H951" i="21" s="1"/>
  <c r="G1025" i="21"/>
  <c r="H1025" i="21" s="1"/>
  <c r="G1212" i="21"/>
  <c r="G1051" i="21"/>
  <c r="H1051" i="21" s="1"/>
  <c r="G1240" i="21"/>
  <c r="H1240" i="21" s="1"/>
  <c r="G1164" i="21"/>
  <c r="H1164" i="21" s="1"/>
  <c r="G1287" i="21"/>
  <c r="H1287" i="21" s="1"/>
  <c r="G1157" i="21"/>
  <c r="H1157" i="21" s="1"/>
  <c r="G1261" i="21"/>
  <c r="H1261" i="21" s="1"/>
  <c r="G1028" i="21"/>
  <c r="H1028" i="21" s="1"/>
  <c r="G1229" i="21"/>
  <c r="H1229" i="21" s="1"/>
  <c r="G1268" i="21"/>
  <c r="H1268" i="21" s="1"/>
  <c r="G1531" i="21"/>
  <c r="H1531" i="21" s="1"/>
  <c r="G1555" i="21"/>
  <c r="H1555" i="21" s="1"/>
  <c r="G1535" i="21"/>
  <c r="H1535" i="21" s="1"/>
  <c r="G1284" i="21"/>
  <c r="H1284" i="21" s="1"/>
  <c r="G1226" i="21"/>
  <c r="H1226" i="21" s="1"/>
  <c r="G1550" i="21"/>
  <c r="H1550" i="21" s="1"/>
  <c r="G1516" i="21"/>
  <c r="H1516" i="21" s="1"/>
  <c r="G1716" i="21"/>
  <c r="H1716" i="21" s="1"/>
  <c r="G1739" i="21"/>
  <c r="H1739" i="21" s="1"/>
  <c r="G1710" i="21"/>
  <c r="H1710" i="21" s="1"/>
  <c r="G2196" i="21"/>
  <c r="H2196" i="21" s="1"/>
  <c r="G2215" i="21"/>
  <c r="H2215" i="21" s="1"/>
  <c r="G2218" i="21"/>
  <c r="H2218" i="21" s="1"/>
  <c r="G2197" i="21"/>
  <c r="H2197" i="21" s="1"/>
  <c r="G2184" i="21"/>
  <c r="G2219" i="21"/>
  <c r="H2219" i="21" s="1"/>
  <c r="G2222" i="21"/>
  <c r="H2222" i="21" s="1"/>
  <c r="G2177" i="21"/>
  <c r="H2177" i="21" s="1"/>
  <c r="G2241" i="21"/>
  <c r="H2241" i="21" s="1"/>
  <c r="G2482" i="21"/>
  <c r="H2482" i="21" s="1"/>
  <c r="G2505" i="21"/>
  <c r="H2505" i="21" s="1"/>
  <c r="G2506" i="21"/>
  <c r="H2506" i="21" s="1"/>
  <c r="G91" i="21"/>
  <c r="G656" i="21"/>
  <c r="H656" i="21" s="1"/>
  <c r="G407" i="21"/>
  <c r="H407" i="21" s="1"/>
  <c r="G658" i="21"/>
  <c r="H658" i="21" s="1"/>
  <c r="G454" i="21"/>
  <c r="H454" i="21" s="1"/>
  <c r="G279" i="21"/>
  <c r="H279" i="21" s="1"/>
  <c r="G657" i="21"/>
  <c r="H657" i="21" s="1"/>
  <c r="G453" i="21"/>
  <c r="H453" i="21" s="1"/>
  <c r="G746" i="21"/>
  <c r="G749" i="21"/>
  <c r="H749" i="21" s="1"/>
  <c r="G817" i="21"/>
  <c r="H817" i="21" s="1"/>
  <c r="G941" i="21"/>
  <c r="H941" i="21" s="1"/>
  <c r="G747" i="21"/>
  <c r="H747" i="21" s="1"/>
  <c r="G814" i="21"/>
  <c r="H814" i="21" s="1"/>
  <c r="G955" i="21"/>
  <c r="H955" i="21" s="1"/>
  <c r="G1221" i="21"/>
  <c r="G1168" i="21"/>
  <c r="G1161" i="21"/>
  <c r="H1161" i="21" s="1"/>
  <c r="G1277" i="21"/>
  <c r="G1150" i="21"/>
  <c r="H1150" i="21" s="1"/>
  <c r="G1271" i="21"/>
  <c r="H1271" i="21" s="1"/>
  <c r="G1272" i="21"/>
  <c r="H1272" i="21" s="1"/>
  <c r="G1276" i="21"/>
  <c r="H1276" i="21" s="1"/>
  <c r="G1288" i="21"/>
  <c r="H1288" i="21" s="1"/>
  <c r="G1235" i="21"/>
  <c r="H1235" i="21" s="1"/>
  <c r="G1521" i="21"/>
  <c r="H1521" i="21" s="1"/>
  <c r="G1558" i="21"/>
  <c r="H1558" i="21" s="1"/>
  <c r="G1524" i="21"/>
  <c r="H1524" i="21" s="1"/>
  <c r="G1522" i="21"/>
  <c r="H1522" i="21" s="1"/>
  <c r="G1520" i="21"/>
  <c r="H1520" i="21" s="1"/>
  <c r="G1724" i="21"/>
  <c r="H1724" i="21" s="1"/>
  <c r="G1704" i="21"/>
  <c r="H1704" i="21" s="1"/>
  <c r="G1709" i="21"/>
  <c r="G1718" i="21"/>
  <c r="H1718" i="21" s="1"/>
  <c r="G1708" i="21"/>
  <c r="H1708" i="21" s="1"/>
  <c r="G2204" i="21"/>
  <c r="H2204" i="21" s="1"/>
  <c r="G2223" i="21"/>
  <c r="H2223" i="21" s="1"/>
  <c r="G2162" i="21"/>
  <c r="H2162" i="21" s="1"/>
  <c r="G2226" i="21"/>
  <c r="H2226" i="21" s="1"/>
  <c r="G2205" i="21"/>
  <c r="H2205" i="21" s="1"/>
  <c r="G2192" i="21"/>
  <c r="G2163" i="21"/>
  <c r="H2163" i="21" s="1"/>
  <c r="G2227" i="21"/>
  <c r="H2227" i="21" s="1"/>
  <c r="G2230" i="21"/>
  <c r="H2230" i="21" s="1"/>
  <c r="G2185" i="21"/>
  <c r="H2185" i="21" s="1"/>
  <c r="G2489" i="21"/>
  <c r="H2489" i="21" s="1"/>
  <c r="G2512" i="21"/>
  <c r="H2512" i="21" s="1"/>
  <c r="G2513" i="21"/>
  <c r="H2513" i="21" s="1"/>
  <c r="G2483" i="21"/>
  <c r="G272" i="21"/>
  <c r="H272" i="21" s="1"/>
  <c r="G300" i="21"/>
  <c r="H300" i="21" s="1"/>
  <c r="G278" i="21"/>
  <c r="H278" i="21" s="1"/>
  <c r="G451" i="21"/>
  <c r="H451" i="21" s="1"/>
  <c r="G464" i="21"/>
  <c r="H464" i="21" s="1"/>
  <c r="G277" i="21"/>
  <c r="H277" i="21" s="1"/>
  <c r="G654" i="21"/>
  <c r="H654" i="21" s="1"/>
  <c r="G418" i="21"/>
  <c r="G271" i="21"/>
  <c r="H271" i="21" s="1"/>
  <c r="G417" i="21"/>
  <c r="H417" i="21" s="1"/>
  <c r="G225" i="21"/>
  <c r="H225" i="21" s="1"/>
  <c r="G816" i="21"/>
  <c r="H816" i="21" s="1"/>
  <c r="G940" i="21"/>
  <c r="H940" i="21" s="1"/>
  <c r="G821" i="21"/>
  <c r="H821" i="21" s="1"/>
  <c r="G945" i="21"/>
  <c r="H945" i="21" s="1"/>
  <c r="G750" i="21"/>
  <c r="G818" i="21"/>
  <c r="H818" i="21" s="1"/>
  <c r="G942" i="21"/>
  <c r="H942" i="21" s="1"/>
  <c r="G740" i="21"/>
  <c r="H740" i="21" s="1"/>
  <c r="G959" i="21"/>
  <c r="H959" i="21" s="1"/>
  <c r="G1029" i="21"/>
  <c r="H1029" i="21" s="1"/>
  <c r="G1054" i="21"/>
  <c r="H1054" i="21" s="1"/>
  <c r="G1151" i="21"/>
  <c r="H1151" i="21" s="1"/>
  <c r="G1165" i="21"/>
  <c r="G1154" i="21"/>
  <c r="H1154" i="21" s="1"/>
  <c r="G1258" i="21"/>
  <c r="H1258" i="21" s="1"/>
  <c r="G1275" i="21"/>
  <c r="H1275" i="21" s="1"/>
  <c r="G1527" i="21"/>
  <c r="H1527" i="21" s="1"/>
  <c r="G1539" i="21"/>
  <c r="H1539" i="21" s="1"/>
  <c r="G1519" i="21"/>
  <c r="H1519" i="21" s="1"/>
  <c r="G1537" i="21"/>
  <c r="H1537" i="21" s="1"/>
  <c r="G1532" i="21"/>
  <c r="G1530" i="21"/>
  <c r="H1530" i="21" s="1"/>
  <c r="G1528" i="21"/>
  <c r="H1528" i="21" s="1"/>
  <c r="G1732" i="21"/>
  <c r="H1732" i="21" s="1"/>
  <c r="G1796" i="21"/>
  <c r="H1796" i="21" s="1"/>
  <c r="G1711" i="21"/>
  <c r="H1711" i="21" s="1"/>
  <c r="G1702" i="21"/>
  <c r="H1702" i="21" s="1"/>
  <c r="G1717" i="21"/>
  <c r="H1717" i="21" s="1"/>
  <c r="G1707" i="21"/>
  <c r="G1726" i="21"/>
  <c r="H1726" i="21" s="1"/>
  <c r="G1713" i="21"/>
  <c r="H1713" i="21" s="1"/>
  <c r="G2212" i="21"/>
  <c r="H2212" i="21" s="1"/>
  <c r="G2167" i="21"/>
  <c r="H2167" i="21" s="1"/>
  <c r="G2231" i="21"/>
  <c r="H2231" i="21" s="1"/>
  <c r="G2170" i="21"/>
  <c r="H2170" i="21" s="1"/>
  <c r="G2234" i="21"/>
  <c r="H2234" i="21" s="1"/>
  <c r="G2213" i="21"/>
  <c r="G2200" i="21"/>
  <c r="H2200" i="21" s="1"/>
  <c r="G2171" i="21"/>
  <c r="H2171" i="21" s="1"/>
  <c r="G2235" i="21"/>
  <c r="H2235" i="21" s="1"/>
  <c r="G2174" i="21"/>
  <c r="H2174" i="21" s="1"/>
  <c r="G2238" i="21"/>
  <c r="H2238" i="21" s="1"/>
  <c r="G2193" i="21"/>
  <c r="H2193" i="21" s="1"/>
  <c r="G2496" i="21"/>
  <c r="G2520" i="21"/>
  <c r="G2479" i="21"/>
  <c r="H2479" i="21" s="1"/>
  <c r="G2491" i="21"/>
  <c r="H2491" i="21" s="1"/>
  <c r="G224" i="21"/>
  <c r="H224" i="21" s="1"/>
  <c r="G94" i="21"/>
  <c r="H94" i="21" s="1"/>
  <c r="G280" i="21"/>
  <c r="H280" i="21" s="1"/>
  <c r="G274" i="21"/>
  <c r="H274" i="21" s="1"/>
  <c r="G97" i="21"/>
  <c r="G636" i="21"/>
  <c r="G460" i="21"/>
  <c r="H460" i="21" s="1"/>
  <c r="G338" i="21"/>
  <c r="H338" i="21" s="1"/>
  <c r="G337" i="21"/>
  <c r="H337" i="21" s="1"/>
  <c r="G414" i="21"/>
  <c r="H414" i="21" s="1"/>
  <c r="G820" i="21"/>
  <c r="H820" i="21" s="1"/>
  <c r="G944" i="21"/>
  <c r="H944" i="21" s="1"/>
  <c r="G825" i="21"/>
  <c r="H825" i="21" s="1"/>
  <c r="G949" i="21"/>
  <c r="G1023" i="21"/>
  <c r="H1023" i="21" s="1"/>
  <c r="G1155" i="21"/>
  <c r="H1155" i="21" s="1"/>
  <c r="G1259" i="21"/>
  <c r="H1259" i="21" s="1"/>
  <c r="G1213" i="21"/>
  <c r="H1213" i="21" s="1"/>
  <c r="G1169" i="21"/>
  <c r="H1169" i="21" s="1"/>
  <c r="G1224" i="21"/>
  <c r="H1224" i="21" s="1"/>
  <c r="G1279" i="21"/>
  <c r="H1279" i="21" s="1"/>
  <c r="G1263" i="21"/>
  <c r="G1559" i="21"/>
  <c r="H1559" i="21" s="1"/>
  <c r="G1551" i="21"/>
  <c r="H1551" i="21" s="1"/>
  <c r="G1553" i="21"/>
  <c r="H1553" i="21" s="1"/>
  <c r="G1525" i="21"/>
  <c r="H1525" i="21" s="1"/>
  <c r="G1540" i="21"/>
  <c r="H1540" i="21" s="1"/>
  <c r="G1538" i="21"/>
  <c r="H1538" i="21" s="1"/>
  <c r="G1740" i="21"/>
  <c r="H1740" i="21" s="1"/>
  <c r="G1719" i="21"/>
  <c r="G1714" i="21"/>
  <c r="H1714" i="21" s="1"/>
  <c r="G1725" i="21"/>
  <c r="H1725" i="21" s="1"/>
  <c r="G1712" i="21"/>
  <c r="H1712" i="21" s="1"/>
  <c r="G1734" i="21"/>
  <c r="H1734" i="21" s="1"/>
  <c r="G2166" i="21"/>
  <c r="H2166" i="21" s="1"/>
  <c r="G2220" i="21"/>
  <c r="H2220" i="21" s="1"/>
  <c r="G2175" i="21"/>
  <c r="H2175" i="21" s="1"/>
  <c r="G2239" i="21"/>
  <c r="G2178" i="21"/>
  <c r="H2178" i="21" s="1"/>
  <c r="G2242" i="21"/>
  <c r="H2242" i="21" s="1"/>
  <c r="G2221" i="21"/>
  <c r="H2221" i="21" s="1"/>
  <c r="G2208" i="21"/>
  <c r="H2208" i="21" s="1"/>
  <c r="G2179" i="21"/>
  <c r="H2179" i="21" s="1"/>
  <c r="G2243" i="21"/>
  <c r="H2243" i="21" s="1"/>
  <c r="G2182" i="21"/>
  <c r="H2182" i="21" s="1"/>
  <c r="G2514" i="21"/>
  <c r="G2494" i="21"/>
  <c r="H2494" i="21" s="1"/>
  <c r="G2487" i="21"/>
  <c r="H2487" i="21" s="1"/>
  <c r="G92" i="21"/>
  <c r="H92" i="21" s="1"/>
  <c r="G86" i="21"/>
  <c r="H86" i="21" s="1"/>
  <c r="G291" i="21"/>
  <c r="H291" i="21" s="1"/>
  <c r="G860" i="21"/>
  <c r="H860" i="21" s="1"/>
  <c r="G865" i="21"/>
  <c r="H865" i="21" s="1"/>
  <c r="G897" i="21"/>
  <c r="H897" i="21" s="1"/>
  <c r="G866" i="21"/>
  <c r="H866" i="21" s="1"/>
  <c r="G898" i="21"/>
  <c r="H898" i="21" s="1"/>
  <c r="G855" i="21"/>
  <c r="H855" i="21" s="1"/>
  <c r="G1069" i="21"/>
  <c r="H1069" i="21" s="1"/>
  <c r="G1089" i="21"/>
  <c r="H1089" i="21" s="1"/>
  <c r="G1092" i="21"/>
  <c r="H1092" i="21" s="1"/>
  <c r="G1090" i="21"/>
  <c r="H1090" i="21" s="1"/>
  <c r="G1093" i="21"/>
  <c r="H1093" i="21" s="1"/>
  <c r="G1389" i="21"/>
  <c r="H1389" i="21" s="1"/>
  <c r="G1382" i="21"/>
  <c r="H1382" i="21" s="1"/>
  <c r="G1409" i="21"/>
  <c r="H1409" i="21" s="1"/>
  <c r="G1401" i="21"/>
  <c r="H1401" i="21" s="1"/>
  <c r="G1384" i="21"/>
  <c r="H1384" i="21" s="1"/>
  <c r="G1406" i="21"/>
  <c r="H1406" i="21" s="1"/>
  <c r="G1402" i="21"/>
  <c r="H1402" i="21" s="1"/>
  <c r="G1419" i="21"/>
  <c r="G1852" i="21"/>
  <c r="H1852" i="21" s="1"/>
  <c r="G1839" i="21"/>
  <c r="H1839" i="21" s="1"/>
  <c r="G1842" i="21"/>
  <c r="H1842" i="21" s="1"/>
  <c r="G1853" i="21"/>
  <c r="H1853" i="21" s="1"/>
  <c r="G1848" i="21"/>
  <c r="H1848" i="21" s="1"/>
  <c r="G1843" i="21"/>
  <c r="H1843" i="21" s="1"/>
  <c r="G1822" i="21"/>
  <c r="H1822" i="21" s="1"/>
  <c r="G1817" i="21"/>
  <c r="H1817" i="21" s="1"/>
  <c r="G1950" i="21"/>
  <c r="H1950" i="21" s="1"/>
  <c r="G1927" i="21"/>
  <c r="H1927" i="21" s="1"/>
  <c r="G1954" i="21"/>
  <c r="H1954" i="21" s="1"/>
  <c r="G1965" i="21"/>
  <c r="H1965" i="21" s="1"/>
  <c r="G1928" i="21"/>
  <c r="H1928" i="21" s="1"/>
  <c r="G1939" i="21"/>
  <c r="H1939" i="21" s="1"/>
  <c r="G152" i="21"/>
  <c r="H152" i="21" s="1"/>
  <c r="G157" i="21"/>
  <c r="H157" i="21" s="1"/>
  <c r="G286" i="20"/>
  <c r="H286" i="20" s="1"/>
  <c r="G6" i="20"/>
  <c r="H6" i="20" s="1"/>
  <c r="G71" i="20"/>
  <c r="H71" i="20" s="1"/>
  <c r="G7" i="20"/>
  <c r="H7" i="20" s="1"/>
  <c r="G346" i="20"/>
  <c r="H346" i="20" s="1"/>
  <c r="G32" i="20"/>
  <c r="G931" i="20"/>
  <c r="H931" i="20" s="1"/>
  <c r="G778" i="20"/>
  <c r="G1472" i="20"/>
  <c r="H1472" i="20" s="1"/>
  <c r="G927" i="20"/>
  <c r="H927" i="20" s="1"/>
  <c r="G1316" i="20"/>
  <c r="H1316" i="20" s="1"/>
  <c r="G678" i="20"/>
  <c r="H678" i="20" s="1"/>
  <c r="G758" i="20"/>
  <c r="H758" i="20" s="1"/>
  <c r="G770" i="20"/>
  <c r="H770" i="20" s="1"/>
  <c r="G768" i="20"/>
  <c r="G681" i="20"/>
  <c r="G773" i="20"/>
  <c r="H773" i="20" s="1"/>
  <c r="G1333" i="20"/>
  <c r="H1333" i="20" s="1"/>
  <c r="G1077" i="20"/>
  <c r="H1077" i="20" s="1"/>
  <c r="G1182" i="20"/>
  <c r="H1182" i="20" s="1"/>
  <c r="G1330" i="20"/>
  <c r="H1330" i="20" s="1"/>
  <c r="G1304" i="20"/>
  <c r="H1304" i="20" s="1"/>
  <c r="G1878" i="20"/>
  <c r="H1878" i="20" s="1"/>
  <c r="G2526" i="20"/>
  <c r="G2528" i="20"/>
  <c r="H2528" i="20" s="1"/>
  <c r="G2541" i="20"/>
  <c r="H2541" i="20" s="1"/>
  <c r="G2557" i="20"/>
  <c r="H2557" i="20" s="1"/>
  <c r="G2546" i="20"/>
  <c r="H2546" i="20" s="1"/>
  <c r="G2562" i="20"/>
  <c r="H2562" i="20" s="1"/>
  <c r="G121" i="20"/>
  <c r="H121" i="20" s="1"/>
  <c r="G557" i="20"/>
  <c r="H557" i="20" s="1"/>
  <c r="G359" i="20"/>
  <c r="G170" i="20"/>
  <c r="H170" i="20" s="1"/>
  <c r="G115" i="20"/>
  <c r="H115" i="20" s="1"/>
  <c r="G212" i="20"/>
  <c r="H212" i="20" s="1"/>
  <c r="G554" i="20"/>
  <c r="H554" i="20" s="1"/>
  <c r="G117" i="20"/>
  <c r="H117" i="20" s="1"/>
  <c r="G539" i="21"/>
  <c r="H539" i="21" s="1"/>
  <c r="G181" i="21"/>
  <c r="H181" i="21" s="1"/>
  <c r="G864" i="21"/>
  <c r="G896" i="21"/>
  <c r="H896" i="21" s="1"/>
  <c r="G869" i="21"/>
  <c r="H869" i="21" s="1"/>
  <c r="G870" i="21"/>
  <c r="H870" i="21" s="1"/>
  <c r="G859" i="21"/>
  <c r="H859" i="21" s="1"/>
  <c r="G1105" i="21"/>
  <c r="H1105" i="21" s="1"/>
  <c r="G1072" i="21"/>
  <c r="H1072" i="21" s="1"/>
  <c r="G1097" i="21"/>
  <c r="H1097" i="21" s="1"/>
  <c r="G1100" i="21"/>
  <c r="H1100" i="21" s="1"/>
  <c r="G1098" i="21"/>
  <c r="H1098" i="21" s="1"/>
  <c r="G1101" i="21"/>
  <c r="H1101" i="21" s="1"/>
  <c r="G1290" i="21"/>
  <c r="H1290" i="21" s="1"/>
  <c r="G1386" i="21"/>
  <c r="H1386" i="21" s="1"/>
  <c r="G1424" i="21"/>
  <c r="H1424" i="21" s="1"/>
  <c r="G1292" i="21"/>
  <c r="H1292" i="21" s="1"/>
  <c r="G1388" i="21"/>
  <c r="H1388" i="21" s="1"/>
  <c r="G1415" i="21"/>
  <c r="H1415" i="21" s="1"/>
  <c r="G1411" i="21"/>
  <c r="H1411" i="21" s="1"/>
  <c r="G1391" i="21"/>
  <c r="H1391" i="21" s="1"/>
  <c r="G1860" i="21"/>
  <c r="H1860" i="21" s="1"/>
  <c r="G1847" i="21"/>
  <c r="H1847" i="21" s="1"/>
  <c r="G1850" i="21"/>
  <c r="H1850" i="21" s="1"/>
  <c r="G1861" i="21"/>
  <c r="H1861" i="21" s="1"/>
  <c r="G1856" i="21"/>
  <c r="H1856" i="21" s="1"/>
  <c r="G1851" i="21"/>
  <c r="H1851" i="21" s="1"/>
  <c r="G1830" i="21"/>
  <c r="H1830" i="21" s="1"/>
  <c r="G1825" i="21"/>
  <c r="H1825" i="21" s="1"/>
  <c r="G1958" i="21"/>
  <c r="H1958" i="21" s="1"/>
  <c r="G1929" i="21"/>
  <c r="H1929" i="21" s="1"/>
  <c r="G1935" i="21"/>
  <c r="H1935" i="21" s="1"/>
  <c r="G1962" i="21"/>
  <c r="H1962" i="21" s="1"/>
  <c r="G1936" i="21"/>
  <c r="H1936" i="21" s="1"/>
  <c r="G1947" i="21"/>
  <c r="H1947" i="21" s="1"/>
  <c r="G182" i="21"/>
  <c r="H182" i="21" s="1"/>
  <c r="G214" i="20"/>
  <c r="G70" i="20"/>
  <c r="H70" i="20" s="1"/>
  <c r="G672" i="20"/>
  <c r="H672" i="20" s="1"/>
  <c r="G404" i="20"/>
  <c r="G216" i="20"/>
  <c r="G550" i="20"/>
  <c r="H550" i="20" s="1"/>
  <c r="G872" i="20"/>
  <c r="G680" i="20"/>
  <c r="H680" i="20" s="1"/>
  <c r="G765" i="20"/>
  <c r="H765" i="20" s="1"/>
  <c r="G1324" i="20"/>
  <c r="H1324" i="20" s="1"/>
  <c r="G777" i="20"/>
  <c r="H777" i="20" s="1"/>
  <c r="G1328" i="20"/>
  <c r="H1328" i="20" s="1"/>
  <c r="G775" i="20"/>
  <c r="H775" i="20" s="1"/>
  <c r="G667" i="20"/>
  <c r="H667" i="20" s="1"/>
  <c r="G683" i="20"/>
  <c r="G1079" i="20"/>
  <c r="H1079" i="20" s="1"/>
  <c r="G1192" i="20"/>
  <c r="H1192" i="20" s="1"/>
  <c r="G1185" i="20"/>
  <c r="H1185" i="20" s="1"/>
  <c r="G1311" i="20"/>
  <c r="H1311" i="20" s="1"/>
  <c r="G1471" i="20"/>
  <c r="H1471" i="20" s="1"/>
  <c r="G1869" i="20"/>
  <c r="H1869" i="20" s="1"/>
  <c r="G2532" i="20"/>
  <c r="H2532" i="20" s="1"/>
  <c r="G2536" i="20"/>
  <c r="G2543" i="20"/>
  <c r="H2543" i="20" s="1"/>
  <c r="G2559" i="20"/>
  <c r="H2559" i="20" s="1"/>
  <c r="G2548" i="20"/>
  <c r="H2548" i="20" s="1"/>
  <c r="G2564" i="20"/>
  <c r="H2564" i="20" s="1"/>
  <c r="G549" i="20"/>
  <c r="H549" i="20" s="1"/>
  <c r="G350" i="20"/>
  <c r="H350" i="20" s="1"/>
  <c r="G34" i="20"/>
  <c r="H34" i="20" s="1"/>
  <c r="G171" i="20"/>
  <c r="G76" i="20"/>
  <c r="H76" i="20" s="1"/>
  <c r="G668" i="20"/>
  <c r="H668" i="20" s="1"/>
  <c r="G540" i="21"/>
  <c r="H540" i="21" s="1"/>
  <c r="G663" i="21"/>
  <c r="H663" i="21" s="1"/>
  <c r="G535" i="21"/>
  <c r="H535" i="21" s="1"/>
  <c r="G295" i="21"/>
  <c r="H295" i="21" s="1"/>
  <c r="G868" i="21"/>
  <c r="H868" i="21" s="1"/>
  <c r="G900" i="21"/>
  <c r="H900" i="21" s="1"/>
  <c r="G863" i="21"/>
  <c r="H863" i="21" s="1"/>
  <c r="G895" i="21"/>
  <c r="H895" i="21" s="1"/>
  <c r="G1061" i="21"/>
  <c r="H1061" i="21" s="1"/>
  <c r="G1106" i="21"/>
  <c r="H1106" i="21" s="1"/>
  <c r="G1103" i="21"/>
  <c r="H1103" i="21" s="1"/>
  <c r="G1104" i="21"/>
  <c r="H1104" i="21" s="1"/>
  <c r="G1293" i="21"/>
  <c r="H1293" i="21" s="1"/>
  <c r="G1294" i="21"/>
  <c r="G1404" i="21"/>
  <c r="H1404" i="21" s="1"/>
  <c r="G1296" i="21"/>
  <c r="H1296" i="21" s="1"/>
  <c r="G1397" i="21"/>
  <c r="H1397" i="21" s="1"/>
  <c r="G1422" i="21"/>
  <c r="H1422" i="21" s="1"/>
  <c r="G1418" i="21"/>
  <c r="H1418" i="21" s="1"/>
  <c r="G1398" i="21"/>
  <c r="H1398" i="21" s="1"/>
  <c r="G1804" i="21"/>
  <c r="H1804" i="21" s="1"/>
  <c r="G1855" i="21"/>
  <c r="H1855" i="21" s="1"/>
  <c r="G1858" i="21"/>
  <c r="H1858" i="21" s="1"/>
  <c r="G1805" i="21"/>
  <c r="H1805" i="21" s="1"/>
  <c r="G1864" i="21"/>
  <c r="H1864" i="21" s="1"/>
  <c r="G1859" i="21"/>
  <c r="H1859" i="21" s="1"/>
  <c r="G1838" i="21"/>
  <c r="H1838" i="21" s="1"/>
  <c r="G1833" i="21"/>
  <c r="H1833" i="21" s="1"/>
  <c r="G1966" i="21"/>
  <c r="H1966" i="21" s="1"/>
  <c r="G1937" i="21"/>
  <c r="G1932" i="21"/>
  <c r="H1932" i="21" s="1"/>
  <c r="G1943" i="21"/>
  <c r="H1943" i="21" s="1"/>
  <c r="G1970" i="21"/>
  <c r="H1970" i="21" s="1"/>
  <c r="G1944" i="21"/>
  <c r="H1944" i="21" s="1"/>
  <c r="G1955" i="21"/>
  <c r="H1955" i="21" s="1"/>
  <c r="G129" i="21"/>
  <c r="H129" i="21" s="1"/>
  <c r="G119" i="20"/>
  <c r="H119" i="20" s="1"/>
  <c r="G208" i="20"/>
  <c r="G80" i="20"/>
  <c r="H80" i="20" s="1"/>
  <c r="G169" i="20"/>
  <c r="H169" i="20" s="1"/>
  <c r="G682" i="20"/>
  <c r="H682" i="20" s="1"/>
  <c r="G774" i="20"/>
  <c r="H774" i="20" s="1"/>
  <c r="G1480" i="20"/>
  <c r="H1480" i="20" s="1"/>
  <c r="G875" i="20"/>
  <c r="H875" i="20" s="1"/>
  <c r="G669" i="20"/>
  <c r="H669" i="20" s="1"/>
  <c r="G685" i="20"/>
  <c r="G1184" i="20"/>
  <c r="H1184" i="20" s="1"/>
  <c r="G1309" i="20"/>
  <c r="H1309" i="20" s="1"/>
  <c r="G1180" i="20"/>
  <c r="H1180" i="20" s="1"/>
  <c r="G1193" i="20"/>
  <c r="H1193" i="20" s="1"/>
  <c r="G1315" i="20"/>
  <c r="H1315" i="20" s="1"/>
  <c r="G1475" i="20"/>
  <c r="H1475" i="20" s="1"/>
  <c r="G1870" i="20"/>
  <c r="H1870" i="20" s="1"/>
  <c r="G1877" i="20"/>
  <c r="G2529" i="20"/>
  <c r="H2529" i="20" s="1"/>
  <c r="G2545" i="20"/>
  <c r="G2561" i="20"/>
  <c r="H2561" i="20" s="1"/>
  <c r="G2550" i="20"/>
  <c r="H2550" i="20" s="1"/>
  <c r="G2566" i="20"/>
  <c r="H2566" i="20" s="1"/>
  <c r="G218" i="20"/>
  <c r="H218" i="20" s="1"/>
  <c r="G556" i="20"/>
  <c r="H556" i="20" s="1"/>
  <c r="G352" i="20"/>
  <c r="G163" i="20"/>
  <c r="H163" i="20" s="1"/>
  <c r="G35" i="20"/>
  <c r="H35" i="20" s="1"/>
  <c r="G132" i="20"/>
  <c r="H132" i="20" s="1"/>
  <c r="G68" i="20"/>
  <c r="H68" i="20" s="1"/>
  <c r="G4" i="20"/>
  <c r="H4" i="20" s="1"/>
  <c r="G356" i="20"/>
  <c r="G165" i="20"/>
  <c r="H165" i="20" s="1"/>
  <c r="G78" i="20"/>
  <c r="G531" i="21"/>
  <c r="H531" i="21" s="1"/>
  <c r="G293" i="21"/>
  <c r="H293" i="21" s="1"/>
  <c r="G365" i="21"/>
  <c r="H365" i="21" s="1"/>
  <c r="G364" i="21"/>
  <c r="H364" i="21" s="1"/>
  <c r="G1064" i="21"/>
  <c r="H1064" i="21" s="1"/>
  <c r="G845" i="21"/>
  <c r="H845" i="21" s="1"/>
  <c r="G846" i="21"/>
  <c r="H846" i="21" s="1"/>
  <c r="G867" i="21"/>
  <c r="G1071" i="21"/>
  <c r="H1071" i="21" s="1"/>
  <c r="G1094" i="21"/>
  <c r="H1094" i="21" s="1"/>
  <c r="G1383" i="21"/>
  <c r="H1383" i="21" s="1"/>
  <c r="G1066" i="21"/>
  <c r="H1066" i="21" s="1"/>
  <c r="G1295" i="21"/>
  <c r="H1295" i="21" s="1"/>
  <c r="G1412" i="21"/>
  <c r="H1412" i="21" s="1"/>
  <c r="G1298" i="21"/>
  <c r="H1298" i="21" s="1"/>
  <c r="G1413" i="21"/>
  <c r="G1300" i="21"/>
  <c r="H1300" i="21" s="1"/>
  <c r="G1420" i="21"/>
  <c r="H1420" i="21" s="1"/>
  <c r="G1393" i="21"/>
  <c r="H1393" i="21" s="1"/>
  <c r="G1407" i="21"/>
  <c r="H1407" i="21" s="1"/>
  <c r="G1812" i="21"/>
  <c r="H1812" i="21" s="1"/>
  <c r="G1863" i="21"/>
  <c r="H1863" i="21" s="1"/>
  <c r="G1802" i="21"/>
  <c r="G1866" i="21"/>
  <c r="G1813" i="21"/>
  <c r="H1813" i="21" s="1"/>
  <c r="G1808" i="21"/>
  <c r="H1808" i="21" s="1"/>
  <c r="G1803" i="21"/>
  <c r="H1803" i="21" s="1"/>
  <c r="G1846" i="21"/>
  <c r="H1846" i="21" s="1"/>
  <c r="G1841" i="21"/>
  <c r="H1841" i="21" s="1"/>
  <c r="G1945" i="21"/>
  <c r="H1945" i="21" s="1"/>
  <c r="G1940" i="21"/>
  <c r="H1940" i="21" s="1"/>
  <c r="G1951" i="21"/>
  <c r="G1952" i="21"/>
  <c r="H1952" i="21" s="1"/>
  <c r="G1963" i="21"/>
  <c r="H1963" i="21" s="1"/>
  <c r="G294" i="21"/>
  <c r="H294" i="21" s="1"/>
  <c r="G155" i="21"/>
  <c r="H155" i="21" s="1"/>
  <c r="G513" i="20"/>
  <c r="H513" i="20" s="1"/>
  <c r="G72" i="20"/>
  <c r="H72" i="20" s="1"/>
  <c r="G357" i="20"/>
  <c r="H357" i="20" s="1"/>
  <c r="G764" i="20"/>
  <c r="G929" i="20"/>
  <c r="H929" i="20" s="1"/>
  <c r="G1312" i="20"/>
  <c r="H1312" i="20" s="1"/>
  <c r="G760" i="20"/>
  <c r="H760" i="20" s="1"/>
  <c r="G684" i="20"/>
  <c r="H684" i="20" s="1"/>
  <c r="G671" i="20"/>
  <c r="H671" i="20" s="1"/>
  <c r="G687" i="20"/>
  <c r="H687" i="20" s="1"/>
  <c r="G926" i="20"/>
  <c r="H926" i="20" s="1"/>
  <c r="G1189" i="20"/>
  <c r="G1313" i="20"/>
  <c r="H1313" i="20" s="1"/>
  <c r="G1473" i="20"/>
  <c r="G1187" i="20"/>
  <c r="H1187" i="20" s="1"/>
  <c r="G1310" i="20"/>
  <c r="H1310" i="20" s="1"/>
  <c r="G1319" i="20"/>
  <c r="H1319" i="20" s="1"/>
  <c r="G1479" i="20"/>
  <c r="H1479" i="20" s="1"/>
  <c r="G2521" i="20"/>
  <c r="H2521" i="20" s="1"/>
  <c r="G2530" i="20"/>
  <c r="G2523" i="20"/>
  <c r="H2523" i="20" s="1"/>
  <c r="G2534" i="20"/>
  <c r="H2534" i="20" s="1"/>
  <c r="G2531" i="20"/>
  <c r="H2531" i="20" s="1"/>
  <c r="G2547" i="20"/>
  <c r="H2547" i="20" s="1"/>
  <c r="G2563" i="20"/>
  <c r="H2563" i="20" s="1"/>
  <c r="G2552" i="20"/>
  <c r="H2552" i="20" s="1"/>
  <c r="G33" i="20"/>
  <c r="H33" i="20" s="1"/>
  <c r="G210" i="20"/>
  <c r="G406" i="20"/>
  <c r="H406" i="20" s="1"/>
  <c r="G345" i="20"/>
  <c r="H345" i="20" s="1"/>
  <c r="G283" i="20"/>
  <c r="H283" i="20" s="1"/>
  <c r="G219" i="20"/>
  <c r="H219" i="20" s="1"/>
  <c r="G555" i="20"/>
  <c r="H555" i="20" s="1"/>
  <c r="G349" i="20"/>
  <c r="H349" i="20" s="1"/>
  <c r="G285" i="20"/>
  <c r="H285" i="20" s="1"/>
  <c r="G664" i="21"/>
  <c r="G536" i="21"/>
  <c r="H536" i="21" s="1"/>
  <c r="G532" i="21"/>
  <c r="H532" i="21" s="1"/>
  <c r="G538" i="21"/>
  <c r="H538" i="21" s="1"/>
  <c r="G362" i="21"/>
  <c r="H362" i="21" s="1"/>
  <c r="G665" i="21"/>
  <c r="H665" i="21" s="1"/>
  <c r="G537" i="21"/>
  <c r="H537" i="21" s="1"/>
  <c r="G297" i="21"/>
  <c r="H297" i="21" s="1"/>
  <c r="G849" i="21"/>
  <c r="G850" i="21"/>
  <c r="H850" i="21" s="1"/>
  <c r="G1099" i="21"/>
  <c r="H1099" i="21" s="1"/>
  <c r="G1060" i="21"/>
  <c r="H1060" i="21" s="1"/>
  <c r="G1381" i="21"/>
  <c r="H1381" i="21" s="1"/>
  <c r="G1385" i="21"/>
  <c r="H1385" i="21" s="1"/>
  <c r="G1387" i="21"/>
  <c r="H1387" i="21" s="1"/>
  <c r="G1073" i="21"/>
  <c r="H1073" i="21" s="1"/>
  <c r="G1408" i="21"/>
  <c r="G1302" i="21"/>
  <c r="H1302" i="21" s="1"/>
  <c r="G1416" i="21"/>
  <c r="H1416" i="21" s="1"/>
  <c r="G1414" i="21"/>
  <c r="H1414" i="21" s="1"/>
  <c r="G1820" i="21"/>
  <c r="H1820" i="21" s="1"/>
  <c r="G1807" i="21"/>
  <c r="H1807" i="21" s="1"/>
  <c r="G1810" i="21"/>
  <c r="H1810" i="21" s="1"/>
  <c r="G1821" i="21"/>
  <c r="H1821" i="21" s="1"/>
  <c r="G1816" i="21"/>
  <c r="G1811" i="21"/>
  <c r="H1811" i="21" s="1"/>
  <c r="G1854" i="21"/>
  <c r="H1854" i="21" s="1"/>
  <c r="G1849" i="21"/>
  <c r="H1849" i="21" s="1"/>
  <c r="G1953" i="21"/>
  <c r="H1953" i="21" s="1"/>
  <c r="G1948" i="21"/>
  <c r="H1948" i="21" s="1"/>
  <c r="G1959" i="21"/>
  <c r="H1959" i="21" s="1"/>
  <c r="G1933" i="21"/>
  <c r="H1933" i="21" s="1"/>
  <c r="G1960" i="21"/>
  <c r="G1971" i="21"/>
  <c r="H1971" i="21" s="1"/>
  <c r="G288" i="21"/>
  <c r="H288" i="21" s="1"/>
  <c r="G127" i="21"/>
  <c r="H127" i="21" s="1"/>
  <c r="G125" i="21"/>
  <c r="H125" i="21" s="1"/>
  <c r="G290" i="21"/>
  <c r="H290" i="21" s="1"/>
  <c r="G167" i="20"/>
  <c r="H167" i="20" s="1"/>
  <c r="G670" i="20"/>
  <c r="G348" i="20"/>
  <c r="G217" i="20"/>
  <c r="H217" i="20" s="1"/>
  <c r="G771" i="20"/>
  <c r="H771" i="20" s="1"/>
  <c r="G874" i="20"/>
  <c r="H874" i="20" s="1"/>
  <c r="G767" i="20"/>
  <c r="H767" i="20" s="1"/>
  <c r="G686" i="20"/>
  <c r="H686" i="20" s="1"/>
  <c r="G763" i="20"/>
  <c r="H763" i="20" s="1"/>
  <c r="G930" i="20"/>
  <c r="H930" i="20" s="1"/>
  <c r="G928" i="20"/>
  <c r="G673" i="20"/>
  <c r="H673" i="20" s="1"/>
  <c r="G689" i="20"/>
  <c r="H689" i="20" s="1"/>
  <c r="G1186" i="20"/>
  <c r="H1186" i="20" s="1"/>
  <c r="G1197" i="20"/>
  <c r="H1197" i="20" s="1"/>
  <c r="G1317" i="20"/>
  <c r="H1317" i="20" s="1"/>
  <c r="G1477" i="20"/>
  <c r="G1195" i="20"/>
  <c r="H1195" i="20" s="1"/>
  <c r="G1314" i="20"/>
  <c r="G1474" i="20"/>
  <c r="H1474" i="20" s="1"/>
  <c r="G1323" i="20"/>
  <c r="G1483" i="20"/>
  <c r="H1483" i="20" s="1"/>
  <c r="G1074" i="20"/>
  <c r="H1074" i="20" s="1"/>
  <c r="G1867" i="20"/>
  <c r="H1867" i="20" s="1"/>
  <c r="G2525" i="20"/>
  <c r="G2538" i="20"/>
  <c r="H2538" i="20" s="1"/>
  <c r="G2527" i="20"/>
  <c r="G2533" i="20"/>
  <c r="H2533" i="20" s="1"/>
  <c r="G2549" i="20"/>
  <c r="H2549" i="20" s="1"/>
  <c r="G2565" i="20"/>
  <c r="H2565" i="20" s="1"/>
  <c r="G2554" i="20"/>
  <c r="H2554" i="20" s="1"/>
  <c r="G74" i="20"/>
  <c r="H74" i="20" s="1"/>
  <c r="G211" i="20"/>
  <c r="H211" i="20" s="1"/>
  <c r="G116" i="20"/>
  <c r="H116" i="20" s="1"/>
  <c r="G213" i="20"/>
  <c r="G662" i="21"/>
  <c r="H662" i="21" s="1"/>
  <c r="G534" i="21"/>
  <c r="H534" i="21" s="1"/>
  <c r="G533" i="21"/>
  <c r="H533" i="21" s="1"/>
  <c r="G289" i="21"/>
  <c r="H289" i="21" s="1"/>
  <c r="G848" i="21"/>
  <c r="H848" i="21" s="1"/>
  <c r="G853" i="21"/>
  <c r="H853" i="21" s="1"/>
  <c r="G854" i="21"/>
  <c r="H854" i="21" s="1"/>
  <c r="G1091" i="21"/>
  <c r="G1396" i="21"/>
  <c r="H1396" i="21" s="1"/>
  <c r="G1067" i="21"/>
  <c r="H1067" i="21" s="1"/>
  <c r="G1065" i="21"/>
  <c r="H1065" i="21" s="1"/>
  <c r="G1421" i="21"/>
  <c r="H1421" i="21" s="1"/>
  <c r="G1405" i="21"/>
  <c r="H1405" i="21" s="1"/>
  <c r="G1297" i="21"/>
  <c r="H1297" i="21" s="1"/>
  <c r="G1417" i="21"/>
  <c r="H1417" i="21" s="1"/>
  <c r="G1423" i="21"/>
  <c r="G1394" i="21"/>
  <c r="H1394" i="21" s="1"/>
  <c r="G1828" i="21"/>
  <c r="H1828" i="21" s="1"/>
  <c r="G1815" i="21"/>
  <c r="H1815" i="21" s="1"/>
  <c r="G1818" i="21"/>
  <c r="H1818" i="21" s="1"/>
  <c r="G1829" i="21"/>
  <c r="H1829" i="21" s="1"/>
  <c r="G1824" i="21"/>
  <c r="H1824" i="21" s="1"/>
  <c r="G1819" i="21"/>
  <c r="H1819" i="21" s="1"/>
  <c r="G1862" i="21"/>
  <c r="G1857" i="21"/>
  <c r="H1857" i="21" s="1"/>
  <c r="G1961" i="21"/>
  <c r="H1961" i="21" s="1"/>
  <c r="G1956" i="21"/>
  <c r="H1956" i="21" s="1"/>
  <c r="G1967" i="21"/>
  <c r="H1967" i="21" s="1"/>
  <c r="G1930" i="21"/>
  <c r="H1930" i="21" s="1"/>
  <c r="G1941" i="21"/>
  <c r="H1941" i="21" s="1"/>
  <c r="G1968" i="21"/>
  <c r="H1968" i="21" s="1"/>
  <c r="G158" i="21"/>
  <c r="G153" i="21"/>
  <c r="H153" i="21" s="1"/>
  <c r="G296" i="21"/>
  <c r="H296" i="21" s="1"/>
  <c r="G124" i="21"/>
  <c r="H124" i="21" s="1"/>
  <c r="G118" i="20"/>
  <c r="H118" i="20" s="1"/>
  <c r="G780" i="20"/>
  <c r="H780" i="20" s="1"/>
  <c r="G1191" i="20"/>
  <c r="G776" i="20"/>
  <c r="H776" i="20" s="1"/>
  <c r="G1476" i="20"/>
  <c r="G688" i="20"/>
  <c r="H688" i="20" s="1"/>
  <c r="G1320" i="20"/>
  <c r="H1320" i="20" s="1"/>
  <c r="G772" i="20"/>
  <c r="H772" i="20" s="1"/>
  <c r="G873" i="20"/>
  <c r="H873" i="20" s="1"/>
  <c r="G1332" i="20"/>
  <c r="H1332" i="20" s="1"/>
  <c r="G675" i="20"/>
  <c r="H675" i="20" s="1"/>
  <c r="G1194" i="20"/>
  <c r="H1194" i="20" s="1"/>
  <c r="G1321" i="20"/>
  <c r="G1481" i="20"/>
  <c r="H1481" i="20" s="1"/>
  <c r="G1318" i="20"/>
  <c r="H1318" i="20" s="1"/>
  <c r="G1478" i="20"/>
  <c r="H1478" i="20" s="1"/>
  <c r="G1307" i="20"/>
  <c r="H1307" i="20" s="1"/>
  <c r="G1327" i="20"/>
  <c r="H1327" i="20" s="1"/>
  <c r="G1076" i="20"/>
  <c r="H1076" i="20" s="1"/>
  <c r="G1183" i="20"/>
  <c r="H1183" i="20" s="1"/>
  <c r="G1872" i="20"/>
  <c r="G1875" i="20"/>
  <c r="H1875" i="20" s="1"/>
  <c r="G2535" i="20"/>
  <c r="H2535" i="20" s="1"/>
  <c r="G2551" i="20"/>
  <c r="H2551" i="20" s="1"/>
  <c r="G2540" i="20"/>
  <c r="H2540" i="20" s="1"/>
  <c r="G2556" i="20"/>
  <c r="H2556" i="20" s="1"/>
  <c r="G81" i="20"/>
  <c r="H81" i="20" s="1"/>
  <c r="G75" i="20"/>
  <c r="H75" i="20" s="1"/>
  <c r="G354" i="20"/>
  <c r="G172" i="20"/>
  <c r="H172" i="20" s="1"/>
  <c r="G77" i="20"/>
  <c r="H77" i="20" s="1"/>
  <c r="G528" i="21"/>
  <c r="H528" i="21" s="1"/>
  <c r="G530" i="21"/>
  <c r="H530" i="21" s="1"/>
  <c r="G852" i="21"/>
  <c r="H852" i="21" s="1"/>
  <c r="G857" i="21"/>
  <c r="H857" i="21" s="1"/>
  <c r="G858" i="21"/>
  <c r="H858" i="21" s="1"/>
  <c r="G1095" i="21"/>
  <c r="G1102" i="21"/>
  <c r="H1102" i="21" s="1"/>
  <c r="G1289" i="21"/>
  <c r="H1289" i="21" s="1"/>
  <c r="G1390" i="21"/>
  <c r="H1390" i="21" s="1"/>
  <c r="G1836" i="21"/>
  <c r="H1836" i="21" s="1"/>
  <c r="G1823" i="21"/>
  <c r="H1823" i="21" s="1"/>
  <c r="G1826" i="21"/>
  <c r="H1826" i="21" s="1"/>
  <c r="G1837" i="21"/>
  <c r="H1837" i="21" s="1"/>
  <c r="G1832" i="21"/>
  <c r="G1827" i="21"/>
  <c r="H1827" i="21" s="1"/>
  <c r="G1806" i="21"/>
  <c r="H1806" i="21" s="1"/>
  <c r="G1801" i="21"/>
  <c r="H1801" i="21" s="1"/>
  <c r="G1934" i="21"/>
  <c r="H1934" i="21" s="1"/>
  <c r="G1969" i="21"/>
  <c r="H1969" i="21" s="1"/>
  <c r="G1964" i="21"/>
  <c r="H1964" i="21" s="1"/>
  <c r="G1938" i="21"/>
  <c r="H1938" i="21" s="1"/>
  <c r="G552" i="20"/>
  <c r="G353" i="20"/>
  <c r="H353" i="20" s="1"/>
  <c r="G762" i="20"/>
  <c r="H762" i="20" s="1"/>
  <c r="G674" i="20"/>
  <c r="H674" i="20" s="1"/>
  <c r="G690" i="20"/>
  <c r="H690" i="20" s="1"/>
  <c r="G779" i="20"/>
  <c r="H779" i="20" s="1"/>
  <c r="G677" i="20"/>
  <c r="H677" i="20" s="1"/>
  <c r="G1305" i="20"/>
  <c r="G1325" i="20"/>
  <c r="G1303" i="20"/>
  <c r="H1303" i="20" s="1"/>
  <c r="G1322" i="20"/>
  <c r="H1322" i="20" s="1"/>
  <c r="G1482" i="20"/>
  <c r="H1482" i="20" s="1"/>
  <c r="G1868" i="20"/>
  <c r="H1868" i="20" s="1"/>
  <c r="G2537" i="20"/>
  <c r="H2537" i="20" s="1"/>
  <c r="G2553" i="20"/>
  <c r="H2553" i="20" s="1"/>
  <c r="G2542" i="20"/>
  <c r="H2542" i="20" s="1"/>
  <c r="G131" i="20"/>
  <c r="G3" i="20"/>
  <c r="J3" i="20" s="1"/>
  <c r="H38" i="20"/>
  <c r="H9" i="20"/>
  <c r="H680" i="21"/>
  <c r="H552" i="21"/>
  <c r="H456" i="21"/>
  <c r="H360" i="21"/>
  <c r="H235" i="21"/>
  <c r="H171" i="21"/>
  <c r="H261" i="21"/>
  <c r="H622" i="21"/>
  <c r="H590" i="21"/>
  <c r="H526" i="21"/>
  <c r="H621" i="21"/>
  <c r="H493" i="21"/>
  <c r="H461" i="21"/>
  <c r="H209" i="21"/>
  <c r="H920" i="21"/>
  <c r="H862" i="21"/>
  <c r="H958" i="21"/>
  <c r="H883" i="21"/>
  <c r="H1232" i="21"/>
  <c r="H1225" i="21"/>
  <c r="H1195" i="21"/>
  <c r="H1299" i="21"/>
  <c r="H1301" i="21"/>
  <c r="H1172" i="21"/>
  <c r="H1319" i="21"/>
  <c r="H1305" i="21"/>
  <c r="H1201" i="21"/>
  <c r="H1307" i="21"/>
  <c r="H1373" i="21"/>
  <c r="H1359" i="21"/>
  <c r="H1346" i="21"/>
  <c r="H1599" i="21"/>
  <c r="H1316" i="21"/>
  <c r="H1466" i="21"/>
  <c r="H1439" i="21"/>
  <c r="H1503" i="21"/>
  <c r="H1410" i="21"/>
  <c r="H1576" i="21"/>
  <c r="H1767" i="21"/>
  <c r="H1890" i="21"/>
  <c r="H1834" i="21"/>
  <c r="H1809" i="21"/>
  <c r="H1873" i="21"/>
  <c r="H2010" i="21"/>
  <c r="H1914" i="21"/>
  <c r="H1931" i="21"/>
  <c r="H1995" i="21"/>
  <c r="H2236" i="21"/>
  <c r="H2255" i="21"/>
  <c r="H2194" i="21"/>
  <c r="H2270" i="21"/>
  <c r="H2286" i="21"/>
  <c r="H2528" i="21"/>
  <c r="H2363" i="21"/>
  <c r="H2548" i="21"/>
  <c r="H2413" i="21"/>
  <c r="H186" i="21"/>
  <c r="H154" i="21"/>
  <c r="H32" i="21"/>
  <c r="H236" i="21"/>
  <c r="H617" i="20"/>
  <c r="H553" i="20"/>
  <c r="H294" i="20"/>
  <c r="H166" i="20"/>
  <c r="H102" i="20"/>
  <c r="H608" i="20"/>
  <c r="H544" i="20"/>
  <c r="H344" i="20"/>
  <c r="H271" i="20"/>
  <c r="H143" i="20"/>
  <c r="H79" i="20"/>
  <c r="H15" i="20"/>
  <c r="H543" i="20"/>
  <c r="H490" i="20"/>
  <c r="H420" i="20"/>
  <c r="H355" i="20"/>
  <c r="H296" i="20"/>
  <c r="H104" i="20"/>
  <c r="H630" i="20"/>
  <c r="H501" i="20"/>
  <c r="H469" i="20"/>
  <c r="H321" i="20"/>
  <c r="H257" i="20"/>
  <c r="H796" i="20"/>
  <c r="H833" i="20"/>
  <c r="H961" i="20"/>
  <c r="H1129" i="20"/>
  <c r="H1440" i="20"/>
  <c r="H792" i="20"/>
  <c r="H987" i="20"/>
  <c r="H1289" i="20"/>
  <c r="H692" i="20"/>
  <c r="H724" i="20"/>
  <c r="H877" i="20"/>
  <c r="H1006" i="20"/>
  <c r="H1384" i="20"/>
  <c r="H788" i="20"/>
  <c r="H823" i="20"/>
  <c r="H887" i="20"/>
  <c r="H1015" i="20"/>
  <c r="H663" i="20"/>
  <c r="H695" i="20"/>
  <c r="H711" i="20"/>
  <c r="H830" i="20"/>
  <c r="H1018" i="20"/>
  <c r="H1512" i="20"/>
  <c r="H1784" i="20"/>
  <c r="H1280" i="20"/>
  <c r="H1457" i="20"/>
  <c r="H1491" i="20"/>
  <c r="H1684" i="20"/>
  <c r="H1043" i="20"/>
  <c r="H1059" i="20"/>
  <c r="H1075" i="20"/>
  <c r="H1123" i="20"/>
  <c r="H1175" i="20"/>
  <c r="H1306" i="20"/>
  <c r="H1326" i="20"/>
  <c r="H1454" i="20"/>
  <c r="H1487" i="20"/>
  <c r="H1678" i="20"/>
  <c r="H1768" i="20"/>
  <c r="H1493" i="20"/>
  <c r="H1757" i="20"/>
  <c r="H1335" i="20"/>
  <c r="H1399" i="20"/>
  <c r="H1431" i="20"/>
  <c r="H1463" i="20"/>
  <c r="H1080" i="20"/>
  <c r="H1112" i="20"/>
  <c r="H1196" i="20"/>
  <c r="H1250" i="20"/>
  <c r="H1489" i="20"/>
  <c r="H1553" i="20"/>
  <c r="H1985" i="20"/>
  <c r="H1659" i="20"/>
  <c r="H1675" i="20"/>
  <c r="H1691" i="20"/>
  <c r="H1798" i="20"/>
  <c r="H1815" i="20"/>
  <c r="H2011" i="20"/>
  <c r="H2056" i="20"/>
  <c r="H2119" i="20"/>
  <c r="H2183" i="20"/>
  <c r="H1940" i="20"/>
  <c r="H2082" i="20"/>
  <c r="H1823" i="20"/>
  <c r="H1943" i="20"/>
  <c r="H2053" i="20"/>
  <c r="H2158" i="20"/>
  <c r="H2220" i="20"/>
  <c r="H1853" i="20"/>
  <c r="H1917" i="20"/>
  <c r="H2038" i="20"/>
  <c r="H2079" i="20"/>
  <c r="H2016" i="20"/>
  <c r="H2106" i="20"/>
  <c r="H1808" i="20"/>
  <c r="H1824" i="20"/>
  <c r="H1955" i="20"/>
  <c r="H2064" i="20"/>
  <c r="H2102" i="20"/>
  <c r="H2283" i="20"/>
  <c r="H2347" i="20"/>
  <c r="H2363" i="20"/>
  <c r="H2379" i="20"/>
  <c r="H2402" i="20"/>
  <c r="H2426" i="20"/>
  <c r="H2490" i="20"/>
  <c r="H2411" i="20"/>
  <c r="H2268" i="20"/>
  <c r="H2428" i="20"/>
  <c r="H2492" i="20"/>
  <c r="H2524" i="20"/>
  <c r="H2539" i="20"/>
  <c r="H2544" i="20"/>
  <c r="H2560" i="20"/>
  <c r="H506" i="20"/>
  <c r="H366" i="20"/>
  <c r="H306" i="20"/>
  <c r="H178" i="20"/>
  <c r="H114" i="20"/>
  <c r="H123" i="20"/>
  <c r="H59" i="20"/>
  <c r="H587" i="20"/>
  <c r="H523" i="20"/>
  <c r="H480" i="20"/>
  <c r="H284" i="20"/>
  <c r="H220" i="20"/>
  <c r="H156" i="20"/>
  <c r="H92" i="20"/>
  <c r="H499" i="20"/>
  <c r="H467" i="20"/>
  <c r="H435" i="20"/>
  <c r="H381" i="20"/>
  <c r="H317" i="20"/>
  <c r="H61" i="20"/>
  <c r="H189" i="21"/>
  <c r="H426" i="21"/>
  <c r="H394" i="21"/>
  <c r="H247" i="21"/>
  <c r="H649" i="21"/>
  <c r="H425" i="21"/>
  <c r="H393" i="21"/>
  <c r="H762" i="21"/>
  <c r="H833" i="21"/>
  <c r="H930" i="21"/>
  <c r="H721" i="21"/>
  <c r="H793" i="21"/>
  <c r="H1017" i="21"/>
  <c r="H1083" i="21"/>
  <c r="H1058" i="21"/>
  <c r="H1135" i="21"/>
  <c r="H1144" i="21"/>
  <c r="H1176" i="21"/>
  <c r="H1321" i="21"/>
  <c r="H1323" i="21"/>
  <c r="H1030" i="21"/>
  <c r="H1252" i="21"/>
  <c r="H1375" i="21"/>
  <c r="H1286" i="21"/>
  <c r="H1318" i="21"/>
  <c r="H1350" i="21"/>
  <c r="H1207" i="21"/>
  <c r="H1611" i="21"/>
  <c r="H1513" i="21"/>
  <c r="H1419" i="21"/>
  <c r="H1652" i="21"/>
  <c r="H1789" i="21"/>
  <c r="H1980" i="21"/>
  <c r="H2051" i="21"/>
  <c r="H2052" i="21"/>
  <c r="H2116" i="21"/>
  <c r="H2135" i="21"/>
  <c r="H2168" i="21"/>
  <c r="H2417" i="21"/>
  <c r="H2320" i="21"/>
  <c r="H2336" i="21"/>
  <c r="H2378" i="21"/>
  <c r="H2497" i="21"/>
  <c r="H2523" i="21"/>
  <c r="H262" i="21"/>
  <c r="H216" i="21"/>
  <c r="H200" i="21"/>
  <c r="H184" i="21"/>
  <c r="H168" i="21"/>
  <c r="H256" i="21"/>
  <c r="H330" i="21"/>
  <c r="H258" i="21"/>
  <c r="H65" i="21"/>
  <c r="H30" i="21"/>
  <c r="H342" i="20"/>
  <c r="H536" i="20"/>
  <c r="H263" i="20"/>
  <c r="H199" i="20"/>
  <c r="H135" i="20"/>
  <c r="H535" i="20"/>
  <c r="H288" i="20"/>
  <c r="H32" i="20"/>
  <c r="H622" i="20"/>
  <c r="H558" i="20"/>
  <c r="H433" i="20"/>
  <c r="H380" i="20"/>
  <c r="H185" i="20"/>
  <c r="H803" i="20"/>
  <c r="H867" i="20"/>
  <c r="H997" i="20"/>
  <c r="H778" i="20"/>
  <c r="H906" i="20"/>
  <c r="H799" i="20"/>
  <c r="H995" i="20"/>
  <c r="H694" i="20"/>
  <c r="H726" i="20"/>
  <c r="H886" i="20"/>
  <c r="H950" i="20"/>
  <c r="H1014" i="20"/>
  <c r="H795" i="20"/>
  <c r="H859" i="20"/>
  <c r="H923" i="20"/>
  <c r="H834" i="20"/>
  <c r="H768" i="20"/>
  <c r="H1133" i="20"/>
  <c r="H1428" i="20"/>
  <c r="H649" i="20"/>
  <c r="H665" i="20"/>
  <c r="H681" i="20"/>
  <c r="H697" i="20"/>
  <c r="H729" i="20"/>
  <c r="H745" i="20"/>
  <c r="H837" i="20"/>
  <c r="H1698" i="20"/>
  <c r="H1229" i="20"/>
  <c r="H1293" i="20"/>
  <c r="H1429" i="20"/>
  <c r="H1461" i="20"/>
  <c r="H1502" i="20"/>
  <c r="H1566" i="20"/>
  <c r="H1061" i="20"/>
  <c r="H1093" i="20"/>
  <c r="H1109" i="20"/>
  <c r="H1125" i="20"/>
  <c r="H1255" i="20"/>
  <c r="H1492" i="20"/>
  <c r="H1227" i="20"/>
  <c r="H1284" i="20"/>
  <c r="H1426" i="20"/>
  <c r="H1458" i="20"/>
  <c r="H1498" i="20"/>
  <c r="H1686" i="20"/>
  <c r="H1262" i="20"/>
  <c r="H1504" i="20"/>
  <c r="H1568" i="20"/>
  <c r="H1403" i="20"/>
  <c r="H1435" i="20"/>
  <c r="H1467" i="20"/>
  <c r="H1034" i="20"/>
  <c r="H1098" i="20"/>
  <c r="H1114" i="20"/>
  <c r="H1500" i="20"/>
  <c r="H1564" i="20"/>
  <c r="H1760" i="20"/>
  <c r="H1813" i="20"/>
  <c r="H1926" i="20"/>
  <c r="H1645" i="20"/>
  <c r="H1661" i="20"/>
  <c r="H1677" i="20"/>
  <c r="H1693" i="20"/>
  <c r="H1753" i="20"/>
  <c r="H1770" i="20"/>
  <c r="H1819" i="20"/>
  <c r="H1945" i="20"/>
  <c r="H1884" i="20"/>
  <c r="H1948" i="20"/>
  <c r="H2093" i="20"/>
  <c r="H2157" i="20"/>
  <c r="H1825" i="20"/>
  <c r="H2120" i="20"/>
  <c r="H2184" i="20"/>
  <c r="H1946" i="20"/>
  <c r="H2169" i="20"/>
  <c r="H2228" i="20"/>
  <c r="H2042" i="20"/>
  <c r="H2084" i="20"/>
  <c r="H1960" i="20"/>
  <c r="H2029" i="20"/>
  <c r="H1899" i="20"/>
  <c r="H1963" i="20"/>
  <c r="H2026" i="20"/>
  <c r="H2033" i="20"/>
  <c r="H2413" i="20"/>
  <c r="H2285" i="20"/>
  <c r="H2301" i="20"/>
  <c r="H2388" i="20"/>
  <c r="H2430" i="20"/>
  <c r="H2462" i="20"/>
  <c r="H2526" i="20"/>
  <c r="H2415" i="20"/>
  <c r="H2479" i="20"/>
  <c r="H2286" i="20"/>
  <c r="H2318" i="20"/>
  <c r="H2382" i="20"/>
  <c r="H57" i="20"/>
  <c r="H621" i="20"/>
  <c r="H359" i="20"/>
  <c r="H298" i="20"/>
  <c r="H106" i="20"/>
  <c r="H444" i="20"/>
  <c r="H331" i="20"/>
  <c r="H148" i="20"/>
  <c r="H618" i="20"/>
  <c r="H372" i="20"/>
  <c r="H245" i="20"/>
  <c r="H484" i="21"/>
  <c r="H479" i="21"/>
  <c r="H317" i="21"/>
  <c r="H608" i="21"/>
  <c r="H512" i="21"/>
  <c r="H571" i="21"/>
  <c r="H475" i="21"/>
  <c r="H614" i="21"/>
  <c r="H422" i="21"/>
  <c r="H371" i="21"/>
  <c r="H175" i="21"/>
  <c r="H421" i="21"/>
  <c r="H321" i="21"/>
  <c r="H864" i="21"/>
  <c r="H933" i="21"/>
  <c r="H739" i="21"/>
  <c r="H838" i="21"/>
  <c r="H934" i="21"/>
  <c r="H327" i="21"/>
  <c r="H891" i="21"/>
  <c r="H1139" i="21"/>
  <c r="H1249" i="21"/>
  <c r="H1148" i="21"/>
  <c r="H1180" i="21"/>
  <c r="H1351" i="21"/>
  <c r="H1428" i="21"/>
  <c r="H1361" i="21"/>
  <c r="H1322" i="21"/>
  <c r="H1354" i="21"/>
  <c r="H1227" i="21"/>
  <c r="H1214" i="21"/>
  <c r="H1324" i="21"/>
  <c r="H1251" i="21"/>
  <c r="H1597" i="21"/>
  <c r="H1529" i="21"/>
  <c r="H1426" i="21"/>
  <c r="H1509" i="21"/>
  <c r="H1637" i="21"/>
  <c r="H1630" i="21"/>
  <c r="H1532" i="21"/>
  <c r="H1594" i="21"/>
  <c r="H1592" i="21"/>
  <c r="H1719" i="21"/>
  <c r="H1783" i="21"/>
  <c r="H1786" i="21"/>
  <c r="H1787" i="21"/>
  <c r="H2047" i="21"/>
  <c r="H2058" i="21"/>
  <c r="H2207" i="21"/>
  <c r="H2253" i="21"/>
  <c r="H2233" i="21"/>
  <c r="H2290" i="21"/>
  <c r="H2428" i="21"/>
  <c r="H2429" i="21"/>
  <c r="H2379" i="21"/>
  <c r="H2409" i="21"/>
  <c r="H2438" i="21"/>
  <c r="H2455" i="21"/>
  <c r="H270" i="21"/>
  <c r="H121" i="21"/>
  <c r="H333" i="21"/>
  <c r="H266" i="21"/>
  <c r="H57" i="21"/>
  <c r="H90" i="21"/>
  <c r="H601" i="20"/>
  <c r="H537" i="20"/>
  <c r="H278" i="20"/>
  <c r="H214" i="20"/>
  <c r="H528" i="20"/>
  <c r="H319" i="20"/>
  <c r="H255" i="20"/>
  <c r="H482" i="20"/>
  <c r="H404" i="20"/>
  <c r="H216" i="20"/>
  <c r="H152" i="20"/>
  <c r="H24" i="20"/>
  <c r="H614" i="20"/>
  <c r="H429" i="20"/>
  <c r="H373" i="20"/>
  <c r="H241" i="20"/>
  <c r="H812" i="20"/>
  <c r="H876" i="20"/>
  <c r="H1005" i="20"/>
  <c r="H785" i="20"/>
  <c r="H913" i="20"/>
  <c r="H1511" i="20"/>
  <c r="H808" i="20"/>
  <c r="H872" i="20"/>
  <c r="H936" i="20"/>
  <c r="H1003" i="20"/>
  <c r="H696" i="20"/>
  <c r="H712" i="20"/>
  <c r="H728" i="20"/>
  <c r="H893" i="20"/>
  <c r="H1448" i="20"/>
  <c r="H804" i="20"/>
  <c r="H868" i="20"/>
  <c r="H993" i="20"/>
  <c r="H905" i="20"/>
  <c r="H839" i="20"/>
  <c r="H903" i="20"/>
  <c r="H1145" i="20"/>
  <c r="H1460" i="20"/>
  <c r="H651" i="20"/>
  <c r="H683" i="20"/>
  <c r="H699" i="20"/>
  <c r="H731" i="20"/>
  <c r="H910" i="20"/>
  <c r="H1140" i="20"/>
  <c r="H1163" i="20"/>
  <c r="H1296" i="20"/>
  <c r="H1401" i="20"/>
  <c r="H1465" i="20"/>
  <c r="H1507" i="20"/>
  <c r="H1636" i="20"/>
  <c r="H1047" i="20"/>
  <c r="H1111" i="20"/>
  <c r="H1258" i="20"/>
  <c r="H1497" i="20"/>
  <c r="H1765" i="20"/>
  <c r="H1398" i="20"/>
  <c r="H1430" i="20"/>
  <c r="H1462" i="20"/>
  <c r="H1503" i="20"/>
  <c r="H1567" i="20"/>
  <c r="H1694" i="20"/>
  <c r="H1509" i="20"/>
  <c r="H1838" i="20"/>
  <c r="H1253" i="20"/>
  <c r="H1439" i="20"/>
  <c r="H1526" i="20"/>
  <c r="H1656" i="20"/>
  <c r="H1020" i="20"/>
  <c r="H1084" i="20"/>
  <c r="H1116" i="20"/>
  <c r="H1151" i="20"/>
  <c r="H1266" i="20"/>
  <c r="H1505" i="20"/>
  <c r="H1775" i="20"/>
  <c r="H1969" i="20"/>
  <c r="H1631" i="20"/>
  <c r="H1663" i="20"/>
  <c r="H1679" i="20"/>
  <c r="H1695" i="20"/>
  <c r="H1711" i="20"/>
  <c r="H1750" i="20"/>
  <c r="H1783" i="20"/>
  <c r="H1831" i="20"/>
  <c r="H1829" i="20"/>
  <c r="H2027" i="20"/>
  <c r="H2071" i="20"/>
  <c r="H2135" i="20"/>
  <c r="H1827" i="20"/>
  <c r="H1956" i="20"/>
  <c r="H2098" i="20"/>
  <c r="H1959" i="20"/>
  <c r="H2018" i="20"/>
  <c r="H1954" i="20"/>
  <c r="H2025" i="20"/>
  <c r="H2110" i="20"/>
  <c r="H2174" i="20"/>
  <c r="H2046" i="20"/>
  <c r="H2159" i="20"/>
  <c r="H2122" i="20"/>
  <c r="H2039" i="20"/>
  <c r="H2080" i="20"/>
  <c r="H2207" i="20"/>
  <c r="H2036" i="20"/>
  <c r="H2335" i="20"/>
  <c r="H2351" i="20"/>
  <c r="H2367" i="20"/>
  <c r="H2419" i="20"/>
  <c r="H2288" i="20"/>
  <c r="H2304" i="20"/>
  <c r="H2384" i="20"/>
  <c r="H2436" i="20"/>
  <c r="H2468" i="20"/>
  <c r="H2536" i="20"/>
  <c r="H49" i="20"/>
  <c r="H613" i="20"/>
  <c r="H162" i="20"/>
  <c r="H98" i="20"/>
  <c r="H628" i="20"/>
  <c r="H422" i="20"/>
  <c r="H361" i="20"/>
  <c r="H235" i="20"/>
  <c r="H171" i="20"/>
  <c r="H440" i="20"/>
  <c r="H389" i="20"/>
  <c r="H327" i="20"/>
  <c r="H140" i="20"/>
  <c r="H365" i="20"/>
  <c r="H301" i="20"/>
  <c r="H237" i="20"/>
  <c r="H173" i="20"/>
  <c r="H45" i="20"/>
  <c r="H576" i="21"/>
  <c r="H480" i="21"/>
  <c r="H416" i="21"/>
  <c r="H344" i="21"/>
  <c r="H710" i="21"/>
  <c r="H636" i="21"/>
  <c r="H604" i="21"/>
  <c r="H508" i="21"/>
  <c r="H476" i="21"/>
  <c r="H599" i="21"/>
  <c r="H471" i="21"/>
  <c r="H610" i="21"/>
  <c r="H578" i="21"/>
  <c r="H450" i="21"/>
  <c r="H418" i="21"/>
  <c r="H481" i="21"/>
  <c r="H313" i="21"/>
  <c r="H185" i="21"/>
  <c r="H964" i="21"/>
  <c r="H973" i="21"/>
  <c r="H1021" i="21"/>
  <c r="H986" i="21"/>
  <c r="H1212" i="21"/>
  <c r="H1049" i="21"/>
  <c r="H1254" i="21"/>
  <c r="H1353" i="21"/>
  <c r="H1237" i="21"/>
  <c r="H1050" i="21"/>
  <c r="H1377" i="21"/>
  <c r="H1294" i="21"/>
  <c r="H1358" i="21"/>
  <c r="H1460" i="21"/>
  <c r="H1328" i="21"/>
  <c r="H1267" i="21"/>
  <c r="H1601" i="21"/>
  <c r="H1653" i="21"/>
  <c r="H1670" i="21"/>
  <c r="H1727" i="21"/>
  <c r="H1869" i="21"/>
  <c r="H1800" i="21"/>
  <c r="H1774" i="21"/>
  <c r="H2038" i="21"/>
  <c r="H1937" i="21"/>
  <c r="H2081" i="21"/>
  <c r="H2085" i="21"/>
  <c r="H2068" i="21"/>
  <c r="H2260" i="21"/>
  <c r="H2261" i="21"/>
  <c r="H2184" i="21"/>
  <c r="H2388" i="21"/>
  <c r="H2365" i="21"/>
  <c r="H2281" i="21"/>
  <c r="H2313" i="21"/>
  <c r="H2387" i="21"/>
  <c r="H2534" i="21"/>
  <c r="H2475" i="21"/>
  <c r="H91" i="21"/>
  <c r="H52" i="21"/>
  <c r="H212" i="21"/>
  <c r="H196" i="21"/>
  <c r="H164" i="21"/>
  <c r="H148" i="21"/>
  <c r="H109" i="21"/>
  <c r="H47" i="21"/>
  <c r="H49" i="21"/>
  <c r="H18" i="21"/>
  <c r="H118" i="21"/>
  <c r="H7" i="21"/>
  <c r="H593" i="20"/>
  <c r="H329" i="20"/>
  <c r="H270" i="20"/>
  <c r="H206" i="20"/>
  <c r="H142" i="20"/>
  <c r="H520" i="20"/>
  <c r="H311" i="20"/>
  <c r="H183" i="20"/>
  <c r="H55" i="20"/>
  <c r="H583" i="20"/>
  <c r="H478" i="20"/>
  <c r="H208" i="20"/>
  <c r="H144" i="20"/>
  <c r="H16" i="20"/>
  <c r="H606" i="20"/>
  <c r="H542" i="20"/>
  <c r="H489" i="20"/>
  <c r="H426" i="20"/>
  <c r="H297" i="20"/>
  <c r="H883" i="20"/>
  <c r="H947" i="20"/>
  <c r="H1013" i="20"/>
  <c r="H1404" i="20"/>
  <c r="H794" i="20"/>
  <c r="H984" i="20"/>
  <c r="H1260" i="20"/>
  <c r="H323" i="20"/>
  <c r="H815" i="20"/>
  <c r="H879" i="20"/>
  <c r="H1011" i="20"/>
  <c r="H698" i="20"/>
  <c r="H730" i="20"/>
  <c r="H838" i="20"/>
  <c r="H902" i="20"/>
  <c r="H1161" i="20"/>
  <c r="H811" i="20"/>
  <c r="H1001" i="20"/>
  <c r="H786" i="20"/>
  <c r="H850" i="20"/>
  <c r="H914" i="20"/>
  <c r="H848" i="20"/>
  <c r="H1157" i="20"/>
  <c r="H1495" i="20"/>
  <c r="H685" i="20"/>
  <c r="H701" i="20"/>
  <c r="H717" i="20"/>
  <c r="H749" i="20"/>
  <c r="H789" i="20"/>
  <c r="H981" i="20"/>
  <c r="H1432" i="20"/>
  <c r="H1586" i="20"/>
  <c r="H1714" i="20"/>
  <c r="H1234" i="20"/>
  <c r="H1299" i="20"/>
  <c r="H1437" i="20"/>
  <c r="H1469" i="20"/>
  <c r="H1582" i="20"/>
  <c r="H1708" i="20"/>
  <c r="H1033" i="20"/>
  <c r="H1049" i="20"/>
  <c r="H1097" i="20"/>
  <c r="H1113" i="20"/>
  <c r="H1134" i="20"/>
  <c r="H1200" i="20"/>
  <c r="H1508" i="20"/>
  <c r="H1338" i="20"/>
  <c r="H1402" i="20"/>
  <c r="H1434" i="20"/>
  <c r="H1466" i="20"/>
  <c r="H1514" i="20"/>
  <c r="H1638" i="20"/>
  <c r="H1146" i="20"/>
  <c r="H1584" i="20"/>
  <c r="H1347" i="20"/>
  <c r="H1411" i="20"/>
  <c r="H1443" i="20"/>
  <c r="H1664" i="20"/>
  <c r="H1022" i="20"/>
  <c r="H1038" i="20"/>
  <c r="H1086" i="20"/>
  <c r="H1102" i="20"/>
  <c r="H1158" i="20"/>
  <c r="H1279" i="20"/>
  <c r="H1774" i="20"/>
  <c r="H1902" i="20"/>
  <c r="H2020" i="20"/>
  <c r="H1649" i="20"/>
  <c r="H1665" i="20"/>
  <c r="H1697" i="20"/>
  <c r="H1759" i="20"/>
  <c r="H1961" i="20"/>
  <c r="H2140" i="20"/>
  <c r="H2209" i="20"/>
  <c r="H1834" i="20"/>
  <c r="H2024" i="20"/>
  <c r="H1967" i="20"/>
  <c r="H2031" i="20"/>
  <c r="H1830" i="20"/>
  <c r="H1962" i="20"/>
  <c r="H2028" i="20"/>
  <c r="H2121" i="20"/>
  <c r="H2244" i="20"/>
  <c r="H1877" i="20"/>
  <c r="H2050" i="20"/>
  <c r="H2229" i="20"/>
  <c r="H1851" i="20"/>
  <c r="H1912" i="20"/>
  <c r="H1981" i="20"/>
  <c r="H2069" i="20"/>
  <c r="H2133" i="20"/>
  <c r="H2262" i="20"/>
  <c r="H1849" i="20"/>
  <c r="H1915" i="20"/>
  <c r="H1978" i="20"/>
  <c r="H2043" i="20"/>
  <c r="H2091" i="20"/>
  <c r="H2155" i="20"/>
  <c r="H2065" i="20"/>
  <c r="H2129" i="20"/>
  <c r="H2256" i="20"/>
  <c r="H2421" i="20"/>
  <c r="H2453" i="20"/>
  <c r="H2321" i="20"/>
  <c r="H2337" i="20"/>
  <c r="H2353" i="20"/>
  <c r="H2369" i="20"/>
  <c r="H2406" i="20"/>
  <c r="H2423" i="20"/>
  <c r="H2519" i="20"/>
  <c r="H2322" i="20"/>
  <c r="H2338" i="20"/>
  <c r="H2370" i="20"/>
  <c r="H2391" i="20"/>
  <c r="H2408" i="20"/>
  <c r="H2440" i="20"/>
  <c r="H2504" i="20"/>
  <c r="H2545" i="20"/>
  <c r="H105" i="20"/>
  <c r="H605" i="20"/>
  <c r="H343" i="20"/>
  <c r="H26" i="20"/>
  <c r="H620" i="20"/>
  <c r="H352" i="20"/>
  <c r="H627" i="20"/>
  <c r="H500" i="20"/>
  <c r="H468" i="20"/>
  <c r="H196" i="20"/>
  <c r="H602" i="20"/>
  <c r="H356" i="20"/>
  <c r="H293" i="20"/>
  <c r="H101" i="20"/>
  <c r="H37" i="20"/>
  <c r="H227" i="21"/>
  <c r="H664" i="21"/>
  <c r="H632" i="21"/>
  <c r="H659" i="21"/>
  <c r="H595" i="21"/>
  <c r="H403" i="21"/>
  <c r="H670" i="21"/>
  <c r="H574" i="21"/>
  <c r="H446" i="21"/>
  <c r="H706" i="21"/>
  <c r="H605" i="21"/>
  <c r="H573" i="21"/>
  <c r="H477" i="21"/>
  <c r="H445" i="21"/>
  <c r="H241" i="21"/>
  <c r="H743" i="21"/>
  <c r="H775" i="21"/>
  <c r="H877" i="21"/>
  <c r="H910" i="21"/>
  <c r="H867" i="21"/>
  <c r="H1031" i="21"/>
  <c r="H972" i="21"/>
  <c r="H1004" i="21"/>
  <c r="H1020" i="21"/>
  <c r="H1221" i="21"/>
  <c r="H1363" i="21"/>
  <c r="H1116" i="21"/>
  <c r="H1371" i="21"/>
  <c r="H1036" i="21"/>
  <c r="H1052" i="21"/>
  <c r="H1117" i="21"/>
  <c r="H1263" i="21"/>
  <c r="H1413" i="21"/>
  <c r="H1543" i="21"/>
  <c r="H1243" i="21"/>
  <c r="H1264" i="21"/>
  <c r="H1497" i="21"/>
  <c r="H1617" i="21"/>
  <c r="H1518" i="21"/>
  <c r="H1612" i="21"/>
  <c r="H1673" i="21"/>
  <c r="H1802" i="21"/>
  <c r="H1866" i="21"/>
  <c r="H1777" i="21"/>
  <c r="H2103" i="21"/>
  <c r="H1951" i="21"/>
  <c r="H2082" i="21"/>
  <c r="H2083" i="21"/>
  <c r="H2159" i="21"/>
  <c r="H2269" i="21"/>
  <c r="H2192" i="21"/>
  <c r="H2256" i="21"/>
  <c r="H2442" i="21"/>
  <c r="H2121" i="21"/>
  <c r="H2310" i="21"/>
  <c r="H2373" i="21"/>
  <c r="H2331" i="21"/>
  <c r="H2541" i="21"/>
  <c r="H2483" i="21"/>
  <c r="H178" i="21"/>
  <c r="H146" i="21"/>
  <c r="H78" i="21"/>
  <c r="H232" i="21"/>
  <c r="H119" i="21"/>
  <c r="H660" i="20"/>
  <c r="H585" i="20"/>
  <c r="H521" i="20"/>
  <c r="H324" i="20"/>
  <c r="H262" i="20"/>
  <c r="H198" i="20"/>
  <c r="H54" i="20"/>
  <c r="H642" i="20"/>
  <c r="H576" i="20"/>
  <c r="H376" i="20"/>
  <c r="H303" i="20"/>
  <c r="H175" i="20"/>
  <c r="H111" i="20"/>
  <c r="H47" i="20"/>
  <c r="H640" i="20"/>
  <c r="H507" i="20"/>
  <c r="H474" i="20"/>
  <c r="H325" i="20"/>
  <c r="H264" i="20"/>
  <c r="H200" i="20"/>
  <c r="H8" i="20"/>
  <c r="H534" i="20"/>
  <c r="H485" i="20"/>
  <c r="H289" i="20"/>
  <c r="H764" i="20"/>
  <c r="H892" i="20"/>
  <c r="H1165" i="20"/>
  <c r="H1436" i="20"/>
  <c r="H801" i="20"/>
  <c r="H824" i="20"/>
  <c r="H1019" i="20"/>
  <c r="H1412" i="20"/>
  <c r="H700" i="20"/>
  <c r="H716" i="20"/>
  <c r="H732" i="20"/>
  <c r="H781" i="20"/>
  <c r="H909" i="20"/>
  <c r="H973" i="20"/>
  <c r="H1199" i="20"/>
  <c r="H1009" i="20"/>
  <c r="H793" i="20"/>
  <c r="H921" i="20"/>
  <c r="H988" i="20"/>
  <c r="H1392" i="20"/>
  <c r="H791" i="20"/>
  <c r="H919" i="20"/>
  <c r="H983" i="20"/>
  <c r="H655" i="20"/>
  <c r="H751" i="20"/>
  <c r="H798" i="20"/>
  <c r="H986" i="20"/>
  <c r="H1464" i="20"/>
  <c r="H1302" i="20"/>
  <c r="H1544" i="20"/>
  <c r="H1608" i="20"/>
  <c r="H1189" i="20"/>
  <c r="H1377" i="20"/>
  <c r="H1409" i="20"/>
  <c r="H1441" i="20"/>
  <c r="H1473" i="20"/>
  <c r="H1523" i="20"/>
  <c r="H1587" i="20"/>
  <c r="H1035" i="20"/>
  <c r="H1083" i="20"/>
  <c r="H1115" i="20"/>
  <c r="H1513" i="20"/>
  <c r="H1577" i="20"/>
  <c r="H1406" i="20"/>
  <c r="H1438" i="20"/>
  <c r="H1470" i="20"/>
  <c r="H1519" i="20"/>
  <c r="H1583" i="20"/>
  <c r="H1646" i="20"/>
  <c r="H1710" i="20"/>
  <c r="H1222" i="20"/>
  <c r="H1291" i="20"/>
  <c r="H1137" i="20"/>
  <c r="H1269" i="20"/>
  <c r="H1351" i="20"/>
  <c r="H1447" i="20"/>
  <c r="H1542" i="20"/>
  <c r="H1606" i="20"/>
  <c r="H1672" i="20"/>
  <c r="H1024" i="20"/>
  <c r="H1088" i="20"/>
  <c r="H1120" i="20"/>
  <c r="H1282" i="20"/>
  <c r="H1585" i="20"/>
  <c r="H1787" i="20"/>
  <c r="H1791" i="20"/>
  <c r="H1769" i="20"/>
  <c r="H1667" i="20"/>
  <c r="H1683" i="20"/>
  <c r="H1699" i="20"/>
  <c r="H1766" i="20"/>
  <c r="H1776" i="20"/>
  <c r="H1934" i="20"/>
  <c r="H1777" i="20"/>
  <c r="H1905" i="20"/>
  <c r="H1979" i="20"/>
  <c r="H2040" i="20"/>
  <c r="H2087" i="20"/>
  <c r="H1973" i="20"/>
  <c r="H2037" i="20"/>
  <c r="H1970" i="20"/>
  <c r="H2083" i="20"/>
  <c r="H2147" i="20"/>
  <c r="H1839" i="20"/>
  <c r="H1906" i="20"/>
  <c r="H1977" i="20"/>
  <c r="H2062" i="20"/>
  <c r="H2252" i="20"/>
  <c r="H2006" i="20"/>
  <c r="H2111" i="20"/>
  <c r="H2237" i="20"/>
  <c r="H1984" i="20"/>
  <c r="H2138" i="20"/>
  <c r="H1800" i="20"/>
  <c r="H1816" i="20"/>
  <c r="H2047" i="20"/>
  <c r="H2096" i="20"/>
  <c r="H2160" i="20"/>
  <c r="H2070" i="20"/>
  <c r="H2425" i="20"/>
  <c r="H2530" i="20"/>
  <c r="H2506" i="20"/>
  <c r="H2393" i="20"/>
  <c r="H2340" i="20"/>
  <c r="H2372" i="20"/>
  <c r="H597" i="20"/>
  <c r="H533" i="20"/>
  <c r="H334" i="20"/>
  <c r="H210" i="20"/>
  <c r="H82" i="20"/>
  <c r="H548" i="20"/>
  <c r="H619" i="20"/>
  <c r="H496" i="20"/>
  <c r="H464" i="20"/>
  <c r="H432" i="20"/>
  <c r="H370" i="20"/>
  <c r="H188" i="20"/>
  <c r="H124" i="20"/>
  <c r="H60" i="20"/>
  <c r="H594" i="20"/>
  <c r="H530" i="20"/>
  <c r="H483" i="20"/>
  <c r="H157" i="20"/>
  <c r="H93" i="20"/>
  <c r="H29" i="20"/>
  <c r="H85" i="21"/>
  <c r="H660" i="21"/>
  <c r="H259" i="21"/>
  <c r="H623" i="21"/>
  <c r="H495" i="21"/>
  <c r="H431" i="21"/>
  <c r="H399" i="21"/>
  <c r="H570" i="21"/>
  <c r="H474" i="21"/>
  <c r="H442" i="21"/>
  <c r="H352" i="21"/>
  <c r="H215" i="21"/>
  <c r="H601" i="21"/>
  <c r="H233" i="21"/>
  <c r="H169" i="21"/>
  <c r="H746" i="21"/>
  <c r="H812" i="21"/>
  <c r="H722" i="21"/>
  <c r="H849" i="21"/>
  <c r="H750" i="21"/>
  <c r="H713" i="21"/>
  <c r="H807" i="21"/>
  <c r="H839" i="21"/>
  <c r="H871" i="21"/>
  <c r="H977" i="21"/>
  <c r="H974" i="21"/>
  <c r="H1022" i="21"/>
  <c r="H1244" i="21"/>
  <c r="H1379" i="21"/>
  <c r="H1265" i="21"/>
  <c r="H1119" i="21"/>
  <c r="H1325" i="21"/>
  <c r="H1198" i="21"/>
  <c r="H1311" i="21"/>
  <c r="H1408" i="21"/>
  <c r="H1334" i="21"/>
  <c r="H1575" i="21"/>
  <c r="H1250" i="21"/>
  <c r="H1476" i="21"/>
  <c r="H1270" i="21"/>
  <c r="H1304" i="21"/>
  <c r="H1336" i="21"/>
  <c r="H1603" i="21"/>
  <c r="H1683" i="21"/>
  <c r="H1557" i="21"/>
  <c r="H1672" i="21"/>
  <c r="H1620" i="21"/>
  <c r="H1874" i="21"/>
  <c r="H1757" i="21"/>
  <c r="H1816" i="21"/>
  <c r="H1790" i="21"/>
  <c r="H1721" i="21"/>
  <c r="H1785" i="21"/>
  <c r="H2017" i="21"/>
  <c r="H2021" i="21"/>
  <c r="H2107" i="21"/>
  <c r="H1960" i="21"/>
  <c r="H2213" i="21"/>
  <c r="H2257" i="21"/>
  <c r="H2440" i="21"/>
  <c r="H2344" i="21"/>
  <c r="H2496" i="21"/>
  <c r="H2470" i="21"/>
  <c r="H2553" i="21"/>
  <c r="H2520" i="21"/>
  <c r="H238" i="21"/>
  <c r="H97" i="21"/>
  <c r="H244" i="21"/>
  <c r="H577" i="20"/>
  <c r="H514" i="20"/>
  <c r="H374" i="20"/>
  <c r="H318" i="20"/>
  <c r="H190" i="20"/>
  <c r="H126" i="20"/>
  <c r="H46" i="20"/>
  <c r="H632" i="20"/>
  <c r="H369" i="20"/>
  <c r="H295" i="20"/>
  <c r="H231" i="20"/>
  <c r="H103" i="20"/>
  <c r="H567" i="20"/>
  <c r="H502" i="20"/>
  <c r="H470" i="20"/>
  <c r="H378" i="20"/>
  <c r="H320" i="20"/>
  <c r="H128" i="20"/>
  <c r="H670" i="20"/>
  <c r="H348" i="20"/>
  <c r="H835" i="20"/>
  <c r="H899" i="20"/>
  <c r="H963" i="20"/>
  <c r="H1468" i="20"/>
  <c r="H810" i="20"/>
  <c r="H938" i="20"/>
  <c r="H1000" i="20"/>
  <c r="H1344" i="20"/>
  <c r="H959" i="20"/>
  <c r="H1444" i="20"/>
  <c r="H702" i="20"/>
  <c r="H734" i="20"/>
  <c r="H750" i="20"/>
  <c r="H790" i="20"/>
  <c r="H854" i="20"/>
  <c r="H982" i="20"/>
  <c r="H1292" i="20"/>
  <c r="H891" i="20"/>
  <c r="H1017" i="20"/>
  <c r="H802" i="20"/>
  <c r="H996" i="20"/>
  <c r="H1424" i="20"/>
  <c r="H800" i="20"/>
  <c r="H928" i="20"/>
  <c r="H991" i="20"/>
  <c r="H641" i="20"/>
  <c r="H705" i="20"/>
  <c r="H721" i="20"/>
  <c r="H753" i="20"/>
  <c r="H805" i="20"/>
  <c r="H869" i="20"/>
  <c r="H994" i="20"/>
  <c r="H1538" i="20"/>
  <c r="H1666" i="20"/>
  <c r="H1781" i="20"/>
  <c r="H1485" i="20"/>
  <c r="H1549" i="20"/>
  <c r="H1349" i="20"/>
  <c r="H1381" i="20"/>
  <c r="H1413" i="20"/>
  <c r="H1445" i="20"/>
  <c r="H1477" i="20"/>
  <c r="H1534" i="20"/>
  <c r="H1660" i="20"/>
  <c r="H1037" i="20"/>
  <c r="H1069" i="20"/>
  <c r="H1101" i="20"/>
  <c r="H1117" i="20"/>
  <c r="H1150" i="20"/>
  <c r="H1216" i="20"/>
  <c r="H1287" i="20"/>
  <c r="H1524" i="20"/>
  <c r="H1588" i="20"/>
  <c r="H1252" i="20"/>
  <c r="H1314" i="20"/>
  <c r="H1378" i="20"/>
  <c r="H1410" i="20"/>
  <c r="H1442" i="20"/>
  <c r="H1530" i="20"/>
  <c r="H1162" i="20"/>
  <c r="H1230" i="20"/>
  <c r="H1294" i="20"/>
  <c r="H1600" i="20"/>
  <c r="H1272" i="20"/>
  <c r="H1323" i="20"/>
  <c r="H1451" i="20"/>
  <c r="H1680" i="20"/>
  <c r="H1090" i="20"/>
  <c r="H1106" i="20"/>
  <c r="H1174" i="20"/>
  <c r="H1532" i="20"/>
  <c r="H1790" i="20"/>
  <c r="H1794" i="20"/>
  <c r="H2017" i="20"/>
  <c r="H1772" i="20"/>
  <c r="H1653" i="20"/>
  <c r="H1701" i="20"/>
  <c r="H1779" i="20"/>
  <c r="H1789" i="20"/>
  <c r="H1748" i="20"/>
  <c r="H2004" i="20"/>
  <c r="H1780" i="20"/>
  <c r="H1982" i="20"/>
  <c r="H2092" i="20"/>
  <c r="H2156" i="20"/>
  <c r="H1976" i="20"/>
  <c r="H2061" i="20"/>
  <c r="H2125" i="20"/>
  <c r="H2189" i="20"/>
  <c r="H2152" i="20"/>
  <c r="H1980" i="20"/>
  <c r="H2073" i="20"/>
  <c r="H2137" i="20"/>
  <c r="H2260" i="20"/>
  <c r="H2058" i="20"/>
  <c r="H2116" i="20"/>
  <c r="H2245" i="20"/>
  <c r="H1928" i="20"/>
  <c r="H1802" i="20"/>
  <c r="H1818" i="20"/>
  <c r="H1931" i="20"/>
  <c r="H2107" i="20"/>
  <c r="H2081" i="20"/>
  <c r="H2145" i="20"/>
  <c r="H2394" i="20"/>
  <c r="H2461" i="20"/>
  <c r="H2525" i="20"/>
  <c r="H2277" i="20"/>
  <c r="H2309" i="20"/>
  <c r="H2357" i="20"/>
  <c r="H2446" i="20"/>
  <c r="H2400" i="20"/>
  <c r="H2463" i="20"/>
  <c r="H2495" i="20"/>
  <c r="H2527" i="20"/>
  <c r="H2294" i="20"/>
  <c r="H2310" i="20"/>
  <c r="H2342" i="20"/>
  <c r="H2358" i="20"/>
  <c r="H2374" i="20"/>
  <c r="H2389" i="20"/>
  <c r="H2416" i="20"/>
  <c r="H89" i="20"/>
  <c r="H25" i="20"/>
  <c r="H525" i="20"/>
  <c r="H393" i="20"/>
  <c r="H326" i="20"/>
  <c r="H266" i="20"/>
  <c r="H202" i="20"/>
  <c r="H138" i="20"/>
  <c r="H10" i="20"/>
  <c r="H604" i="20"/>
  <c r="H540" i="20"/>
  <c r="H399" i="20"/>
  <c r="H275" i="20"/>
  <c r="H147" i="20"/>
  <c r="H83" i="20"/>
  <c r="H611" i="20"/>
  <c r="H547" i="20"/>
  <c r="H492" i="20"/>
  <c r="H428" i="20"/>
  <c r="H363" i="20"/>
  <c r="H308" i="20"/>
  <c r="H586" i="20"/>
  <c r="H522" i="20"/>
  <c r="H479" i="20"/>
  <c r="H402" i="20"/>
  <c r="H213" i="20"/>
  <c r="G138" i="21"/>
  <c r="G136" i="21"/>
  <c r="G134" i="21"/>
  <c r="G3" i="21"/>
  <c r="G6" i="21"/>
  <c r="G5" i="21"/>
  <c r="G4" i="21"/>
  <c r="H347" i="21"/>
  <c r="H447" i="21"/>
  <c r="H628" i="21"/>
  <c r="H468" i="21"/>
  <c r="H624" i="21"/>
  <c r="H334" i="21"/>
  <c r="H694" i="21"/>
  <c r="H566" i="21"/>
  <c r="H438" i="21"/>
  <c r="H406" i="21"/>
  <c r="H349" i="21"/>
  <c r="H629" i="21"/>
  <c r="H597" i="21"/>
  <c r="H437" i="21"/>
  <c r="H358" i="21"/>
  <c r="H783" i="21"/>
  <c r="H880" i="21"/>
  <c r="H784" i="21"/>
  <c r="H949" i="21"/>
  <c r="H950" i="21"/>
  <c r="H748" i="21"/>
  <c r="H1056" i="21"/>
  <c r="H992" i="21"/>
  <c r="H1091" i="21"/>
  <c r="H1253" i="21"/>
  <c r="H1274" i="21"/>
  <c r="H1193" i="21"/>
  <c r="H1277" i="21"/>
  <c r="H1341" i="21"/>
  <c r="H1202" i="21"/>
  <c r="H1327" i="21"/>
  <c r="H1215" i="21"/>
  <c r="H1338" i="21"/>
  <c r="H1273" i="21"/>
  <c r="H1452" i="21"/>
  <c r="H1423" i="21"/>
  <c r="H1573" i="21"/>
  <c r="H1764" i="21"/>
  <c r="H1894" i="21"/>
  <c r="H1895" i="21"/>
  <c r="H1765" i="21"/>
  <c r="H1896" i="21"/>
  <c r="H1862" i="21"/>
  <c r="H1793" i="21"/>
  <c r="H2117" i="21"/>
  <c r="H2101" i="21"/>
  <c r="H2156" i="21"/>
  <c r="H2239" i="21"/>
  <c r="H2265" i="21"/>
  <c r="H2314" i="21"/>
  <c r="H2514" i="21"/>
  <c r="H2303" i="21"/>
  <c r="H2319" i="21"/>
  <c r="H2393" i="21"/>
  <c r="H2423" i="21"/>
  <c r="H2563" i="21"/>
  <c r="H28" i="21"/>
  <c r="H174" i="21"/>
  <c r="H158" i="21"/>
  <c r="H142" i="21"/>
  <c r="H234" i="21"/>
  <c r="H23" i="21"/>
  <c r="H633" i="20"/>
  <c r="H569" i="20"/>
  <c r="H503" i="20"/>
  <c r="H367" i="20"/>
  <c r="H310" i="20"/>
  <c r="H246" i="20"/>
  <c r="H624" i="20"/>
  <c r="H360" i="20"/>
  <c r="H159" i="20"/>
  <c r="H623" i="20"/>
  <c r="H559" i="20"/>
  <c r="H466" i="20"/>
  <c r="H434" i="20"/>
  <c r="H56" i="20"/>
  <c r="H582" i="20"/>
  <c r="H518" i="20"/>
  <c r="H477" i="20"/>
  <c r="H445" i="20"/>
  <c r="H341" i="20"/>
  <c r="H273" i="20"/>
  <c r="H209" i="20"/>
  <c r="H908" i="20"/>
  <c r="H972" i="20"/>
  <c r="H1191" i="20"/>
  <c r="H1506" i="20"/>
  <c r="H881" i="20"/>
  <c r="H1008" i="20"/>
  <c r="H840" i="20"/>
  <c r="H968" i="20"/>
  <c r="H1148" i="20"/>
  <c r="H1476" i="20"/>
  <c r="H704" i="20"/>
  <c r="H736" i="20"/>
  <c r="H752" i="20"/>
  <c r="H797" i="20"/>
  <c r="H836" i="20"/>
  <c r="H900" i="20"/>
  <c r="H1452" i="20"/>
  <c r="H809" i="20"/>
  <c r="H937" i="20"/>
  <c r="H1004" i="20"/>
  <c r="H1456" i="20"/>
  <c r="H807" i="20"/>
  <c r="H871" i="20"/>
  <c r="H935" i="20"/>
  <c r="H999" i="20"/>
  <c r="H659" i="20"/>
  <c r="H723" i="20"/>
  <c r="H755" i="20"/>
  <c r="H878" i="20"/>
  <c r="H1002" i="20"/>
  <c r="H1543" i="20"/>
  <c r="H1674" i="20"/>
  <c r="H1131" i="20"/>
  <c r="H1496" i="20"/>
  <c r="H1321" i="20"/>
  <c r="H1353" i="20"/>
  <c r="H1417" i="20"/>
  <c r="H1449" i="20"/>
  <c r="H1055" i="20"/>
  <c r="H1087" i="20"/>
  <c r="H1290" i="20"/>
  <c r="H1382" i="20"/>
  <c r="H1414" i="20"/>
  <c r="H1446" i="20"/>
  <c r="H1599" i="20"/>
  <c r="H1171" i="20"/>
  <c r="H1605" i="20"/>
  <c r="H1217" i="20"/>
  <c r="H1285" i="20"/>
  <c r="H1359" i="20"/>
  <c r="H1391" i="20"/>
  <c r="H1455" i="20"/>
  <c r="H1494" i="20"/>
  <c r="H1028" i="20"/>
  <c r="H1044" i="20"/>
  <c r="H1092" i="20"/>
  <c r="H1108" i="20"/>
  <c r="H1124" i="20"/>
  <c r="H1244" i="20"/>
  <c r="H1298" i="20"/>
  <c r="H1801" i="20"/>
  <c r="H1785" i="20"/>
  <c r="H1623" i="20"/>
  <c r="H1639" i="20"/>
  <c r="H1671" i="20"/>
  <c r="H1703" i="20"/>
  <c r="H1719" i="20"/>
  <c r="H1782" i="20"/>
  <c r="H1733" i="20"/>
  <c r="H1792" i="20"/>
  <c r="H1793" i="20"/>
  <c r="H1921" i="20"/>
  <c r="H2103" i="20"/>
  <c r="H1989" i="20"/>
  <c r="H2066" i="20"/>
  <c r="H2130" i="20"/>
  <c r="H2258" i="20"/>
  <c r="H1863" i="20"/>
  <c r="H1927" i="20"/>
  <c r="H1986" i="20"/>
  <c r="H2045" i="20"/>
  <c r="H2099" i="20"/>
  <c r="H2163" i="20"/>
  <c r="H2227" i="20"/>
  <c r="H2078" i="20"/>
  <c r="H2142" i="20"/>
  <c r="H1837" i="20"/>
  <c r="H1901" i="20"/>
  <c r="H1965" i="20"/>
  <c r="H2127" i="20"/>
  <c r="H2191" i="20"/>
  <c r="H1872" i="20"/>
  <c r="H2000" i="20"/>
  <c r="H2090" i="20"/>
  <c r="H1820" i="20"/>
  <c r="H1939" i="20"/>
  <c r="H2007" i="20"/>
  <c r="H2055" i="20"/>
  <c r="H2086" i="20"/>
  <c r="H2150" i="20"/>
  <c r="H2433" i="20"/>
  <c r="H2497" i="20"/>
  <c r="H2279" i="20"/>
  <c r="H2359" i="20"/>
  <c r="H2375" i="20"/>
  <c r="H2418" i="20"/>
  <c r="H2403" i="20"/>
  <c r="H2435" i="20"/>
  <c r="H2467" i="20"/>
  <c r="H2499" i="20"/>
  <c r="H2360" i="20"/>
  <c r="H2376" i="20"/>
  <c r="H2398" i="20"/>
  <c r="H2420" i="20"/>
  <c r="H145" i="20"/>
  <c r="H652" i="20"/>
  <c r="H314" i="20"/>
  <c r="H258" i="20"/>
  <c r="H194" i="20"/>
  <c r="H130" i="20"/>
  <c r="H66" i="20"/>
  <c r="H596" i="20"/>
  <c r="H532" i="20"/>
  <c r="H322" i="20"/>
  <c r="H267" i="20"/>
  <c r="H203" i="20"/>
  <c r="H139" i="20"/>
  <c r="H11" i="20"/>
  <c r="H603" i="20"/>
  <c r="H488" i="20"/>
  <c r="H456" i="20"/>
  <c r="H421" i="20"/>
  <c r="H354" i="20"/>
  <c r="H300" i="20"/>
  <c r="H44" i="20"/>
  <c r="H509" i="20"/>
  <c r="H333" i="20"/>
  <c r="H269" i="20"/>
  <c r="H141" i="20"/>
  <c r="H13" i="20"/>
  <c r="G14" i="21"/>
  <c r="G13" i="21"/>
  <c r="H78" i="20"/>
  <c r="H592" i="21"/>
  <c r="H492" i="21"/>
  <c r="H179" i="21"/>
  <c r="H647" i="21"/>
  <c r="H583" i="21"/>
  <c r="H519" i="21"/>
  <c r="H487" i="21"/>
  <c r="H455" i="21"/>
  <c r="H269" i="21"/>
  <c r="H690" i="21"/>
  <c r="H626" i="21"/>
  <c r="H594" i="21"/>
  <c r="H466" i="21"/>
  <c r="H346" i="21"/>
  <c r="H625" i="21"/>
  <c r="H529" i="21"/>
  <c r="H217" i="21"/>
  <c r="H735" i="21"/>
  <c r="H884" i="21"/>
  <c r="H757" i="21"/>
  <c r="H789" i="21"/>
  <c r="H889" i="21"/>
  <c r="H790" i="21"/>
  <c r="H753" i="21"/>
  <c r="H785" i="21"/>
  <c r="H815" i="21"/>
  <c r="H847" i="21"/>
  <c r="H911" i="21"/>
  <c r="H1209" i="21"/>
  <c r="H1095" i="21"/>
  <c r="H1010" i="21"/>
  <c r="H1033" i="21"/>
  <c r="H1168" i="21"/>
  <c r="H1200" i="21"/>
  <c r="H1303" i="21"/>
  <c r="H1165" i="21"/>
  <c r="H1042" i="21"/>
  <c r="H1233" i="21"/>
  <c r="H1357" i="21"/>
  <c r="H1142" i="21"/>
  <c r="H1440" i="21"/>
  <c r="H1342" i="21"/>
  <c r="H1474" i="21"/>
  <c r="H1676" i="21"/>
  <c r="H1450" i="21"/>
  <c r="H1609" i="21"/>
  <c r="H1542" i="21"/>
  <c r="H1606" i="21"/>
  <c r="H1688" i="21"/>
  <c r="H1632" i="21"/>
  <c r="H1911" i="21"/>
  <c r="H1759" i="21"/>
  <c r="H1882" i="21"/>
  <c r="H1700" i="21"/>
  <c r="H1709" i="21"/>
  <c r="H1707" i="21"/>
  <c r="H1832" i="21"/>
  <c r="H1920" i="21"/>
  <c r="H2025" i="21"/>
  <c r="H2158" i="21"/>
  <c r="H1976" i="21"/>
  <c r="H2247" i="21"/>
  <c r="H2088" i="21"/>
  <c r="H2190" i="21"/>
  <c r="H2209" i="21"/>
  <c r="H2316" i="21"/>
  <c r="H2348" i="21"/>
  <c r="H2472" i="21"/>
  <c r="H2305" i="21"/>
  <c r="H2337" i="21"/>
  <c r="H2564" i="21"/>
  <c r="H51" i="21"/>
  <c r="H220" i="21"/>
  <c r="H188" i="21"/>
  <c r="H140" i="21"/>
  <c r="H318" i="21"/>
  <c r="H141" i="21"/>
  <c r="H242" i="21"/>
  <c r="H79" i="21"/>
  <c r="H15" i="21"/>
  <c r="H81" i="21"/>
  <c r="H17" i="21"/>
  <c r="H625" i="20"/>
  <c r="H561" i="20"/>
  <c r="H424" i="20"/>
  <c r="H302" i="20"/>
  <c r="H238" i="20"/>
  <c r="H174" i="20"/>
  <c r="H110" i="20"/>
  <c r="H22" i="20"/>
  <c r="H616" i="20"/>
  <c r="H552" i="20"/>
  <c r="H215" i="20"/>
  <c r="H151" i="20"/>
  <c r="H87" i="20"/>
  <c r="H615" i="20"/>
  <c r="H494" i="20"/>
  <c r="H430" i="20"/>
  <c r="H362" i="20"/>
  <c r="H304" i="20"/>
  <c r="H176" i="20"/>
  <c r="H112" i="20"/>
  <c r="H574" i="20"/>
  <c r="H473" i="20"/>
  <c r="H394" i="20"/>
  <c r="H265" i="20"/>
  <c r="H201" i="20"/>
  <c r="H787" i="20"/>
  <c r="H851" i="20"/>
  <c r="H826" i="20"/>
  <c r="H954" i="20"/>
  <c r="H1016" i="20"/>
  <c r="H1408" i="20"/>
  <c r="H783" i="20"/>
  <c r="H722" i="20"/>
  <c r="H738" i="20"/>
  <c r="H806" i="20"/>
  <c r="H934" i="20"/>
  <c r="H998" i="20"/>
  <c r="H843" i="20"/>
  <c r="H946" i="20"/>
  <c r="H1012" i="20"/>
  <c r="H1490" i="20"/>
  <c r="H1007" i="20"/>
  <c r="H645" i="20"/>
  <c r="H661" i="20"/>
  <c r="H693" i="20"/>
  <c r="H709" i="20"/>
  <c r="H885" i="20"/>
  <c r="H949" i="20"/>
  <c r="H1010" i="20"/>
  <c r="H1305" i="20"/>
  <c r="H1202" i="20"/>
  <c r="H1501" i="20"/>
  <c r="H1325" i="20"/>
  <c r="H1389" i="20"/>
  <c r="H1453" i="20"/>
  <c r="H1486" i="20"/>
  <c r="H1676" i="20"/>
  <c r="H1041" i="20"/>
  <c r="H1089" i="20"/>
  <c r="H1121" i="20"/>
  <c r="H1211" i="20"/>
  <c r="H1268" i="20"/>
  <c r="H1386" i="20"/>
  <c r="H1418" i="20"/>
  <c r="H1450" i="20"/>
  <c r="H1546" i="20"/>
  <c r="H1610" i="20"/>
  <c r="H1670" i="20"/>
  <c r="H1246" i="20"/>
  <c r="H1488" i="20"/>
  <c r="H1288" i="20"/>
  <c r="H1363" i="20"/>
  <c r="H1395" i="20"/>
  <c r="H1427" i="20"/>
  <c r="H1459" i="20"/>
  <c r="H1499" i="20"/>
  <c r="H1563" i="20"/>
  <c r="H1632" i="20"/>
  <c r="H1696" i="20"/>
  <c r="H1062" i="20"/>
  <c r="H1078" i="20"/>
  <c r="H1094" i="20"/>
  <c r="H1110" i="20"/>
  <c r="H1126" i="20"/>
  <c r="H1484" i="20"/>
  <c r="H1612" i="20"/>
  <c r="H1918" i="20"/>
  <c r="H1805" i="20"/>
  <c r="H1788" i="20"/>
  <c r="H1673" i="20"/>
  <c r="H1689" i="20"/>
  <c r="H1705" i="20"/>
  <c r="H1740" i="20"/>
  <c r="H1811" i="20"/>
  <c r="H1796" i="20"/>
  <c r="H1865" i="20"/>
  <c r="H1929" i="20"/>
  <c r="H1998" i="20"/>
  <c r="H2052" i="20"/>
  <c r="H2241" i="20"/>
  <c r="H1932" i="20"/>
  <c r="H2077" i="20"/>
  <c r="H2141" i="20"/>
  <c r="H2202" i="20"/>
  <c r="H1821" i="20"/>
  <c r="H1935" i="20"/>
  <c r="H1999" i="20"/>
  <c r="H2104" i="20"/>
  <c r="H2168" i="20"/>
  <c r="H2089" i="20"/>
  <c r="H2212" i="20"/>
  <c r="H1971" i="20"/>
  <c r="H2068" i="20"/>
  <c r="H2132" i="20"/>
  <c r="H2197" i="20"/>
  <c r="H1880" i="20"/>
  <c r="H2101" i="20"/>
  <c r="H1822" i="20"/>
  <c r="H1947" i="20"/>
  <c r="H2059" i="20"/>
  <c r="H2123" i="20"/>
  <c r="H2313" i="20"/>
  <c r="H2329" i="20"/>
  <c r="H2345" i="20"/>
  <c r="H2397" i="20"/>
  <c r="H2422" i="20"/>
  <c r="H2486" i="20"/>
  <c r="H2407" i="20"/>
  <c r="H2439" i="20"/>
  <c r="H2503" i="20"/>
  <c r="H2298" i="20"/>
  <c r="H2330" i="20"/>
  <c r="H2346" i="20"/>
  <c r="H2362" i="20"/>
  <c r="H2401" i="20"/>
  <c r="H2424" i="20"/>
  <c r="H2488" i="20"/>
  <c r="H2558" i="20"/>
  <c r="H573" i="20"/>
  <c r="H511" i="20"/>
  <c r="H375" i="20"/>
  <c r="H58" i="20"/>
  <c r="H524" i="20"/>
  <c r="H195" i="20"/>
  <c r="H131" i="20"/>
  <c r="H595" i="20"/>
  <c r="H531" i="20"/>
  <c r="H347" i="20"/>
  <c r="H228" i="20"/>
  <c r="H100" i="20"/>
  <c r="H36" i="20"/>
  <c r="H504" i="20"/>
  <c r="H471" i="20"/>
  <c r="H439" i="20"/>
  <c r="H328" i="20"/>
  <c r="H197" i="20"/>
  <c r="H69" i="20"/>
  <c r="H5" i="20"/>
  <c r="H17" i="20"/>
  <c r="G114" i="21"/>
  <c r="G108" i="21"/>
  <c r="G112" i="21"/>
  <c r="G106" i="21"/>
  <c r="G110" i="21"/>
  <c r="G104" i="21"/>
  <c r="O30" i="19" l="1"/>
  <c r="E28" i="19"/>
  <c r="I26" i="19"/>
  <c r="M25" i="19"/>
  <c r="I25" i="19"/>
  <c r="K21" i="19"/>
  <c r="K24" i="19"/>
  <c r="J4" i="20"/>
  <c r="J5" i="20" s="1"/>
  <c r="J6" i="20" s="1"/>
  <c r="J7" i="20" s="1"/>
  <c r="J8" i="20" s="1"/>
  <c r="J9" i="20" s="1"/>
  <c r="J10" i="20" s="1"/>
  <c r="J11" i="20" s="1"/>
  <c r="J12" i="20" s="1"/>
  <c r="J13" i="20" s="1"/>
  <c r="J14" i="20" s="1"/>
  <c r="J15" i="20" s="1"/>
  <c r="J16" i="20" s="1"/>
  <c r="J17" i="20" s="1"/>
  <c r="J18" i="20" s="1"/>
  <c r="J19" i="20" s="1"/>
  <c r="J20" i="20" s="1"/>
  <c r="J21" i="20" s="1"/>
  <c r="J22" i="20" s="1"/>
  <c r="J23" i="20" s="1"/>
  <c r="J24" i="20" s="1"/>
  <c r="J25" i="20" s="1"/>
  <c r="J26" i="20" s="1"/>
  <c r="J27" i="20" s="1"/>
  <c r="J28" i="20" s="1"/>
  <c r="J29" i="20" s="1"/>
  <c r="J30" i="20" s="1"/>
  <c r="J31" i="20" s="1"/>
  <c r="J32" i="20" s="1"/>
  <c r="J33" i="20" s="1"/>
  <c r="J34" i="20" s="1"/>
  <c r="J35" i="20" s="1"/>
  <c r="J36" i="20" s="1"/>
  <c r="J37" i="20" s="1"/>
  <c r="J38" i="20" s="1"/>
  <c r="J39" i="20" s="1"/>
  <c r="J40" i="20" s="1"/>
  <c r="J41" i="20" s="1"/>
  <c r="J42" i="20" s="1"/>
  <c r="J43" i="20" s="1"/>
  <c r="J44" i="20" s="1"/>
  <c r="J45" i="20" s="1"/>
  <c r="J46" i="20" s="1"/>
  <c r="J47" i="20" s="1"/>
  <c r="J48" i="20" s="1"/>
  <c r="J49" i="20" s="1"/>
  <c r="J50" i="20" s="1"/>
  <c r="J51" i="20" s="1"/>
  <c r="J52" i="20" s="1"/>
  <c r="J53" i="20" s="1"/>
  <c r="J54" i="20" s="1"/>
  <c r="J55" i="20" s="1"/>
  <c r="J56" i="20" s="1"/>
  <c r="J57" i="20" s="1"/>
  <c r="J58" i="20" s="1"/>
  <c r="J59" i="20" s="1"/>
  <c r="J60" i="20" s="1"/>
  <c r="J61" i="20" s="1"/>
  <c r="J62" i="20" s="1"/>
  <c r="J63" i="20" s="1"/>
  <c r="J64" i="20" s="1"/>
  <c r="J65" i="20" s="1"/>
  <c r="J66" i="20" s="1"/>
  <c r="J67" i="20" s="1"/>
  <c r="J68" i="20" s="1"/>
  <c r="J69" i="20" s="1"/>
  <c r="J70" i="20" s="1"/>
  <c r="J71" i="20" s="1"/>
  <c r="J72" i="20" s="1"/>
  <c r="J73" i="20" s="1"/>
  <c r="J74" i="20" s="1"/>
  <c r="J75" i="20" s="1"/>
  <c r="J76" i="20" s="1"/>
  <c r="J77" i="20" s="1"/>
  <c r="J78" i="20" s="1"/>
  <c r="J79" i="20" s="1"/>
  <c r="J80" i="20" s="1"/>
  <c r="J81" i="20" s="1"/>
  <c r="J82" i="20" s="1"/>
  <c r="J83" i="20" s="1"/>
  <c r="J84" i="20" s="1"/>
  <c r="J85" i="20" s="1"/>
  <c r="J86" i="20" s="1"/>
  <c r="J87" i="20" s="1"/>
  <c r="J88" i="20" s="1"/>
  <c r="J89" i="20" s="1"/>
  <c r="J90" i="20" s="1"/>
  <c r="J91" i="20" s="1"/>
  <c r="J92" i="20" s="1"/>
  <c r="J93" i="20" s="1"/>
  <c r="J94" i="20" s="1"/>
  <c r="J95" i="20" s="1"/>
  <c r="J96" i="20" s="1"/>
  <c r="J97" i="20" s="1"/>
  <c r="J98" i="20" s="1"/>
  <c r="J99" i="20" s="1"/>
  <c r="J100" i="20" s="1"/>
  <c r="J101" i="20" s="1"/>
  <c r="J102" i="20" s="1"/>
  <c r="J103" i="20" s="1"/>
  <c r="J104" i="20" s="1"/>
  <c r="J105" i="20" s="1"/>
  <c r="J106" i="20" s="1"/>
  <c r="J107" i="20" s="1"/>
  <c r="J108" i="20" s="1"/>
  <c r="J109" i="20" s="1"/>
  <c r="J110" i="20" s="1"/>
  <c r="J111" i="20" s="1"/>
  <c r="J112" i="20" s="1"/>
  <c r="J113" i="20" s="1"/>
  <c r="J114" i="20" s="1"/>
  <c r="J115" i="20" s="1"/>
  <c r="J116" i="20" s="1"/>
  <c r="J117" i="20" s="1"/>
  <c r="J118" i="20" s="1"/>
  <c r="J119" i="20" s="1"/>
  <c r="J120" i="20" s="1"/>
  <c r="J121" i="20" s="1"/>
  <c r="J122" i="20" s="1"/>
  <c r="J123" i="20" s="1"/>
  <c r="J124" i="20" s="1"/>
  <c r="J125" i="20" s="1"/>
  <c r="J126" i="20" s="1"/>
  <c r="J127" i="20" s="1"/>
  <c r="J128" i="20" s="1"/>
  <c r="J129" i="20" s="1"/>
  <c r="J130" i="20" s="1"/>
  <c r="J131" i="20" s="1"/>
  <c r="J132" i="20" s="1"/>
  <c r="J133" i="20" s="1"/>
  <c r="J134" i="20" s="1"/>
  <c r="J135" i="20" s="1"/>
  <c r="J136" i="20" s="1"/>
  <c r="J137" i="20" s="1"/>
  <c r="J138" i="20" s="1"/>
  <c r="J139" i="20" s="1"/>
  <c r="J140" i="20" s="1"/>
  <c r="J141" i="20" s="1"/>
  <c r="J142" i="20" s="1"/>
  <c r="J143" i="20" s="1"/>
  <c r="J144" i="20" s="1"/>
  <c r="J145" i="20" s="1"/>
  <c r="J146" i="20" s="1"/>
  <c r="J147" i="20" s="1"/>
  <c r="J148" i="20" s="1"/>
  <c r="J149" i="20" s="1"/>
  <c r="J150" i="20" s="1"/>
  <c r="J151" i="20" s="1"/>
  <c r="J152" i="20" s="1"/>
  <c r="J153" i="20" s="1"/>
  <c r="J154" i="20" s="1"/>
  <c r="J155" i="20" s="1"/>
  <c r="J156" i="20" s="1"/>
  <c r="J157" i="20" s="1"/>
  <c r="J158" i="20" s="1"/>
  <c r="J159" i="20" s="1"/>
  <c r="J160" i="20" s="1"/>
  <c r="J161" i="20" s="1"/>
  <c r="J162" i="20" s="1"/>
  <c r="J163" i="20" s="1"/>
  <c r="J164" i="20" s="1"/>
  <c r="J165" i="20" s="1"/>
  <c r="J166" i="20" s="1"/>
  <c r="J167" i="20" s="1"/>
  <c r="J168" i="20" s="1"/>
  <c r="J169" i="20" s="1"/>
  <c r="J170" i="20" s="1"/>
  <c r="J171" i="20" s="1"/>
  <c r="J172" i="20" s="1"/>
  <c r="J173" i="20" s="1"/>
  <c r="J174" i="20" s="1"/>
  <c r="J175" i="20" s="1"/>
  <c r="J176" i="20" s="1"/>
  <c r="J177" i="20" s="1"/>
  <c r="J178" i="20" s="1"/>
  <c r="J179" i="20" s="1"/>
  <c r="J180" i="20" s="1"/>
  <c r="J181" i="20" s="1"/>
  <c r="J182" i="20" s="1"/>
  <c r="J183" i="20" s="1"/>
  <c r="J184" i="20" s="1"/>
  <c r="J185" i="20" s="1"/>
  <c r="J186" i="20" s="1"/>
  <c r="J187" i="20" s="1"/>
  <c r="J188" i="20" s="1"/>
  <c r="J189" i="20" s="1"/>
  <c r="J190" i="20" s="1"/>
  <c r="J191" i="20" s="1"/>
  <c r="J192" i="20" s="1"/>
  <c r="J193" i="20" s="1"/>
  <c r="J194" i="20" s="1"/>
  <c r="J195" i="20" s="1"/>
  <c r="J196" i="20" s="1"/>
  <c r="J197" i="20" s="1"/>
  <c r="J198" i="20" s="1"/>
  <c r="J199" i="20" s="1"/>
  <c r="J200" i="20" s="1"/>
  <c r="J201" i="20" s="1"/>
  <c r="J202" i="20" s="1"/>
  <c r="J203" i="20" s="1"/>
  <c r="J204" i="20" s="1"/>
  <c r="J205" i="20" s="1"/>
  <c r="J206" i="20" s="1"/>
  <c r="J207" i="20" s="1"/>
  <c r="J208" i="20" s="1"/>
  <c r="J209" i="20" s="1"/>
  <c r="J210" i="20" s="1"/>
  <c r="J211" i="20" s="1"/>
  <c r="J212" i="20" s="1"/>
  <c r="J213" i="20" s="1"/>
  <c r="J214" i="20" s="1"/>
  <c r="J215" i="20" s="1"/>
  <c r="J216" i="20" s="1"/>
  <c r="J217" i="20" s="1"/>
  <c r="J218" i="20" s="1"/>
  <c r="J219" i="20" s="1"/>
  <c r="J220" i="20" s="1"/>
  <c r="J221" i="20" s="1"/>
  <c r="J222" i="20" s="1"/>
  <c r="J223" i="20" s="1"/>
  <c r="J224" i="20" s="1"/>
  <c r="J225" i="20" s="1"/>
  <c r="J226" i="20" s="1"/>
  <c r="J227" i="20" s="1"/>
  <c r="J228" i="20" s="1"/>
  <c r="J229" i="20" s="1"/>
  <c r="J230" i="20" s="1"/>
  <c r="J231" i="20" s="1"/>
  <c r="J232" i="20" s="1"/>
  <c r="J233" i="20" s="1"/>
  <c r="J234" i="20" s="1"/>
  <c r="J235" i="20" s="1"/>
  <c r="J236" i="20" s="1"/>
  <c r="J237" i="20" s="1"/>
  <c r="J238" i="20" s="1"/>
  <c r="J239" i="20" s="1"/>
  <c r="J240" i="20" s="1"/>
  <c r="J241" i="20" s="1"/>
  <c r="J242" i="20" s="1"/>
  <c r="J243" i="20" s="1"/>
  <c r="J244" i="20" s="1"/>
  <c r="J245" i="20" s="1"/>
  <c r="J246" i="20" s="1"/>
  <c r="J247" i="20" s="1"/>
  <c r="J248" i="20" s="1"/>
  <c r="J249" i="20" s="1"/>
  <c r="J250" i="20" s="1"/>
  <c r="J251" i="20" s="1"/>
  <c r="J252" i="20" s="1"/>
  <c r="J253" i="20" s="1"/>
  <c r="J254" i="20" s="1"/>
  <c r="H3" i="20"/>
  <c r="I3" i="20" s="1"/>
  <c r="I4" i="20" s="1"/>
  <c r="I5" i="20" s="1"/>
  <c r="I6" i="20" s="1"/>
  <c r="I7" i="20" s="1"/>
  <c r="I8" i="20" s="1"/>
  <c r="I9" i="20" s="1"/>
  <c r="I10" i="20" s="1"/>
  <c r="I11" i="20" s="1"/>
  <c r="I12" i="20" s="1"/>
  <c r="I13" i="20" s="1"/>
  <c r="I14" i="20" s="1"/>
  <c r="I15" i="20" s="1"/>
  <c r="I16" i="20" s="1"/>
  <c r="I17" i="20" s="1"/>
  <c r="I18" i="20" s="1"/>
  <c r="I19" i="20" s="1"/>
  <c r="I20" i="20" s="1"/>
  <c r="I21" i="20" s="1"/>
  <c r="I22" i="20" s="1"/>
  <c r="I23" i="20" s="1"/>
  <c r="I24" i="20" s="1"/>
  <c r="I25" i="20" s="1"/>
  <c r="I26" i="20" s="1"/>
  <c r="I27" i="20" s="1"/>
  <c r="I28" i="20" s="1"/>
  <c r="I29" i="20" s="1"/>
  <c r="I30" i="20" s="1"/>
  <c r="I31" i="20" s="1"/>
  <c r="I32" i="20" s="1"/>
  <c r="I33" i="20" s="1"/>
  <c r="I34" i="20" s="1"/>
  <c r="I35" i="20" s="1"/>
  <c r="I36" i="20" s="1"/>
  <c r="I37" i="20" s="1"/>
  <c r="I38" i="20" s="1"/>
  <c r="I39" i="20" s="1"/>
  <c r="I40" i="20" s="1"/>
  <c r="I41" i="20" s="1"/>
  <c r="I42" i="20" s="1"/>
  <c r="I43" i="20" s="1"/>
  <c r="I44" i="20" s="1"/>
  <c r="I45" i="20" s="1"/>
  <c r="I46" i="20" s="1"/>
  <c r="I47" i="20" s="1"/>
  <c r="I48" i="20" s="1"/>
  <c r="I49" i="20" s="1"/>
  <c r="I50" i="20" s="1"/>
  <c r="I51" i="20" s="1"/>
  <c r="I52" i="20" s="1"/>
  <c r="I53" i="20" s="1"/>
  <c r="I54" i="20" s="1"/>
  <c r="I55" i="20" s="1"/>
  <c r="I56" i="20" s="1"/>
  <c r="I57" i="20" s="1"/>
  <c r="I58" i="20" s="1"/>
  <c r="I59" i="20" s="1"/>
  <c r="I60" i="20" s="1"/>
  <c r="I61" i="20" s="1"/>
  <c r="I62" i="20" s="1"/>
  <c r="I63" i="20" s="1"/>
  <c r="I64" i="20" s="1"/>
  <c r="I65" i="20" s="1"/>
  <c r="I66" i="20" s="1"/>
  <c r="I67" i="20" s="1"/>
  <c r="I68" i="20" s="1"/>
  <c r="I69" i="20" s="1"/>
  <c r="I70" i="20" s="1"/>
  <c r="I71" i="20" s="1"/>
  <c r="I72" i="20" s="1"/>
  <c r="I73" i="20" s="1"/>
  <c r="I74" i="20" s="1"/>
  <c r="I75" i="20" s="1"/>
  <c r="I76" i="20" s="1"/>
  <c r="I77" i="20" s="1"/>
  <c r="I78" i="20" s="1"/>
  <c r="I79" i="20" s="1"/>
  <c r="I80" i="20" s="1"/>
  <c r="I81" i="20" s="1"/>
  <c r="I82" i="20" s="1"/>
  <c r="I83" i="20" s="1"/>
  <c r="I84" i="20" s="1"/>
  <c r="I85" i="20" s="1"/>
  <c r="I86" i="20" s="1"/>
  <c r="I87" i="20" s="1"/>
  <c r="I88" i="20" s="1"/>
  <c r="I89" i="20" s="1"/>
  <c r="I90" i="20" s="1"/>
  <c r="I91" i="20" s="1"/>
  <c r="I92" i="20" s="1"/>
  <c r="I93" i="20" s="1"/>
  <c r="I94" i="20" s="1"/>
  <c r="I95" i="20" s="1"/>
  <c r="I96" i="20" s="1"/>
  <c r="I97" i="20" s="1"/>
  <c r="I98" i="20" s="1"/>
  <c r="I99" i="20" s="1"/>
  <c r="I100" i="20" s="1"/>
  <c r="I101" i="20" s="1"/>
  <c r="I102" i="20" s="1"/>
  <c r="I103" i="20" s="1"/>
  <c r="I104" i="20" s="1"/>
  <c r="I105" i="20" s="1"/>
  <c r="I106" i="20" s="1"/>
  <c r="I107" i="20" s="1"/>
  <c r="I108" i="20" s="1"/>
  <c r="I109" i="20" s="1"/>
  <c r="I110" i="20" s="1"/>
  <c r="I111" i="20" s="1"/>
  <c r="I112" i="20" s="1"/>
  <c r="I113" i="20" s="1"/>
  <c r="I114" i="20" s="1"/>
  <c r="I115" i="20" s="1"/>
  <c r="I116" i="20" s="1"/>
  <c r="I117" i="20" s="1"/>
  <c r="I118" i="20" s="1"/>
  <c r="I119" i="20" s="1"/>
  <c r="I120" i="20" s="1"/>
  <c r="I121" i="20" s="1"/>
  <c r="I122" i="20" s="1"/>
  <c r="I123" i="20" s="1"/>
  <c r="I124" i="20" s="1"/>
  <c r="I125" i="20" s="1"/>
  <c r="I126" i="20" s="1"/>
  <c r="I127" i="20" s="1"/>
  <c r="I128" i="20" s="1"/>
  <c r="I129" i="20" s="1"/>
  <c r="I130" i="20" s="1"/>
  <c r="I131" i="20" s="1"/>
  <c r="I132" i="20" s="1"/>
  <c r="I133" i="20" s="1"/>
  <c r="I134" i="20" s="1"/>
  <c r="I135" i="20" s="1"/>
  <c r="I136" i="20" s="1"/>
  <c r="I137" i="20" s="1"/>
  <c r="I138" i="20" s="1"/>
  <c r="I139" i="20" s="1"/>
  <c r="I140" i="20" s="1"/>
  <c r="I141" i="20" s="1"/>
  <c r="I142" i="20" s="1"/>
  <c r="I143" i="20" s="1"/>
  <c r="I144" i="20" s="1"/>
  <c r="I145" i="20" s="1"/>
  <c r="I146" i="20" s="1"/>
  <c r="I147" i="20" s="1"/>
  <c r="I148" i="20" s="1"/>
  <c r="I149" i="20" s="1"/>
  <c r="I150" i="20" s="1"/>
  <c r="I151" i="20" s="1"/>
  <c r="I152" i="20" s="1"/>
  <c r="I153" i="20" s="1"/>
  <c r="I154" i="20" s="1"/>
  <c r="I155" i="20" s="1"/>
  <c r="I156" i="20" s="1"/>
  <c r="I157" i="20" s="1"/>
  <c r="I158" i="20" s="1"/>
  <c r="I159" i="20" s="1"/>
  <c r="I160" i="20" s="1"/>
  <c r="I161" i="20" s="1"/>
  <c r="I162" i="20" s="1"/>
  <c r="I163" i="20" s="1"/>
  <c r="I164" i="20" s="1"/>
  <c r="I165" i="20" s="1"/>
  <c r="I166" i="20" s="1"/>
  <c r="I167" i="20" s="1"/>
  <c r="I168" i="20" s="1"/>
  <c r="I169" i="20" s="1"/>
  <c r="I170" i="20" s="1"/>
  <c r="I171" i="20" s="1"/>
  <c r="I172" i="20" s="1"/>
  <c r="I173" i="20" s="1"/>
  <c r="I174" i="20" s="1"/>
  <c r="I175" i="20" s="1"/>
  <c r="I176" i="20" s="1"/>
  <c r="I177" i="20" s="1"/>
  <c r="I178" i="20" s="1"/>
  <c r="I179" i="20" s="1"/>
  <c r="I180" i="20" s="1"/>
  <c r="I181" i="20" s="1"/>
  <c r="I182" i="20" s="1"/>
  <c r="I183" i="20" s="1"/>
  <c r="I184" i="20" s="1"/>
  <c r="I185" i="20" s="1"/>
  <c r="I186" i="20" s="1"/>
  <c r="I187" i="20" s="1"/>
  <c r="I188" i="20" s="1"/>
  <c r="I189" i="20" s="1"/>
  <c r="I190" i="20" s="1"/>
  <c r="I191" i="20" s="1"/>
  <c r="I192" i="20" s="1"/>
  <c r="I193" i="20" s="1"/>
  <c r="I194" i="20" s="1"/>
  <c r="I195" i="20" s="1"/>
  <c r="I196" i="20" s="1"/>
  <c r="H112" i="21"/>
  <c r="H6" i="21"/>
  <c r="H108" i="21"/>
  <c r="H104" i="21"/>
  <c r="H114" i="21"/>
  <c r="H13" i="21"/>
  <c r="H14" i="21"/>
  <c r="H136" i="21"/>
  <c r="H110" i="21"/>
  <c r="H4" i="21"/>
  <c r="H106" i="21"/>
  <c r="H138" i="21"/>
  <c r="H5" i="21"/>
  <c r="H3" i="21"/>
  <c r="I3" i="21" s="1"/>
  <c r="J3" i="21"/>
  <c r="J4" i="21" s="1"/>
  <c r="J5" i="21" s="1"/>
  <c r="J6" i="21" s="1"/>
  <c r="J7" i="21" s="1"/>
  <c r="J8" i="21" s="1"/>
  <c r="J9" i="21" s="1"/>
  <c r="J10" i="21" s="1"/>
  <c r="J11" i="21" s="1"/>
  <c r="J12" i="21" s="1"/>
  <c r="J13" i="21" s="1"/>
  <c r="J14" i="21" s="1"/>
  <c r="J15" i="21" s="1"/>
  <c r="J16" i="21" s="1"/>
  <c r="J17" i="21" s="1"/>
  <c r="J18" i="21" s="1"/>
  <c r="J19" i="21" s="1"/>
  <c r="J20" i="21" s="1"/>
  <c r="J21" i="21" s="1"/>
  <c r="J22" i="21" s="1"/>
  <c r="J23" i="21" s="1"/>
  <c r="J24" i="21" s="1"/>
  <c r="J25" i="21" s="1"/>
  <c r="J26" i="21" s="1"/>
  <c r="J27" i="21" s="1"/>
  <c r="J28" i="21" s="1"/>
  <c r="J29" i="21" s="1"/>
  <c r="J30" i="21" s="1"/>
  <c r="J31" i="21" s="1"/>
  <c r="J32" i="21" s="1"/>
  <c r="J33" i="21" s="1"/>
  <c r="J34" i="21" s="1"/>
  <c r="J35" i="21" s="1"/>
  <c r="J36" i="21" s="1"/>
  <c r="J37" i="21" s="1"/>
  <c r="J38" i="21" s="1"/>
  <c r="J39" i="21" s="1"/>
  <c r="J40" i="21" s="1"/>
  <c r="J41" i="21" s="1"/>
  <c r="J42" i="21" s="1"/>
  <c r="J43" i="21" s="1"/>
  <c r="J44" i="21" s="1"/>
  <c r="J45" i="21" s="1"/>
  <c r="J46" i="21" s="1"/>
  <c r="J47" i="21" s="1"/>
  <c r="J48" i="21" s="1"/>
  <c r="J49" i="21" s="1"/>
  <c r="J50" i="21" s="1"/>
  <c r="J51" i="21" s="1"/>
  <c r="J52" i="21" s="1"/>
  <c r="J53" i="21" s="1"/>
  <c r="J54" i="21" s="1"/>
  <c r="J55" i="21" s="1"/>
  <c r="J56" i="21" s="1"/>
  <c r="J57" i="21" s="1"/>
  <c r="J58" i="21" s="1"/>
  <c r="J59" i="21" s="1"/>
  <c r="J60" i="21" s="1"/>
  <c r="J61" i="21" s="1"/>
  <c r="J62" i="21" s="1"/>
  <c r="J63" i="21" s="1"/>
  <c r="J64" i="21" s="1"/>
  <c r="J65" i="21" s="1"/>
  <c r="J66" i="21" s="1"/>
  <c r="J67" i="21" s="1"/>
  <c r="J68" i="21" s="1"/>
  <c r="J69" i="21" s="1"/>
  <c r="J70" i="21" s="1"/>
  <c r="J71" i="21" s="1"/>
  <c r="J72" i="21" s="1"/>
  <c r="J73" i="21" s="1"/>
  <c r="J74" i="21" s="1"/>
  <c r="J75" i="21" s="1"/>
  <c r="J76" i="21" s="1"/>
  <c r="J77" i="21" s="1"/>
  <c r="J78" i="21" s="1"/>
  <c r="J79" i="21" s="1"/>
  <c r="J80" i="21" s="1"/>
  <c r="J81" i="21" s="1"/>
  <c r="J82" i="21" s="1"/>
  <c r="J83" i="21" s="1"/>
  <c r="J84" i="21" s="1"/>
  <c r="J85" i="21" s="1"/>
  <c r="J86" i="21" s="1"/>
  <c r="J87" i="21" s="1"/>
  <c r="J88" i="21" s="1"/>
  <c r="J89" i="21" s="1"/>
  <c r="J90" i="21" s="1"/>
  <c r="J91" i="21" s="1"/>
  <c r="J92" i="21" s="1"/>
  <c r="J93" i="21" s="1"/>
  <c r="J94" i="21" s="1"/>
  <c r="J95" i="21" s="1"/>
  <c r="J96" i="21" s="1"/>
  <c r="J97" i="21" s="1"/>
  <c r="J98" i="21" s="1"/>
  <c r="J99" i="21" s="1"/>
  <c r="J100" i="21" s="1"/>
  <c r="J101" i="21" s="1"/>
  <c r="J102" i="21" s="1"/>
  <c r="J103" i="21" s="1"/>
  <c r="J104" i="21" s="1"/>
  <c r="J105" i="21" s="1"/>
  <c r="J106" i="21" s="1"/>
  <c r="J107" i="21" s="1"/>
  <c r="J108" i="21" s="1"/>
  <c r="J109" i="21" s="1"/>
  <c r="J110" i="21" s="1"/>
  <c r="J111" i="21" s="1"/>
  <c r="J112" i="21" s="1"/>
  <c r="J113" i="21" s="1"/>
  <c r="J114" i="21" s="1"/>
  <c r="J115" i="21" s="1"/>
  <c r="J116" i="21" s="1"/>
  <c r="J117" i="21" s="1"/>
  <c r="J118" i="21" s="1"/>
  <c r="J119" i="21" s="1"/>
  <c r="J120" i="21" s="1"/>
  <c r="J121" i="21" s="1"/>
  <c r="J122" i="21" s="1"/>
  <c r="J123" i="21" s="1"/>
  <c r="J124" i="21" s="1"/>
  <c r="J125" i="21" s="1"/>
  <c r="J126" i="21" s="1"/>
  <c r="J127" i="21" s="1"/>
  <c r="J128" i="21" s="1"/>
  <c r="J129" i="21" s="1"/>
  <c r="J130" i="21" s="1"/>
  <c r="J131" i="21" s="1"/>
  <c r="J132" i="21" s="1"/>
  <c r="J133" i="21" s="1"/>
  <c r="J134" i="21" s="1"/>
  <c r="J135" i="21" s="1"/>
  <c r="J136" i="21" s="1"/>
  <c r="J137" i="21" s="1"/>
  <c r="J138" i="21" s="1"/>
  <c r="J139" i="21" s="1"/>
  <c r="J140" i="21" s="1"/>
  <c r="J141" i="21" s="1"/>
  <c r="J142" i="21" s="1"/>
  <c r="J143" i="21" s="1"/>
  <c r="J144" i="21" s="1"/>
  <c r="J145" i="21" s="1"/>
  <c r="J146" i="21" s="1"/>
  <c r="J147" i="21" s="1"/>
  <c r="J148" i="21" s="1"/>
  <c r="J149" i="21" s="1"/>
  <c r="J150" i="21" s="1"/>
  <c r="J151" i="21" s="1"/>
  <c r="J152" i="21" s="1"/>
  <c r="J153" i="21" s="1"/>
  <c r="J154" i="21" s="1"/>
  <c r="J155" i="21" s="1"/>
  <c r="J156" i="21" s="1"/>
  <c r="J157" i="21" s="1"/>
  <c r="J158" i="21" s="1"/>
  <c r="J159" i="21" s="1"/>
  <c r="J160" i="21" s="1"/>
  <c r="J161" i="21" s="1"/>
  <c r="J162" i="21" s="1"/>
  <c r="J163" i="21" s="1"/>
  <c r="J164" i="21" s="1"/>
  <c r="J165" i="21" s="1"/>
  <c r="J166" i="21" s="1"/>
  <c r="J167" i="21" s="1"/>
  <c r="J168" i="21" s="1"/>
  <c r="J169" i="21" s="1"/>
  <c r="J170" i="21" s="1"/>
  <c r="J171" i="21" s="1"/>
  <c r="J172" i="21" s="1"/>
  <c r="J173" i="21" s="1"/>
  <c r="J174" i="21" s="1"/>
  <c r="J175" i="21" s="1"/>
  <c r="J176" i="21" s="1"/>
  <c r="J177" i="21" s="1"/>
  <c r="J178" i="21" s="1"/>
  <c r="J179" i="21" s="1"/>
  <c r="J180" i="21" s="1"/>
  <c r="J181" i="21" s="1"/>
  <c r="J182" i="21" s="1"/>
  <c r="J183" i="21" s="1"/>
  <c r="J184" i="21" s="1"/>
  <c r="J185" i="21" s="1"/>
  <c r="J186" i="21" s="1"/>
  <c r="J187" i="21" s="1"/>
  <c r="J188" i="21" s="1"/>
  <c r="J189" i="21" s="1"/>
  <c r="J190" i="21" s="1"/>
  <c r="J191" i="21" s="1"/>
  <c r="J192" i="21" s="1"/>
  <c r="J193" i="21" s="1"/>
  <c r="J194" i="21" s="1"/>
  <c r="J195" i="21" s="1"/>
  <c r="J196" i="21" s="1"/>
  <c r="J197" i="21" s="1"/>
  <c r="J198" i="21" s="1"/>
  <c r="J199" i="21" s="1"/>
  <c r="J200" i="21" s="1"/>
  <c r="J201" i="21" s="1"/>
  <c r="J202" i="21" s="1"/>
  <c r="J203" i="21" s="1"/>
  <c r="J204" i="21" s="1"/>
  <c r="J205" i="21" s="1"/>
  <c r="J206" i="21" s="1"/>
  <c r="J207" i="21" s="1"/>
  <c r="J208" i="21" s="1"/>
  <c r="J209" i="21" s="1"/>
  <c r="J210" i="21" s="1"/>
  <c r="J211" i="21" s="1"/>
  <c r="J212" i="21" s="1"/>
  <c r="J213" i="21" s="1"/>
  <c r="J214" i="21" s="1"/>
  <c r="J215" i="21" s="1"/>
  <c r="J216" i="21" s="1"/>
  <c r="J217" i="21" s="1"/>
  <c r="J218" i="21" s="1"/>
  <c r="J219" i="21" s="1"/>
  <c r="J220" i="21" s="1"/>
  <c r="J221" i="21" s="1"/>
  <c r="J222" i="21" s="1"/>
  <c r="J223" i="21" s="1"/>
  <c r="J224" i="21" s="1"/>
  <c r="J225" i="21" s="1"/>
  <c r="J226" i="21" s="1"/>
  <c r="J227" i="21" s="1"/>
  <c r="J228" i="21" s="1"/>
  <c r="J229" i="21" s="1"/>
  <c r="J230" i="21" s="1"/>
  <c r="J231" i="21" s="1"/>
  <c r="J232" i="21" s="1"/>
  <c r="J233" i="21" s="1"/>
  <c r="J234" i="21" s="1"/>
  <c r="J235" i="21" s="1"/>
  <c r="J236" i="21" s="1"/>
  <c r="J237" i="21" s="1"/>
  <c r="J238" i="21" s="1"/>
  <c r="J239" i="21" s="1"/>
  <c r="J240" i="21" s="1"/>
  <c r="J241" i="21" s="1"/>
  <c r="J242" i="21" s="1"/>
  <c r="J243" i="21" s="1"/>
  <c r="J244" i="21" s="1"/>
  <c r="J245" i="21" s="1"/>
  <c r="J246" i="21" s="1"/>
  <c r="J247" i="21" s="1"/>
  <c r="J248" i="21" s="1"/>
  <c r="J249" i="21" s="1"/>
  <c r="J250" i="21" s="1"/>
  <c r="J251" i="21" s="1"/>
  <c r="J252" i="21" s="1"/>
  <c r="J253" i="21" s="1"/>
  <c r="J254" i="21" s="1"/>
  <c r="J255" i="21" s="1"/>
  <c r="J256" i="21" s="1"/>
  <c r="J257" i="21" s="1"/>
  <c r="J258" i="21" s="1"/>
  <c r="J259" i="21" s="1"/>
  <c r="J260" i="21" s="1"/>
  <c r="J261" i="21" s="1"/>
  <c r="J262" i="21" s="1"/>
  <c r="J263" i="21" s="1"/>
  <c r="J264" i="21" s="1"/>
  <c r="J265" i="21" s="1"/>
  <c r="J266" i="21" s="1"/>
  <c r="J267" i="21" s="1"/>
  <c r="J268" i="21" s="1"/>
  <c r="J269" i="21" s="1"/>
  <c r="J270" i="21" s="1"/>
  <c r="J271" i="21" s="1"/>
  <c r="J272" i="21" s="1"/>
  <c r="J273" i="21" s="1"/>
  <c r="J274" i="21" s="1"/>
  <c r="J275" i="21" s="1"/>
  <c r="J276" i="21" s="1"/>
  <c r="J277" i="21" s="1"/>
  <c r="J278" i="21" s="1"/>
  <c r="J279" i="21" s="1"/>
  <c r="J280" i="21" s="1"/>
  <c r="J281" i="21" s="1"/>
  <c r="J282" i="21" s="1"/>
  <c r="J283" i="21" s="1"/>
  <c r="J284" i="21" s="1"/>
  <c r="J285" i="21" s="1"/>
  <c r="J286" i="21" s="1"/>
  <c r="J287" i="21" s="1"/>
  <c r="J288" i="21" s="1"/>
  <c r="J289" i="21" s="1"/>
  <c r="J290" i="21" s="1"/>
  <c r="J291" i="21" s="1"/>
  <c r="J292" i="21" s="1"/>
  <c r="J293" i="21" s="1"/>
  <c r="J294" i="21" s="1"/>
  <c r="J295" i="21" s="1"/>
  <c r="J296" i="21" s="1"/>
  <c r="J297" i="21" s="1"/>
  <c r="J298" i="21" s="1"/>
  <c r="J299" i="21" s="1"/>
  <c r="J300" i="21" s="1"/>
  <c r="J301" i="21" s="1"/>
  <c r="J302" i="21" s="1"/>
  <c r="J303" i="21" s="1"/>
  <c r="J304" i="21" s="1"/>
  <c r="J305" i="21" s="1"/>
  <c r="J306" i="21" s="1"/>
  <c r="J307" i="21" s="1"/>
  <c r="J308" i="21" s="1"/>
  <c r="J309" i="21" s="1"/>
  <c r="J310" i="21" s="1"/>
  <c r="J311" i="21" s="1"/>
  <c r="J312" i="21" s="1"/>
  <c r="J313" i="21" s="1"/>
  <c r="J314" i="21" s="1"/>
  <c r="J315" i="21" s="1"/>
  <c r="J316" i="21" s="1"/>
  <c r="J317" i="21" s="1"/>
  <c r="J318" i="21" s="1"/>
  <c r="J319" i="21" s="1"/>
  <c r="J320" i="21" s="1"/>
  <c r="J321" i="21" s="1"/>
  <c r="J322" i="21" s="1"/>
  <c r="J323" i="21" s="1"/>
  <c r="J324" i="21" s="1"/>
  <c r="J325" i="21" s="1"/>
  <c r="J326" i="21" s="1"/>
  <c r="J327" i="21" s="1"/>
  <c r="J328" i="21" s="1"/>
  <c r="J329" i="21" s="1"/>
  <c r="J330" i="21" s="1"/>
  <c r="J331" i="21" s="1"/>
  <c r="J332" i="21" s="1"/>
  <c r="J333" i="21" s="1"/>
  <c r="J334" i="21" s="1"/>
  <c r="J335" i="21" s="1"/>
  <c r="J336" i="21" s="1"/>
  <c r="J337" i="21" s="1"/>
  <c r="J338" i="21" s="1"/>
  <c r="J339" i="21" s="1"/>
  <c r="J340" i="21" s="1"/>
  <c r="J341" i="21" s="1"/>
  <c r="J342" i="21" s="1"/>
  <c r="J343" i="21" s="1"/>
  <c r="J344" i="21" s="1"/>
  <c r="J345" i="21" s="1"/>
  <c r="J346" i="21" s="1"/>
  <c r="J347" i="21" s="1"/>
  <c r="J348" i="21" s="1"/>
  <c r="J349" i="21" s="1"/>
  <c r="J350" i="21" s="1"/>
  <c r="J351" i="21" s="1"/>
  <c r="J352" i="21" s="1"/>
  <c r="J353" i="21" s="1"/>
  <c r="J354" i="21" s="1"/>
  <c r="J355" i="21" s="1"/>
  <c r="J356" i="21" s="1"/>
  <c r="J357" i="21" s="1"/>
  <c r="J358" i="21" s="1"/>
  <c r="J359" i="21" s="1"/>
  <c r="J360" i="21" s="1"/>
  <c r="J361" i="21" s="1"/>
  <c r="J362" i="21" s="1"/>
  <c r="J363" i="21" s="1"/>
  <c r="J364" i="21" s="1"/>
  <c r="J365" i="21" s="1"/>
  <c r="J366" i="21" s="1"/>
  <c r="J367" i="21" s="1"/>
  <c r="J368" i="21" s="1"/>
  <c r="J369" i="21" s="1"/>
  <c r="J370" i="21" s="1"/>
  <c r="J371" i="21" s="1"/>
  <c r="J372" i="21" s="1"/>
  <c r="J373" i="21" s="1"/>
  <c r="J374" i="21" s="1"/>
  <c r="J375" i="21" s="1"/>
  <c r="J376" i="21" s="1"/>
  <c r="J377" i="21" s="1"/>
  <c r="J378" i="21" s="1"/>
  <c r="J379" i="21" s="1"/>
  <c r="J380" i="21" s="1"/>
  <c r="J381" i="21" s="1"/>
  <c r="J382" i="21" s="1"/>
  <c r="J383" i="21" s="1"/>
  <c r="J384" i="21" s="1"/>
  <c r="J385" i="21" s="1"/>
  <c r="J386" i="21" s="1"/>
  <c r="J387" i="21" s="1"/>
  <c r="J388" i="21" s="1"/>
  <c r="J389" i="21" s="1"/>
  <c r="J390" i="21" s="1"/>
  <c r="J391" i="21" s="1"/>
  <c r="J392" i="21" s="1"/>
  <c r="J393" i="21" s="1"/>
  <c r="J394" i="21" s="1"/>
  <c r="J395" i="21" s="1"/>
  <c r="J396" i="21" s="1"/>
  <c r="J397" i="21" s="1"/>
  <c r="J398" i="21" s="1"/>
  <c r="J399" i="21" s="1"/>
  <c r="J400" i="21" s="1"/>
  <c r="J401" i="21" s="1"/>
  <c r="J402" i="21" s="1"/>
  <c r="J403" i="21" s="1"/>
  <c r="J404" i="21" s="1"/>
  <c r="J405" i="21" s="1"/>
  <c r="J406" i="21" s="1"/>
  <c r="J407" i="21" s="1"/>
  <c r="J408" i="21" s="1"/>
  <c r="J409" i="21" s="1"/>
  <c r="J410" i="21" s="1"/>
  <c r="J411" i="21" s="1"/>
  <c r="J412" i="21" s="1"/>
  <c r="J413" i="21" s="1"/>
  <c r="J414" i="21" s="1"/>
  <c r="J415" i="21" s="1"/>
  <c r="J416" i="21" s="1"/>
  <c r="J417" i="21" s="1"/>
  <c r="J418" i="21" s="1"/>
  <c r="J419" i="21" s="1"/>
  <c r="J420" i="21" s="1"/>
  <c r="J421" i="21" s="1"/>
  <c r="J422" i="21" s="1"/>
  <c r="J423" i="21" s="1"/>
  <c r="J424" i="21" s="1"/>
  <c r="J425" i="21" s="1"/>
  <c r="J426" i="21" s="1"/>
  <c r="J427" i="21" s="1"/>
  <c r="J428" i="21" s="1"/>
  <c r="J429" i="21" s="1"/>
  <c r="J430" i="21" s="1"/>
  <c r="J431" i="21" s="1"/>
  <c r="J432" i="21" s="1"/>
  <c r="J433" i="21" s="1"/>
  <c r="J434" i="21" s="1"/>
  <c r="J435" i="21" s="1"/>
  <c r="J436" i="21" s="1"/>
  <c r="J437" i="21" s="1"/>
  <c r="J438" i="21" s="1"/>
  <c r="J439" i="21" s="1"/>
  <c r="J440" i="21" s="1"/>
  <c r="J441" i="21" s="1"/>
  <c r="J442" i="21" s="1"/>
  <c r="J443" i="21" s="1"/>
  <c r="J444" i="21" s="1"/>
  <c r="J445" i="21" s="1"/>
  <c r="J446" i="21" s="1"/>
  <c r="J447" i="21" s="1"/>
  <c r="J448" i="21" s="1"/>
  <c r="J449" i="21" s="1"/>
  <c r="J450" i="21" s="1"/>
  <c r="J451" i="21" s="1"/>
  <c r="J452" i="21" s="1"/>
  <c r="J453" i="21" s="1"/>
  <c r="J454" i="21" s="1"/>
  <c r="J455" i="21" s="1"/>
  <c r="J456" i="21" s="1"/>
  <c r="J457" i="21" s="1"/>
  <c r="J458" i="21" s="1"/>
  <c r="J459" i="21" s="1"/>
  <c r="J460" i="21" s="1"/>
  <c r="J461" i="21" s="1"/>
  <c r="J462" i="21" s="1"/>
  <c r="J463" i="21" s="1"/>
  <c r="J464" i="21" s="1"/>
  <c r="J465" i="21" s="1"/>
  <c r="J466" i="21" s="1"/>
  <c r="J467" i="21" s="1"/>
  <c r="J468" i="21" s="1"/>
  <c r="J469" i="21" s="1"/>
  <c r="J470" i="21" s="1"/>
  <c r="J471" i="21" s="1"/>
  <c r="J472" i="21" s="1"/>
  <c r="J473" i="21" s="1"/>
  <c r="J474" i="21" s="1"/>
  <c r="J475" i="21" s="1"/>
  <c r="J476" i="21" s="1"/>
  <c r="J477" i="21" s="1"/>
  <c r="J478" i="21" s="1"/>
  <c r="J479" i="21" s="1"/>
  <c r="J480" i="21" s="1"/>
  <c r="J481" i="21" s="1"/>
  <c r="J482" i="21" s="1"/>
  <c r="J483" i="21" s="1"/>
  <c r="J484" i="21" s="1"/>
  <c r="J485" i="21" s="1"/>
  <c r="J486" i="21" s="1"/>
  <c r="J487" i="21" s="1"/>
  <c r="J488" i="21" s="1"/>
  <c r="J489" i="21" s="1"/>
  <c r="J490" i="21" s="1"/>
  <c r="J491" i="21" s="1"/>
  <c r="J492" i="21" s="1"/>
  <c r="J493" i="21" s="1"/>
  <c r="J494" i="21" s="1"/>
  <c r="J495" i="21" s="1"/>
  <c r="J496" i="21" s="1"/>
  <c r="J497" i="21" s="1"/>
  <c r="J498" i="21" s="1"/>
  <c r="J499" i="21" s="1"/>
  <c r="J500" i="21" s="1"/>
  <c r="J501" i="21" s="1"/>
  <c r="J502" i="21" s="1"/>
  <c r="J503" i="21" s="1"/>
  <c r="J504" i="21" s="1"/>
  <c r="J505" i="21" s="1"/>
  <c r="J506" i="21" s="1"/>
  <c r="J507" i="21" s="1"/>
  <c r="J508" i="21" s="1"/>
  <c r="J509" i="21" s="1"/>
  <c r="J510" i="21" s="1"/>
  <c r="J511" i="21" s="1"/>
  <c r="J512" i="21" s="1"/>
  <c r="J513" i="21" s="1"/>
  <c r="J514" i="21" s="1"/>
  <c r="J515" i="21" s="1"/>
  <c r="J516" i="21" s="1"/>
  <c r="J517" i="21" s="1"/>
  <c r="J518" i="21" s="1"/>
  <c r="J519" i="21" s="1"/>
  <c r="J520" i="21" s="1"/>
  <c r="J521" i="21" s="1"/>
  <c r="J522" i="21" s="1"/>
  <c r="J523" i="21" s="1"/>
  <c r="J524" i="21" s="1"/>
  <c r="J525" i="21" s="1"/>
  <c r="J526" i="21" s="1"/>
  <c r="J527" i="21" s="1"/>
  <c r="J528" i="21" s="1"/>
  <c r="J529" i="21" s="1"/>
  <c r="J530" i="21" s="1"/>
  <c r="J531" i="21" s="1"/>
  <c r="J532" i="21" s="1"/>
  <c r="J533" i="21" s="1"/>
  <c r="J534" i="21" s="1"/>
  <c r="J535" i="21" s="1"/>
  <c r="J536" i="21" s="1"/>
  <c r="J537" i="21" s="1"/>
  <c r="J538" i="21" s="1"/>
  <c r="J539" i="21" s="1"/>
  <c r="J540" i="21" s="1"/>
  <c r="J541" i="21" s="1"/>
  <c r="J542" i="21" s="1"/>
  <c r="J543" i="21" s="1"/>
  <c r="J544" i="21" s="1"/>
  <c r="J545" i="21" s="1"/>
  <c r="J546" i="21" s="1"/>
  <c r="J547" i="21" s="1"/>
  <c r="J548" i="21" s="1"/>
  <c r="J549" i="21" s="1"/>
  <c r="J550" i="21" s="1"/>
  <c r="J551" i="21" s="1"/>
  <c r="J552" i="21" s="1"/>
  <c r="J553" i="21" s="1"/>
  <c r="J554" i="21" s="1"/>
  <c r="J555" i="21" s="1"/>
  <c r="J556" i="21" s="1"/>
  <c r="J557" i="21" s="1"/>
  <c r="J558" i="21" s="1"/>
  <c r="J559" i="21" s="1"/>
  <c r="J560" i="21" s="1"/>
  <c r="J561" i="21" s="1"/>
  <c r="J562" i="21" s="1"/>
  <c r="J563" i="21" s="1"/>
  <c r="J564" i="21" s="1"/>
  <c r="J565" i="21" s="1"/>
  <c r="J566" i="21" s="1"/>
  <c r="J567" i="21" s="1"/>
  <c r="J568" i="21" s="1"/>
  <c r="J569" i="21" s="1"/>
  <c r="J570" i="21" s="1"/>
  <c r="J571" i="21" s="1"/>
  <c r="J572" i="21" s="1"/>
  <c r="J573" i="21" s="1"/>
  <c r="J574" i="21" s="1"/>
  <c r="J575" i="21" s="1"/>
  <c r="J576" i="21" s="1"/>
  <c r="J577" i="21" s="1"/>
  <c r="J578" i="21" s="1"/>
  <c r="J579" i="21" s="1"/>
  <c r="J580" i="21" s="1"/>
  <c r="J581" i="21" s="1"/>
  <c r="J582" i="21" s="1"/>
  <c r="J583" i="21" s="1"/>
  <c r="J584" i="21" s="1"/>
  <c r="J585" i="21" s="1"/>
  <c r="J586" i="21" s="1"/>
  <c r="J587" i="21" s="1"/>
  <c r="J588" i="21" s="1"/>
  <c r="J589" i="21" s="1"/>
  <c r="J590" i="21" s="1"/>
  <c r="J591" i="21" s="1"/>
  <c r="J592" i="21" s="1"/>
  <c r="J593" i="21" s="1"/>
  <c r="J594" i="21" s="1"/>
  <c r="J595" i="21" s="1"/>
  <c r="J596" i="21" s="1"/>
  <c r="J597" i="21" s="1"/>
  <c r="J598" i="21" s="1"/>
  <c r="J599" i="21" s="1"/>
  <c r="J600" i="21" s="1"/>
  <c r="J601" i="21" s="1"/>
  <c r="J602" i="21" s="1"/>
  <c r="J603" i="21" s="1"/>
  <c r="J604" i="21" s="1"/>
  <c r="J605" i="21" s="1"/>
  <c r="J606" i="21" s="1"/>
  <c r="J607" i="21" s="1"/>
  <c r="J608" i="21" s="1"/>
  <c r="J609" i="21" s="1"/>
  <c r="J610" i="21" s="1"/>
  <c r="J611" i="21" s="1"/>
  <c r="J612" i="21" s="1"/>
  <c r="J613" i="21" s="1"/>
  <c r="J614" i="21" s="1"/>
  <c r="J615" i="21" s="1"/>
  <c r="J616" i="21" s="1"/>
  <c r="J617" i="21" s="1"/>
  <c r="J618" i="21" s="1"/>
  <c r="J619" i="21" s="1"/>
  <c r="J620" i="21" s="1"/>
  <c r="J621" i="21" s="1"/>
  <c r="J622" i="21" s="1"/>
  <c r="J623" i="21" s="1"/>
  <c r="J624" i="21" s="1"/>
  <c r="J625" i="21" s="1"/>
  <c r="J626" i="21" s="1"/>
  <c r="J627" i="21" s="1"/>
  <c r="J628" i="21" s="1"/>
  <c r="J629" i="21" s="1"/>
  <c r="J630" i="21" s="1"/>
  <c r="J631" i="21" s="1"/>
  <c r="J632" i="21" s="1"/>
  <c r="J633" i="21" s="1"/>
  <c r="J634" i="21" s="1"/>
  <c r="J635" i="21" s="1"/>
  <c r="J636" i="21" s="1"/>
  <c r="J637" i="21" s="1"/>
  <c r="J638" i="21" s="1"/>
  <c r="J639" i="21" s="1"/>
  <c r="J640" i="21" s="1"/>
  <c r="J641" i="21" s="1"/>
  <c r="J642" i="21" s="1"/>
  <c r="J643" i="21" s="1"/>
  <c r="J644" i="21" s="1"/>
  <c r="J645" i="21" s="1"/>
  <c r="J646" i="21" s="1"/>
  <c r="J647" i="21" s="1"/>
  <c r="J648" i="21" s="1"/>
  <c r="J649" i="21" s="1"/>
  <c r="J650" i="21" s="1"/>
  <c r="J651" i="21" s="1"/>
  <c r="J652" i="21" s="1"/>
  <c r="J653" i="21" s="1"/>
  <c r="J654" i="21" s="1"/>
  <c r="J655" i="21" s="1"/>
  <c r="J656" i="21" s="1"/>
  <c r="J657" i="21" s="1"/>
  <c r="J658" i="21" s="1"/>
  <c r="J659" i="21" s="1"/>
  <c r="J660" i="21" s="1"/>
  <c r="J661" i="21" s="1"/>
  <c r="J662" i="21" s="1"/>
  <c r="J663" i="21" s="1"/>
  <c r="J664" i="21" s="1"/>
  <c r="J665" i="21" s="1"/>
  <c r="J666" i="21" s="1"/>
  <c r="J667" i="21" s="1"/>
  <c r="J668" i="21" s="1"/>
  <c r="J669" i="21" s="1"/>
  <c r="J670" i="21" s="1"/>
  <c r="J671" i="21" s="1"/>
  <c r="J672" i="21" s="1"/>
  <c r="J673" i="21" s="1"/>
  <c r="J674" i="21" s="1"/>
  <c r="J675" i="21" s="1"/>
  <c r="J676" i="21" s="1"/>
  <c r="J677" i="21" s="1"/>
  <c r="J678" i="21" s="1"/>
  <c r="J679" i="21" s="1"/>
  <c r="J680" i="21" s="1"/>
  <c r="J681" i="21" s="1"/>
  <c r="J682" i="21" s="1"/>
  <c r="J683" i="21" s="1"/>
  <c r="J684" i="21" s="1"/>
  <c r="J685" i="21" s="1"/>
  <c r="J686" i="21" s="1"/>
  <c r="J687" i="21" s="1"/>
  <c r="J688" i="21" s="1"/>
  <c r="J689" i="21" s="1"/>
  <c r="J690" i="21" s="1"/>
  <c r="J691" i="21" s="1"/>
  <c r="J692" i="21" s="1"/>
  <c r="J693" i="21" s="1"/>
  <c r="J694" i="21" s="1"/>
  <c r="J695" i="21" s="1"/>
  <c r="J696" i="21" s="1"/>
  <c r="J697" i="21" s="1"/>
  <c r="J698" i="21" s="1"/>
  <c r="J699" i="21" s="1"/>
  <c r="J700" i="21" s="1"/>
  <c r="J701" i="21" s="1"/>
  <c r="J702" i="21" s="1"/>
  <c r="J703" i="21" s="1"/>
  <c r="J704" i="21" s="1"/>
  <c r="J705" i="21" s="1"/>
  <c r="J706" i="21" s="1"/>
  <c r="J707" i="21" s="1"/>
  <c r="J708" i="21" s="1"/>
  <c r="J709" i="21" s="1"/>
  <c r="J710" i="21" s="1"/>
  <c r="J711" i="21" s="1"/>
  <c r="J712" i="21" s="1"/>
  <c r="J713" i="21" s="1"/>
  <c r="J714" i="21" s="1"/>
  <c r="J715" i="21" s="1"/>
  <c r="J716" i="21" s="1"/>
  <c r="J717" i="21" s="1"/>
  <c r="J718" i="21" s="1"/>
  <c r="J719" i="21" s="1"/>
  <c r="J720" i="21" s="1"/>
  <c r="J721" i="21" s="1"/>
  <c r="J722" i="21" s="1"/>
  <c r="J723" i="21" s="1"/>
  <c r="J724" i="21" s="1"/>
  <c r="J725" i="21" s="1"/>
  <c r="J726" i="21" s="1"/>
  <c r="J727" i="21" s="1"/>
  <c r="J728" i="21" s="1"/>
  <c r="J729" i="21" s="1"/>
  <c r="J730" i="21" s="1"/>
  <c r="J731" i="21" s="1"/>
  <c r="J732" i="21" s="1"/>
  <c r="J733" i="21" s="1"/>
  <c r="J734" i="21" s="1"/>
  <c r="J735" i="21" s="1"/>
  <c r="J736" i="21" s="1"/>
  <c r="J737" i="21" s="1"/>
  <c r="J738" i="21" s="1"/>
  <c r="J739" i="21" s="1"/>
  <c r="J740" i="21" s="1"/>
  <c r="J741" i="21" s="1"/>
  <c r="J742" i="21" s="1"/>
  <c r="J743" i="21" s="1"/>
  <c r="J744" i="21" s="1"/>
  <c r="J745" i="21" s="1"/>
  <c r="J746" i="21" s="1"/>
  <c r="J747" i="21" s="1"/>
  <c r="J748" i="21" s="1"/>
  <c r="J749" i="21" s="1"/>
  <c r="J750" i="21" s="1"/>
  <c r="J751" i="21" s="1"/>
  <c r="J752" i="21" s="1"/>
  <c r="J753" i="21" s="1"/>
  <c r="J754" i="21" s="1"/>
  <c r="J755" i="21" s="1"/>
  <c r="J756" i="21" s="1"/>
  <c r="J757" i="21" s="1"/>
  <c r="J758" i="21" s="1"/>
  <c r="J759" i="21" s="1"/>
  <c r="J760" i="21" s="1"/>
  <c r="J761" i="21" s="1"/>
  <c r="J762" i="21" s="1"/>
  <c r="J763" i="21" s="1"/>
  <c r="J764" i="21" s="1"/>
  <c r="J765" i="21" s="1"/>
  <c r="J766" i="21" s="1"/>
  <c r="J767" i="21" s="1"/>
  <c r="J768" i="21" s="1"/>
  <c r="J769" i="21" s="1"/>
  <c r="J770" i="21" s="1"/>
  <c r="J771" i="21" s="1"/>
  <c r="J772" i="21" s="1"/>
  <c r="J773" i="21" s="1"/>
  <c r="J774" i="21" s="1"/>
  <c r="J775" i="21" s="1"/>
  <c r="J776" i="21" s="1"/>
  <c r="J777" i="21" s="1"/>
  <c r="J778" i="21" s="1"/>
  <c r="J779" i="21" s="1"/>
  <c r="J780" i="21" s="1"/>
  <c r="J781" i="21" s="1"/>
  <c r="J782" i="21" s="1"/>
  <c r="J783" i="21" s="1"/>
  <c r="J784" i="21" s="1"/>
  <c r="J785" i="21" s="1"/>
  <c r="J786" i="21" s="1"/>
  <c r="J787" i="21" s="1"/>
  <c r="J788" i="21" s="1"/>
  <c r="J789" i="21" s="1"/>
  <c r="J790" i="21" s="1"/>
  <c r="J791" i="21" s="1"/>
  <c r="J792" i="21" s="1"/>
  <c r="J793" i="21" s="1"/>
  <c r="J794" i="21" s="1"/>
  <c r="J795" i="21" s="1"/>
  <c r="J796" i="21" s="1"/>
  <c r="J797" i="21" s="1"/>
  <c r="J798" i="21" s="1"/>
  <c r="J799" i="21" s="1"/>
  <c r="J800" i="21" s="1"/>
  <c r="J801" i="21" s="1"/>
  <c r="J802" i="21" s="1"/>
  <c r="J803" i="21" s="1"/>
  <c r="J804" i="21" s="1"/>
  <c r="J805" i="21" s="1"/>
  <c r="J806" i="21" s="1"/>
  <c r="J807" i="21" s="1"/>
  <c r="J808" i="21" s="1"/>
  <c r="J809" i="21" s="1"/>
  <c r="J810" i="21" s="1"/>
  <c r="J811" i="21" s="1"/>
  <c r="J812" i="21" s="1"/>
  <c r="J813" i="21" s="1"/>
  <c r="J814" i="21" s="1"/>
  <c r="J815" i="21" s="1"/>
  <c r="J816" i="21" s="1"/>
  <c r="J817" i="21" s="1"/>
  <c r="J818" i="21" s="1"/>
  <c r="J819" i="21" s="1"/>
  <c r="J820" i="21" s="1"/>
  <c r="J821" i="21" s="1"/>
  <c r="J822" i="21" s="1"/>
  <c r="J823" i="21" s="1"/>
  <c r="J824" i="21" s="1"/>
  <c r="J825" i="21" s="1"/>
  <c r="J826" i="21" s="1"/>
  <c r="J827" i="21" s="1"/>
  <c r="J828" i="21" s="1"/>
  <c r="J829" i="21" s="1"/>
  <c r="J830" i="21" s="1"/>
  <c r="J831" i="21" s="1"/>
  <c r="J832" i="21" s="1"/>
  <c r="J833" i="21" s="1"/>
  <c r="J834" i="21" s="1"/>
  <c r="J835" i="21" s="1"/>
  <c r="J836" i="21" s="1"/>
  <c r="J837" i="21" s="1"/>
  <c r="J838" i="21" s="1"/>
  <c r="J839" i="21" s="1"/>
  <c r="J840" i="21" s="1"/>
  <c r="J841" i="21" s="1"/>
  <c r="J842" i="21" s="1"/>
  <c r="J843" i="21" s="1"/>
  <c r="J844" i="21" s="1"/>
  <c r="J845" i="21" s="1"/>
  <c r="J846" i="21" s="1"/>
  <c r="J847" i="21" s="1"/>
  <c r="J848" i="21" s="1"/>
  <c r="J849" i="21" s="1"/>
  <c r="J850" i="21" s="1"/>
  <c r="J851" i="21" s="1"/>
  <c r="J852" i="21" s="1"/>
  <c r="J853" i="21" s="1"/>
  <c r="J854" i="21" s="1"/>
  <c r="J855" i="21" s="1"/>
  <c r="J856" i="21" s="1"/>
  <c r="J857" i="21" s="1"/>
  <c r="J858" i="21" s="1"/>
  <c r="J859" i="21" s="1"/>
  <c r="J860" i="21" s="1"/>
  <c r="J861" i="21" s="1"/>
  <c r="J862" i="21" s="1"/>
  <c r="J863" i="21" s="1"/>
  <c r="J864" i="21" s="1"/>
  <c r="J865" i="21" s="1"/>
  <c r="J866" i="21" s="1"/>
  <c r="J867" i="21" s="1"/>
  <c r="J868" i="21" s="1"/>
  <c r="J869" i="21" s="1"/>
  <c r="J870" i="21" s="1"/>
  <c r="J871" i="21" s="1"/>
  <c r="J872" i="21" s="1"/>
  <c r="J873" i="21" s="1"/>
  <c r="J874" i="21" s="1"/>
  <c r="J875" i="21" s="1"/>
  <c r="J876" i="21" s="1"/>
  <c r="J877" i="21" s="1"/>
  <c r="J878" i="21" s="1"/>
  <c r="J879" i="21" s="1"/>
  <c r="J880" i="21" s="1"/>
  <c r="J881" i="21" s="1"/>
  <c r="J882" i="21" s="1"/>
  <c r="J883" i="21" s="1"/>
  <c r="J884" i="21" s="1"/>
  <c r="J885" i="21" s="1"/>
  <c r="J886" i="21" s="1"/>
  <c r="J887" i="21" s="1"/>
  <c r="J888" i="21" s="1"/>
  <c r="J889" i="21" s="1"/>
  <c r="J890" i="21" s="1"/>
  <c r="J891" i="21" s="1"/>
  <c r="J892" i="21" s="1"/>
  <c r="J893" i="21" s="1"/>
  <c r="J894" i="21" s="1"/>
  <c r="J895" i="21" s="1"/>
  <c r="J896" i="21" s="1"/>
  <c r="J897" i="21" s="1"/>
  <c r="J898" i="21" s="1"/>
  <c r="J899" i="21" s="1"/>
  <c r="J900" i="21" s="1"/>
  <c r="J901" i="21" s="1"/>
  <c r="J902" i="21" s="1"/>
  <c r="J903" i="21" s="1"/>
  <c r="J904" i="21" s="1"/>
  <c r="J905" i="21" s="1"/>
  <c r="J906" i="21" s="1"/>
  <c r="J907" i="21" s="1"/>
  <c r="J908" i="21" s="1"/>
  <c r="J909" i="21" s="1"/>
  <c r="J910" i="21" s="1"/>
  <c r="J911" i="21" s="1"/>
  <c r="J912" i="21" s="1"/>
  <c r="J913" i="21" s="1"/>
  <c r="J914" i="21" s="1"/>
  <c r="J915" i="21" s="1"/>
  <c r="J916" i="21" s="1"/>
  <c r="J917" i="21" s="1"/>
  <c r="J918" i="21" s="1"/>
  <c r="J919" i="21" s="1"/>
  <c r="J920" i="21" s="1"/>
  <c r="J921" i="21" s="1"/>
  <c r="J922" i="21" s="1"/>
  <c r="J923" i="21" s="1"/>
  <c r="J924" i="21" s="1"/>
  <c r="J925" i="21" s="1"/>
  <c r="J926" i="21" s="1"/>
  <c r="J927" i="21" s="1"/>
  <c r="J928" i="21" s="1"/>
  <c r="J929" i="21" s="1"/>
  <c r="J930" i="21" s="1"/>
  <c r="J931" i="21" s="1"/>
  <c r="J932" i="21" s="1"/>
  <c r="J933" i="21" s="1"/>
  <c r="J934" i="21" s="1"/>
  <c r="J935" i="21" s="1"/>
  <c r="J936" i="21" s="1"/>
  <c r="J937" i="21" s="1"/>
  <c r="J938" i="21" s="1"/>
  <c r="J939" i="21" s="1"/>
  <c r="J940" i="21" s="1"/>
  <c r="J941" i="21" s="1"/>
  <c r="J942" i="21" s="1"/>
  <c r="J943" i="21" s="1"/>
  <c r="J944" i="21" s="1"/>
  <c r="J945" i="21" s="1"/>
  <c r="J946" i="21" s="1"/>
  <c r="J947" i="21" s="1"/>
  <c r="J948" i="21" s="1"/>
  <c r="J949" i="21" s="1"/>
  <c r="J950" i="21" s="1"/>
  <c r="J951" i="21" s="1"/>
  <c r="J952" i="21" s="1"/>
  <c r="J953" i="21" s="1"/>
  <c r="J954" i="21" s="1"/>
  <c r="J955" i="21" s="1"/>
  <c r="J956" i="21" s="1"/>
  <c r="J957" i="21" s="1"/>
  <c r="J958" i="21" s="1"/>
  <c r="J959" i="21" s="1"/>
  <c r="J960" i="21" s="1"/>
  <c r="J961" i="21" s="1"/>
  <c r="J962" i="21" s="1"/>
  <c r="J963" i="21" s="1"/>
  <c r="J964" i="21" s="1"/>
  <c r="J965" i="21" s="1"/>
  <c r="J966" i="21" s="1"/>
  <c r="J967" i="21" s="1"/>
  <c r="J968" i="21" s="1"/>
  <c r="J969" i="21" s="1"/>
  <c r="J970" i="21" s="1"/>
  <c r="J971" i="21" s="1"/>
  <c r="J972" i="21" s="1"/>
  <c r="J973" i="21" s="1"/>
  <c r="J974" i="21" s="1"/>
  <c r="J975" i="21" s="1"/>
  <c r="J976" i="21" s="1"/>
  <c r="J977" i="21" s="1"/>
  <c r="J978" i="21" s="1"/>
  <c r="J979" i="21" s="1"/>
  <c r="J980" i="21" s="1"/>
  <c r="J981" i="21" s="1"/>
  <c r="J982" i="21" s="1"/>
  <c r="J983" i="21" s="1"/>
  <c r="J984" i="21" s="1"/>
  <c r="J985" i="21" s="1"/>
  <c r="J986" i="21" s="1"/>
  <c r="J987" i="21" s="1"/>
  <c r="J988" i="21" s="1"/>
  <c r="J989" i="21" s="1"/>
  <c r="J990" i="21" s="1"/>
  <c r="J991" i="21" s="1"/>
  <c r="J992" i="21" s="1"/>
  <c r="J993" i="21" s="1"/>
  <c r="J994" i="21" s="1"/>
  <c r="J995" i="21" s="1"/>
  <c r="J996" i="21" s="1"/>
  <c r="J997" i="21" s="1"/>
  <c r="J998" i="21" s="1"/>
  <c r="J999" i="21" s="1"/>
  <c r="J1000" i="21" s="1"/>
  <c r="J1001" i="21" s="1"/>
  <c r="J1002" i="21" s="1"/>
  <c r="J1003" i="21" s="1"/>
  <c r="J1004" i="21" s="1"/>
  <c r="J1005" i="21" s="1"/>
  <c r="J1006" i="21" s="1"/>
  <c r="J1007" i="21" s="1"/>
  <c r="J1008" i="21" s="1"/>
  <c r="J1009" i="21" s="1"/>
  <c r="J1010" i="21" s="1"/>
  <c r="J1011" i="21" s="1"/>
  <c r="J1012" i="21" s="1"/>
  <c r="J1013" i="21" s="1"/>
  <c r="J1014" i="21" s="1"/>
  <c r="J1015" i="21" s="1"/>
  <c r="J1016" i="21" s="1"/>
  <c r="J1017" i="21" s="1"/>
  <c r="J1018" i="21" s="1"/>
  <c r="J1019" i="21" s="1"/>
  <c r="J1020" i="21" s="1"/>
  <c r="J1021" i="21" s="1"/>
  <c r="J1022" i="21" s="1"/>
  <c r="J1023" i="21" s="1"/>
  <c r="J1024" i="21" s="1"/>
  <c r="J1025" i="21" s="1"/>
  <c r="J1026" i="21" s="1"/>
  <c r="J1027" i="21" s="1"/>
  <c r="J1028" i="21" s="1"/>
  <c r="J1029" i="21" s="1"/>
  <c r="J1030" i="21" s="1"/>
  <c r="J1031" i="21" s="1"/>
  <c r="J1032" i="21" s="1"/>
  <c r="J1033" i="21" s="1"/>
  <c r="J1034" i="21" s="1"/>
  <c r="J1035" i="21" s="1"/>
  <c r="J1036" i="21" s="1"/>
  <c r="J1037" i="21" s="1"/>
  <c r="J1038" i="21" s="1"/>
  <c r="J1039" i="21" s="1"/>
  <c r="J1040" i="21" s="1"/>
  <c r="J1041" i="21" s="1"/>
  <c r="J1042" i="21" s="1"/>
  <c r="J1043" i="21" s="1"/>
  <c r="J1044" i="21" s="1"/>
  <c r="J1045" i="21" s="1"/>
  <c r="J1046" i="21" s="1"/>
  <c r="J1047" i="21" s="1"/>
  <c r="J1048" i="21" s="1"/>
  <c r="J1049" i="21" s="1"/>
  <c r="J1050" i="21" s="1"/>
  <c r="J1051" i="21" s="1"/>
  <c r="J1052" i="21" s="1"/>
  <c r="J1053" i="21" s="1"/>
  <c r="J1054" i="21" s="1"/>
  <c r="J1055" i="21" s="1"/>
  <c r="J1056" i="21" s="1"/>
  <c r="J1057" i="21" s="1"/>
  <c r="J1058" i="21" s="1"/>
  <c r="J1059" i="21" s="1"/>
  <c r="J1060" i="21" s="1"/>
  <c r="J1061" i="21" s="1"/>
  <c r="J1062" i="21" s="1"/>
  <c r="J1063" i="21" s="1"/>
  <c r="J1064" i="21" s="1"/>
  <c r="J1065" i="21" s="1"/>
  <c r="J1066" i="21" s="1"/>
  <c r="J1067" i="21" s="1"/>
  <c r="J1068" i="21" s="1"/>
  <c r="J1069" i="21" s="1"/>
  <c r="J1070" i="21" s="1"/>
  <c r="J1071" i="21" s="1"/>
  <c r="J1072" i="21" s="1"/>
  <c r="J1073" i="21" s="1"/>
  <c r="J1074" i="21" s="1"/>
  <c r="J1075" i="21" s="1"/>
  <c r="J1076" i="21" s="1"/>
  <c r="J1077" i="21" s="1"/>
  <c r="J1078" i="21" s="1"/>
  <c r="J1079" i="21" s="1"/>
  <c r="J1080" i="21" s="1"/>
  <c r="J1081" i="21" s="1"/>
  <c r="J1082" i="21" s="1"/>
  <c r="J1083" i="21" s="1"/>
  <c r="J1084" i="21" s="1"/>
  <c r="J1085" i="21" s="1"/>
  <c r="J1086" i="21" s="1"/>
  <c r="J1087" i="21" s="1"/>
  <c r="J1088" i="21" s="1"/>
  <c r="J1089" i="21" s="1"/>
  <c r="J1090" i="21" s="1"/>
  <c r="J1091" i="21" s="1"/>
  <c r="J1092" i="21" s="1"/>
  <c r="J1093" i="21" s="1"/>
  <c r="J1094" i="21" s="1"/>
  <c r="J1095" i="21" s="1"/>
  <c r="J1096" i="21" s="1"/>
  <c r="J1097" i="21" s="1"/>
  <c r="J1098" i="21" s="1"/>
  <c r="J1099" i="21" s="1"/>
  <c r="J1100" i="21" s="1"/>
  <c r="J1101" i="21" s="1"/>
  <c r="J1102" i="21" s="1"/>
  <c r="J1103" i="21" s="1"/>
  <c r="J1104" i="21" s="1"/>
  <c r="J1105" i="21" s="1"/>
  <c r="J1106" i="21" s="1"/>
  <c r="J1107" i="21" s="1"/>
  <c r="J1108" i="21" s="1"/>
  <c r="J1109" i="21" s="1"/>
  <c r="J1110" i="21" s="1"/>
  <c r="J1111" i="21" s="1"/>
  <c r="J1112" i="21" s="1"/>
  <c r="J1113" i="21" s="1"/>
  <c r="J1114" i="21" s="1"/>
  <c r="J1115" i="21" s="1"/>
  <c r="J1116" i="21" s="1"/>
  <c r="J1117" i="21" s="1"/>
  <c r="J1118" i="21" s="1"/>
  <c r="J1119" i="21" s="1"/>
  <c r="J1120" i="21" s="1"/>
  <c r="J1121" i="21" s="1"/>
  <c r="J1122" i="21" s="1"/>
  <c r="J1123" i="21" s="1"/>
  <c r="J1124" i="21" s="1"/>
  <c r="J1125" i="21" s="1"/>
  <c r="J1126" i="21" s="1"/>
  <c r="J1127" i="21" s="1"/>
  <c r="J1128" i="21" s="1"/>
  <c r="J1129" i="21" s="1"/>
  <c r="J1130" i="21" s="1"/>
  <c r="J1131" i="21" s="1"/>
  <c r="J1132" i="21" s="1"/>
  <c r="J1133" i="21" s="1"/>
  <c r="J1134" i="21" s="1"/>
  <c r="J1135" i="21" s="1"/>
  <c r="J1136" i="21" s="1"/>
  <c r="J1137" i="21" s="1"/>
  <c r="J1138" i="21" s="1"/>
  <c r="J1139" i="21" s="1"/>
  <c r="J1140" i="21" s="1"/>
  <c r="J1141" i="21" s="1"/>
  <c r="J1142" i="21" s="1"/>
  <c r="J1143" i="21" s="1"/>
  <c r="J1144" i="21" s="1"/>
  <c r="J1145" i="21" s="1"/>
  <c r="J1146" i="21" s="1"/>
  <c r="J1147" i="21" s="1"/>
  <c r="J1148" i="21" s="1"/>
  <c r="J1149" i="21" s="1"/>
  <c r="J1150" i="21" s="1"/>
  <c r="J1151" i="21" s="1"/>
  <c r="J1152" i="21" s="1"/>
  <c r="J1153" i="21" s="1"/>
  <c r="J1154" i="21" s="1"/>
  <c r="J1155" i="21" s="1"/>
  <c r="J1156" i="21" s="1"/>
  <c r="J1157" i="21" s="1"/>
  <c r="J1158" i="21" s="1"/>
  <c r="J1159" i="21" s="1"/>
  <c r="J1160" i="21" s="1"/>
  <c r="J1161" i="21" s="1"/>
  <c r="J1162" i="21" s="1"/>
  <c r="J1163" i="21" s="1"/>
  <c r="J1164" i="21" s="1"/>
  <c r="J1165" i="21" s="1"/>
  <c r="J1166" i="21" s="1"/>
  <c r="J1167" i="21" s="1"/>
  <c r="J1168" i="21" s="1"/>
  <c r="J1169" i="21" s="1"/>
  <c r="J1170" i="21" s="1"/>
  <c r="J1171" i="21" s="1"/>
  <c r="J1172" i="21" s="1"/>
  <c r="J1173" i="21" s="1"/>
  <c r="J1174" i="21" s="1"/>
  <c r="J1175" i="21" s="1"/>
  <c r="J1176" i="21" s="1"/>
  <c r="J1177" i="21" s="1"/>
  <c r="J1178" i="21" s="1"/>
  <c r="J1179" i="21" s="1"/>
  <c r="J1180" i="21" s="1"/>
  <c r="J1181" i="21" s="1"/>
  <c r="J1182" i="21" s="1"/>
  <c r="J1183" i="21" s="1"/>
  <c r="J1184" i="21" s="1"/>
  <c r="J1185" i="21" s="1"/>
  <c r="J1186" i="21" s="1"/>
  <c r="J1187" i="21" s="1"/>
  <c r="J1188" i="21" s="1"/>
  <c r="J1189" i="21" s="1"/>
  <c r="J1190" i="21" s="1"/>
  <c r="J1191" i="21" s="1"/>
  <c r="J1192" i="21" s="1"/>
  <c r="J1193" i="21" s="1"/>
  <c r="J1194" i="21" s="1"/>
  <c r="J1195" i="21" s="1"/>
  <c r="J1196" i="21" s="1"/>
  <c r="J1197" i="21" s="1"/>
  <c r="J1198" i="21" s="1"/>
  <c r="J1199" i="21" s="1"/>
  <c r="J1200" i="21" s="1"/>
  <c r="J1201" i="21" s="1"/>
  <c r="J1202" i="21" s="1"/>
  <c r="J1203" i="21" s="1"/>
  <c r="J1204" i="21" s="1"/>
  <c r="J1205" i="21" s="1"/>
  <c r="J1206" i="21" s="1"/>
  <c r="J1207" i="21" s="1"/>
  <c r="J1208" i="21" s="1"/>
  <c r="J1209" i="21" s="1"/>
  <c r="J1210" i="21" s="1"/>
  <c r="J1211" i="21" s="1"/>
  <c r="J1212" i="21" s="1"/>
  <c r="J1213" i="21" s="1"/>
  <c r="J1214" i="21" s="1"/>
  <c r="J1215" i="21" s="1"/>
  <c r="J1216" i="21" s="1"/>
  <c r="J1217" i="21" s="1"/>
  <c r="J1218" i="21" s="1"/>
  <c r="J1219" i="21" s="1"/>
  <c r="J1220" i="21" s="1"/>
  <c r="J1221" i="21" s="1"/>
  <c r="J1222" i="21" s="1"/>
  <c r="J1223" i="21" s="1"/>
  <c r="J1224" i="21" s="1"/>
  <c r="J1225" i="21" s="1"/>
  <c r="J1226" i="21" s="1"/>
  <c r="J1227" i="21" s="1"/>
  <c r="J1228" i="21" s="1"/>
  <c r="J1229" i="21" s="1"/>
  <c r="J1230" i="21" s="1"/>
  <c r="J1231" i="21" s="1"/>
  <c r="J1232" i="21" s="1"/>
  <c r="J1233" i="21" s="1"/>
  <c r="J1234" i="21" s="1"/>
  <c r="J1235" i="21" s="1"/>
  <c r="J1236" i="21" s="1"/>
  <c r="J1237" i="21" s="1"/>
  <c r="J1238" i="21" s="1"/>
  <c r="J1239" i="21" s="1"/>
  <c r="J1240" i="21" s="1"/>
  <c r="J1241" i="21" s="1"/>
  <c r="J1242" i="21" s="1"/>
  <c r="J1243" i="21" s="1"/>
  <c r="J1244" i="21" s="1"/>
  <c r="J1245" i="21" s="1"/>
  <c r="J1246" i="21" s="1"/>
  <c r="J1247" i="21" s="1"/>
  <c r="J1248" i="21" s="1"/>
  <c r="J1249" i="21" s="1"/>
  <c r="J1250" i="21" s="1"/>
  <c r="J1251" i="21" s="1"/>
  <c r="J1252" i="21" s="1"/>
  <c r="J1253" i="21" s="1"/>
  <c r="J1254" i="21" s="1"/>
  <c r="J1255" i="21" s="1"/>
  <c r="J1256" i="21" s="1"/>
  <c r="J1257" i="21" s="1"/>
  <c r="J1258" i="21" s="1"/>
  <c r="J1259" i="21" s="1"/>
  <c r="J1260" i="21" s="1"/>
  <c r="J1261" i="21" s="1"/>
  <c r="J1262" i="21" s="1"/>
  <c r="J1263" i="21" s="1"/>
  <c r="J1264" i="21" s="1"/>
  <c r="J1265" i="21" s="1"/>
  <c r="J1266" i="21" s="1"/>
  <c r="J1267" i="21" s="1"/>
  <c r="J1268" i="21" s="1"/>
  <c r="J1269" i="21" s="1"/>
  <c r="J1270" i="21" s="1"/>
  <c r="J1271" i="21" s="1"/>
  <c r="J1272" i="21" s="1"/>
  <c r="J1273" i="21" s="1"/>
  <c r="J1274" i="21" s="1"/>
  <c r="J1275" i="21" s="1"/>
  <c r="J1276" i="21" s="1"/>
  <c r="J1277" i="21" s="1"/>
  <c r="J1278" i="21" s="1"/>
  <c r="J1279" i="21" s="1"/>
  <c r="J1280" i="21" s="1"/>
  <c r="J1281" i="21" s="1"/>
  <c r="J1282" i="21" s="1"/>
  <c r="J1283" i="21" s="1"/>
  <c r="J1284" i="21" s="1"/>
  <c r="J1285" i="21" s="1"/>
  <c r="J1286" i="21" s="1"/>
  <c r="J1287" i="21" s="1"/>
  <c r="J1288" i="21" s="1"/>
  <c r="J1289" i="21" s="1"/>
  <c r="J1290" i="21" s="1"/>
  <c r="J1291" i="21" s="1"/>
  <c r="J1292" i="21" s="1"/>
  <c r="J1293" i="21" s="1"/>
  <c r="J1294" i="21" s="1"/>
  <c r="J1295" i="21" s="1"/>
  <c r="J1296" i="21" s="1"/>
  <c r="J1297" i="21" s="1"/>
  <c r="J1298" i="21" s="1"/>
  <c r="J1299" i="21" s="1"/>
  <c r="J1300" i="21" s="1"/>
  <c r="J1301" i="21" s="1"/>
  <c r="J1302" i="21" s="1"/>
  <c r="J1303" i="21" s="1"/>
  <c r="J1304" i="21" s="1"/>
  <c r="J1305" i="21" s="1"/>
  <c r="J1306" i="21" s="1"/>
  <c r="J1307" i="21" s="1"/>
  <c r="J1308" i="21" s="1"/>
  <c r="J1309" i="21" s="1"/>
  <c r="J1310" i="21" s="1"/>
  <c r="J1311" i="21" s="1"/>
  <c r="J1312" i="21" s="1"/>
  <c r="J1313" i="21" s="1"/>
  <c r="J1314" i="21" s="1"/>
  <c r="J1315" i="21" s="1"/>
  <c r="J1316" i="21" s="1"/>
  <c r="J1317" i="21" s="1"/>
  <c r="J1318" i="21" s="1"/>
  <c r="J1319" i="21" s="1"/>
  <c r="J1320" i="21" s="1"/>
  <c r="J1321" i="21" s="1"/>
  <c r="J1322" i="21" s="1"/>
  <c r="J1323" i="21" s="1"/>
  <c r="J1324" i="21" s="1"/>
  <c r="J1325" i="21" s="1"/>
  <c r="J1326" i="21" s="1"/>
  <c r="J1327" i="21" s="1"/>
  <c r="J1328" i="21" s="1"/>
  <c r="J1329" i="21" s="1"/>
  <c r="J1330" i="21" s="1"/>
  <c r="J1331" i="21" s="1"/>
  <c r="J1332" i="21" s="1"/>
  <c r="J1333" i="21" s="1"/>
  <c r="J1334" i="21" s="1"/>
  <c r="J1335" i="21" s="1"/>
  <c r="J1336" i="21" s="1"/>
  <c r="J1337" i="21" s="1"/>
  <c r="J1338" i="21" s="1"/>
  <c r="J1339" i="21" s="1"/>
  <c r="J1340" i="21" s="1"/>
  <c r="J1341" i="21" s="1"/>
  <c r="J1342" i="21" s="1"/>
  <c r="J1343" i="21" s="1"/>
  <c r="J1344" i="21" s="1"/>
  <c r="J1345" i="21" s="1"/>
  <c r="J1346" i="21" s="1"/>
  <c r="J1347" i="21" s="1"/>
  <c r="J1348" i="21" s="1"/>
  <c r="J1349" i="21" s="1"/>
  <c r="J1350" i="21" s="1"/>
  <c r="J1351" i="21" s="1"/>
  <c r="J1352" i="21" s="1"/>
  <c r="J1353" i="21" s="1"/>
  <c r="J1354" i="21" s="1"/>
  <c r="J1355" i="21" s="1"/>
  <c r="J1356" i="21" s="1"/>
  <c r="J1357" i="21" s="1"/>
  <c r="J1358" i="21" s="1"/>
  <c r="J1359" i="21" s="1"/>
  <c r="J1360" i="21" s="1"/>
  <c r="J1361" i="21" s="1"/>
  <c r="J1362" i="21" s="1"/>
  <c r="J1363" i="21" s="1"/>
  <c r="J1364" i="21" s="1"/>
  <c r="J1365" i="21" s="1"/>
  <c r="J1366" i="21" s="1"/>
  <c r="J1367" i="21" s="1"/>
  <c r="J1368" i="21" s="1"/>
  <c r="J1369" i="21" s="1"/>
  <c r="J1370" i="21" s="1"/>
  <c r="J1371" i="21" s="1"/>
  <c r="J1372" i="21" s="1"/>
  <c r="J1373" i="21" s="1"/>
  <c r="J1374" i="21" s="1"/>
  <c r="J1375" i="21" s="1"/>
  <c r="J1376" i="21" s="1"/>
  <c r="J1377" i="21" s="1"/>
  <c r="J1378" i="21" s="1"/>
  <c r="J1379" i="21" s="1"/>
  <c r="J1380" i="21" s="1"/>
  <c r="J1381" i="21" s="1"/>
  <c r="J1382" i="21" s="1"/>
  <c r="J1383" i="21" s="1"/>
  <c r="J1384" i="21" s="1"/>
  <c r="J1385" i="21" s="1"/>
  <c r="J1386" i="21" s="1"/>
  <c r="J1387" i="21" s="1"/>
  <c r="J1388" i="21" s="1"/>
  <c r="J1389" i="21" s="1"/>
  <c r="J1390" i="21" s="1"/>
  <c r="J1391" i="21" s="1"/>
  <c r="J1392" i="21" s="1"/>
  <c r="J1393" i="21" s="1"/>
  <c r="J1394" i="21" s="1"/>
  <c r="J1395" i="21" s="1"/>
  <c r="J1396" i="21" s="1"/>
  <c r="J1397" i="21" s="1"/>
  <c r="J1398" i="21" s="1"/>
  <c r="J1399" i="21" s="1"/>
  <c r="J1400" i="21" s="1"/>
  <c r="J1401" i="21" s="1"/>
  <c r="J1402" i="21" s="1"/>
  <c r="J1403" i="21" s="1"/>
  <c r="J1404" i="21" s="1"/>
  <c r="J1405" i="21" s="1"/>
  <c r="J1406" i="21" s="1"/>
  <c r="J1407" i="21" s="1"/>
  <c r="J1408" i="21" s="1"/>
  <c r="J1409" i="21" s="1"/>
  <c r="J1410" i="21" s="1"/>
  <c r="J1411" i="21" s="1"/>
  <c r="J1412" i="21" s="1"/>
  <c r="J1413" i="21" s="1"/>
  <c r="J1414" i="21" s="1"/>
  <c r="J1415" i="21" s="1"/>
  <c r="J1416" i="21" s="1"/>
  <c r="J1417" i="21" s="1"/>
  <c r="J1418" i="21" s="1"/>
  <c r="J1419" i="21" s="1"/>
  <c r="J1420" i="21" s="1"/>
  <c r="J1421" i="21" s="1"/>
  <c r="J1422" i="21" s="1"/>
  <c r="J1423" i="21" s="1"/>
  <c r="J1424" i="21" s="1"/>
  <c r="J1425" i="21" s="1"/>
  <c r="J1426" i="21" s="1"/>
  <c r="J1427" i="21" s="1"/>
  <c r="J1428" i="21" s="1"/>
  <c r="J1429" i="21" s="1"/>
  <c r="J1430" i="21" s="1"/>
  <c r="J1431" i="21" s="1"/>
  <c r="J1432" i="21" s="1"/>
  <c r="J1433" i="21" s="1"/>
  <c r="J1434" i="21" s="1"/>
  <c r="J1435" i="21" s="1"/>
  <c r="J1436" i="21" s="1"/>
  <c r="J1437" i="21" s="1"/>
  <c r="J1438" i="21" s="1"/>
  <c r="J1439" i="21" s="1"/>
  <c r="J1440" i="21" s="1"/>
  <c r="J1441" i="21" s="1"/>
  <c r="J1442" i="21" s="1"/>
  <c r="J1443" i="21" s="1"/>
  <c r="J1444" i="21" s="1"/>
  <c r="J1445" i="21" s="1"/>
  <c r="J1446" i="21" s="1"/>
  <c r="J1447" i="21" s="1"/>
  <c r="J1448" i="21" s="1"/>
  <c r="J1449" i="21" s="1"/>
  <c r="J1450" i="21" s="1"/>
  <c r="J1451" i="21" s="1"/>
  <c r="J1452" i="21" s="1"/>
  <c r="J1453" i="21" s="1"/>
  <c r="J1454" i="21" s="1"/>
  <c r="J1455" i="21" s="1"/>
  <c r="J1456" i="21" s="1"/>
  <c r="J1457" i="21" s="1"/>
  <c r="J1458" i="21" s="1"/>
  <c r="J1459" i="21" s="1"/>
  <c r="J1460" i="21" s="1"/>
  <c r="J1461" i="21" s="1"/>
  <c r="J1462" i="21" s="1"/>
  <c r="J1463" i="21" s="1"/>
  <c r="J1464" i="21" s="1"/>
  <c r="J1465" i="21" s="1"/>
  <c r="J1466" i="21" s="1"/>
  <c r="J1467" i="21" s="1"/>
  <c r="J1468" i="21" s="1"/>
  <c r="J1469" i="21" s="1"/>
  <c r="J1470" i="21" s="1"/>
  <c r="J1471" i="21" s="1"/>
  <c r="J1472" i="21" s="1"/>
  <c r="J1473" i="21" s="1"/>
  <c r="J1474" i="21" s="1"/>
  <c r="J1475" i="21" s="1"/>
  <c r="J1476" i="21" s="1"/>
  <c r="J1477" i="21" s="1"/>
  <c r="J1478" i="21" s="1"/>
  <c r="J1479" i="21" s="1"/>
  <c r="J1480" i="21" s="1"/>
  <c r="J1481" i="21" s="1"/>
  <c r="J1482" i="21" s="1"/>
  <c r="J1483" i="21" s="1"/>
  <c r="J1484" i="21" s="1"/>
  <c r="J1485" i="21" s="1"/>
  <c r="J1486" i="21" s="1"/>
  <c r="J1487" i="21" s="1"/>
  <c r="J1488" i="21" s="1"/>
  <c r="J1489" i="21" s="1"/>
  <c r="J1490" i="21" s="1"/>
  <c r="J1491" i="21" s="1"/>
  <c r="J1492" i="21" s="1"/>
  <c r="J1493" i="21" s="1"/>
  <c r="J1494" i="21" s="1"/>
  <c r="J1495" i="21" s="1"/>
  <c r="J1496" i="21" s="1"/>
  <c r="J1497" i="21" s="1"/>
  <c r="J1498" i="21" s="1"/>
  <c r="J1499" i="21" s="1"/>
  <c r="J1500" i="21" s="1"/>
  <c r="J1501" i="21" s="1"/>
  <c r="J1502" i="21" s="1"/>
  <c r="J1503" i="21" s="1"/>
  <c r="J1504" i="21" s="1"/>
  <c r="J1505" i="21" s="1"/>
  <c r="J1506" i="21" s="1"/>
  <c r="J1507" i="21" s="1"/>
  <c r="J1508" i="21" s="1"/>
  <c r="J1509" i="21" s="1"/>
  <c r="J1510" i="21" s="1"/>
  <c r="J1511" i="21" s="1"/>
  <c r="J1512" i="21" s="1"/>
  <c r="J1513" i="21" s="1"/>
  <c r="J1514" i="21" s="1"/>
  <c r="J1515" i="21" s="1"/>
  <c r="J1516" i="21" s="1"/>
  <c r="J1517" i="21" s="1"/>
  <c r="J1518" i="21" s="1"/>
  <c r="J1519" i="21" s="1"/>
  <c r="J1520" i="21" s="1"/>
  <c r="J1521" i="21" s="1"/>
  <c r="J1522" i="21" s="1"/>
  <c r="J1523" i="21" s="1"/>
  <c r="J1524" i="21" s="1"/>
  <c r="J1525" i="21" s="1"/>
  <c r="J1526" i="21" s="1"/>
  <c r="J1527" i="21" s="1"/>
  <c r="J1528" i="21" s="1"/>
  <c r="J1529" i="21" s="1"/>
  <c r="J1530" i="21" s="1"/>
  <c r="J1531" i="21" s="1"/>
  <c r="J1532" i="21" s="1"/>
  <c r="J1533" i="21" s="1"/>
  <c r="J1534" i="21" s="1"/>
  <c r="J1535" i="21" s="1"/>
  <c r="J1536" i="21" s="1"/>
  <c r="J1537" i="21" s="1"/>
  <c r="J1538" i="21" s="1"/>
  <c r="J1539" i="21" s="1"/>
  <c r="J1540" i="21" s="1"/>
  <c r="J1541" i="21" s="1"/>
  <c r="J1542" i="21" s="1"/>
  <c r="J1543" i="21" s="1"/>
  <c r="J1544" i="21" s="1"/>
  <c r="J1545" i="21" s="1"/>
  <c r="J1546" i="21" s="1"/>
  <c r="J1547" i="21" s="1"/>
  <c r="J1548" i="21" s="1"/>
  <c r="J1549" i="21" s="1"/>
  <c r="J1550" i="21" s="1"/>
  <c r="J1551" i="21" s="1"/>
  <c r="J1552" i="21" s="1"/>
  <c r="J1553" i="21" s="1"/>
  <c r="J1554" i="21" s="1"/>
  <c r="J1555" i="21" s="1"/>
  <c r="J1556" i="21" s="1"/>
  <c r="J1557" i="21" s="1"/>
  <c r="J1558" i="21" s="1"/>
  <c r="J1559" i="21" s="1"/>
  <c r="J1560" i="21" s="1"/>
  <c r="J1561" i="21" s="1"/>
  <c r="J1562" i="21" s="1"/>
  <c r="J1563" i="21" s="1"/>
  <c r="J1564" i="21" s="1"/>
  <c r="J1565" i="21" s="1"/>
  <c r="J1566" i="21" s="1"/>
  <c r="J1567" i="21" s="1"/>
  <c r="J1568" i="21" s="1"/>
  <c r="J1569" i="21" s="1"/>
  <c r="J1570" i="21" s="1"/>
  <c r="J1571" i="21" s="1"/>
  <c r="J1572" i="21" s="1"/>
  <c r="J1573" i="21" s="1"/>
  <c r="J1574" i="21" s="1"/>
  <c r="J1575" i="21" s="1"/>
  <c r="J1576" i="21" s="1"/>
  <c r="J1577" i="21" s="1"/>
  <c r="J1578" i="21" s="1"/>
  <c r="J1579" i="21" s="1"/>
  <c r="J1580" i="21" s="1"/>
  <c r="J1581" i="21" s="1"/>
  <c r="J1582" i="21" s="1"/>
  <c r="J1583" i="21" s="1"/>
  <c r="J1584" i="21" s="1"/>
  <c r="J1585" i="21" s="1"/>
  <c r="J1586" i="21" s="1"/>
  <c r="J1587" i="21" s="1"/>
  <c r="J1588" i="21" s="1"/>
  <c r="J1589" i="21" s="1"/>
  <c r="J1590" i="21" s="1"/>
  <c r="J1591" i="21" s="1"/>
  <c r="J1592" i="21" s="1"/>
  <c r="J1593" i="21" s="1"/>
  <c r="J1594" i="21" s="1"/>
  <c r="J1595" i="21" s="1"/>
  <c r="J1596" i="21" s="1"/>
  <c r="J1597" i="21" s="1"/>
  <c r="J1598" i="21" s="1"/>
  <c r="J1599" i="21" s="1"/>
  <c r="J1600" i="21" s="1"/>
  <c r="J1601" i="21" s="1"/>
  <c r="J1602" i="21" s="1"/>
  <c r="J1603" i="21" s="1"/>
  <c r="J1604" i="21" s="1"/>
  <c r="J1605" i="21" s="1"/>
  <c r="J1606" i="21" s="1"/>
  <c r="J1607" i="21" s="1"/>
  <c r="J1608" i="21" s="1"/>
  <c r="J1609" i="21" s="1"/>
  <c r="J1610" i="21" s="1"/>
  <c r="J1611" i="21" s="1"/>
  <c r="J1612" i="21" s="1"/>
  <c r="J1613" i="21" s="1"/>
  <c r="J1614" i="21" s="1"/>
  <c r="J1615" i="21" s="1"/>
  <c r="J1616" i="21" s="1"/>
  <c r="J1617" i="21" s="1"/>
  <c r="J1618" i="21" s="1"/>
  <c r="J1619" i="21" s="1"/>
  <c r="J1620" i="21" s="1"/>
  <c r="J1621" i="21" s="1"/>
  <c r="J1622" i="21" s="1"/>
  <c r="J1623" i="21" s="1"/>
  <c r="J1624" i="21" s="1"/>
  <c r="J1625" i="21" s="1"/>
  <c r="J1626" i="21" s="1"/>
  <c r="J1627" i="21" s="1"/>
  <c r="J1628" i="21" s="1"/>
  <c r="J1629" i="21" s="1"/>
  <c r="J1630" i="21" s="1"/>
  <c r="J1631" i="21" s="1"/>
  <c r="J1632" i="21" s="1"/>
  <c r="J1633" i="21" s="1"/>
  <c r="J1634" i="21" s="1"/>
  <c r="J1635" i="21" s="1"/>
  <c r="J1636" i="21" s="1"/>
  <c r="J1637" i="21" s="1"/>
  <c r="J1638" i="21" s="1"/>
  <c r="J1639" i="21" s="1"/>
  <c r="J1640" i="21" s="1"/>
  <c r="J1641" i="21" s="1"/>
  <c r="J1642" i="21" s="1"/>
  <c r="J1643" i="21" s="1"/>
  <c r="J1644" i="21" s="1"/>
  <c r="J1645" i="21" s="1"/>
  <c r="J1646" i="21" s="1"/>
  <c r="J1647" i="21" s="1"/>
  <c r="J1648" i="21" s="1"/>
  <c r="J1649" i="21" s="1"/>
  <c r="J1650" i="21" s="1"/>
  <c r="J1651" i="21" s="1"/>
  <c r="J1652" i="21" s="1"/>
  <c r="J1653" i="21" s="1"/>
  <c r="J1654" i="21" s="1"/>
  <c r="J1655" i="21" s="1"/>
  <c r="J1656" i="21" s="1"/>
  <c r="J1657" i="21" s="1"/>
  <c r="J1658" i="21" s="1"/>
  <c r="J1659" i="21" s="1"/>
  <c r="J1660" i="21" s="1"/>
  <c r="J1661" i="21" s="1"/>
  <c r="J1662" i="21" s="1"/>
  <c r="J1663" i="21" s="1"/>
  <c r="J1664" i="21" s="1"/>
  <c r="J1665" i="21" s="1"/>
  <c r="J1666" i="21" s="1"/>
  <c r="J1667" i="21" s="1"/>
  <c r="J1668" i="21" s="1"/>
  <c r="J1669" i="21" s="1"/>
  <c r="J1670" i="21" s="1"/>
  <c r="J1671" i="21" s="1"/>
  <c r="J1672" i="21" s="1"/>
  <c r="J1673" i="21" s="1"/>
  <c r="J1674" i="21" s="1"/>
  <c r="J1675" i="21" s="1"/>
  <c r="J1676" i="21" s="1"/>
  <c r="J1677" i="21" s="1"/>
  <c r="J1678" i="21" s="1"/>
  <c r="J1679" i="21" s="1"/>
  <c r="J1680" i="21" s="1"/>
  <c r="J1681" i="21" s="1"/>
  <c r="J1682" i="21" s="1"/>
  <c r="J1683" i="21" s="1"/>
  <c r="J1684" i="21" s="1"/>
  <c r="J1685" i="21" s="1"/>
  <c r="J1686" i="21" s="1"/>
  <c r="J1687" i="21" s="1"/>
  <c r="J1688" i="21" s="1"/>
  <c r="J1689" i="21" s="1"/>
  <c r="J1690" i="21" s="1"/>
  <c r="J1691" i="21" s="1"/>
  <c r="J1692" i="21" s="1"/>
  <c r="J1693" i="21" s="1"/>
  <c r="J1694" i="21" s="1"/>
  <c r="J1695" i="21" s="1"/>
  <c r="J1696" i="21" s="1"/>
  <c r="J1697" i="21" s="1"/>
  <c r="J1698" i="21" s="1"/>
  <c r="J1699" i="21" s="1"/>
  <c r="J1700" i="21" s="1"/>
  <c r="J1701" i="21" s="1"/>
  <c r="J1702" i="21" s="1"/>
  <c r="J1703" i="21" s="1"/>
  <c r="J1704" i="21" s="1"/>
  <c r="J1705" i="21" s="1"/>
  <c r="J1706" i="21" s="1"/>
  <c r="J1707" i="21" s="1"/>
  <c r="J1708" i="21" s="1"/>
  <c r="J1709" i="21" s="1"/>
  <c r="J1710" i="21" s="1"/>
  <c r="J1711" i="21" s="1"/>
  <c r="J1712" i="21" s="1"/>
  <c r="J1713" i="21" s="1"/>
  <c r="J1714" i="21" s="1"/>
  <c r="J1715" i="21" s="1"/>
  <c r="J1716" i="21" s="1"/>
  <c r="J1717" i="21" s="1"/>
  <c r="J1718" i="21" s="1"/>
  <c r="J1719" i="21" s="1"/>
  <c r="J1720" i="21" s="1"/>
  <c r="J1721" i="21" s="1"/>
  <c r="J1722" i="21" s="1"/>
  <c r="J1723" i="21" s="1"/>
  <c r="J1724" i="21" s="1"/>
  <c r="J1725" i="21" s="1"/>
  <c r="J1726" i="21" s="1"/>
  <c r="J1727" i="21" s="1"/>
  <c r="J1728" i="21" s="1"/>
  <c r="J1729" i="21" s="1"/>
  <c r="J1730" i="21" s="1"/>
  <c r="J1731" i="21" s="1"/>
  <c r="J1732" i="21" s="1"/>
  <c r="J1733" i="21" s="1"/>
  <c r="J1734" i="21" s="1"/>
  <c r="J1735" i="21" s="1"/>
  <c r="J1736" i="21" s="1"/>
  <c r="J1737" i="21" s="1"/>
  <c r="J1738" i="21" s="1"/>
  <c r="J1739" i="21" s="1"/>
  <c r="J1740" i="21" s="1"/>
  <c r="J1741" i="21" s="1"/>
  <c r="J1742" i="21" s="1"/>
  <c r="J1743" i="21" s="1"/>
  <c r="J1744" i="21" s="1"/>
  <c r="J1745" i="21" s="1"/>
  <c r="J1746" i="21" s="1"/>
  <c r="J1747" i="21" s="1"/>
  <c r="J1748" i="21" s="1"/>
  <c r="J1749" i="21" s="1"/>
  <c r="J1750" i="21" s="1"/>
  <c r="J1751" i="21" s="1"/>
  <c r="J1752" i="21" s="1"/>
  <c r="J1753" i="21" s="1"/>
  <c r="J1754" i="21" s="1"/>
  <c r="J1755" i="21" s="1"/>
  <c r="J1756" i="21" s="1"/>
  <c r="J1757" i="21" s="1"/>
  <c r="J1758" i="21" s="1"/>
  <c r="J1759" i="21" s="1"/>
  <c r="J1760" i="21" s="1"/>
  <c r="J1761" i="21" s="1"/>
  <c r="J1762" i="21" s="1"/>
  <c r="J1763" i="21" s="1"/>
  <c r="J1764" i="21" s="1"/>
  <c r="J1765" i="21" s="1"/>
  <c r="J1766" i="21" s="1"/>
  <c r="J1767" i="21" s="1"/>
  <c r="J1768" i="21" s="1"/>
  <c r="J1769" i="21" s="1"/>
  <c r="J1770" i="21" s="1"/>
  <c r="J1771" i="21" s="1"/>
  <c r="J1772" i="21" s="1"/>
  <c r="J1773" i="21" s="1"/>
  <c r="J1774" i="21" s="1"/>
  <c r="J1775" i="21" s="1"/>
  <c r="J1776" i="21" s="1"/>
  <c r="J1777" i="21" s="1"/>
  <c r="J1778" i="21" s="1"/>
  <c r="J1779" i="21" s="1"/>
  <c r="J1780" i="21" s="1"/>
  <c r="J1781" i="21" s="1"/>
  <c r="J1782" i="21" s="1"/>
  <c r="J1783" i="21" s="1"/>
  <c r="J1784" i="21" s="1"/>
  <c r="J1785" i="21" s="1"/>
  <c r="J1786" i="21" s="1"/>
  <c r="J1787" i="21" s="1"/>
  <c r="J1788" i="21" s="1"/>
  <c r="J1789" i="21" s="1"/>
  <c r="J1790" i="21" s="1"/>
  <c r="J1791" i="21" s="1"/>
  <c r="J1792" i="21" s="1"/>
  <c r="J1793" i="21" s="1"/>
  <c r="J1794" i="21" s="1"/>
  <c r="J1795" i="21" s="1"/>
  <c r="J1796" i="21" s="1"/>
  <c r="J1797" i="21" s="1"/>
  <c r="J1798" i="21" s="1"/>
  <c r="J1799" i="21" s="1"/>
  <c r="J1800" i="21" s="1"/>
  <c r="J1801" i="21" s="1"/>
  <c r="J1802" i="21" s="1"/>
  <c r="J1803" i="21" s="1"/>
  <c r="J1804" i="21" s="1"/>
  <c r="J1805" i="21" s="1"/>
  <c r="J1806" i="21" s="1"/>
  <c r="J1807" i="21" s="1"/>
  <c r="J1808" i="21" s="1"/>
  <c r="J1809" i="21" s="1"/>
  <c r="J1810" i="21" s="1"/>
  <c r="J1811" i="21" s="1"/>
  <c r="J1812" i="21" s="1"/>
  <c r="J1813" i="21" s="1"/>
  <c r="J1814" i="21" s="1"/>
  <c r="J1815" i="21" s="1"/>
  <c r="J1816" i="21" s="1"/>
  <c r="J1817" i="21" s="1"/>
  <c r="J1818" i="21" s="1"/>
  <c r="J1819" i="21" s="1"/>
  <c r="J1820" i="21" s="1"/>
  <c r="J1821" i="21" s="1"/>
  <c r="J1822" i="21" s="1"/>
  <c r="J1823" i="21" s="1"/>
  <c r="J1824" i="21" s="1"/>
  <c r="J1825" i="21" s="1"/>
  <c r="J1826" i="21" s="1"/>
  <c r="J1827" i="21" s="1"/>
  <c r="J1828" i="21" s="1"/>
  <c r="J1829" i="21" s="1"/>
  <c r="J1830" i="21" s="1"/>
  <c r="J1831" i="21" s="1"/>
  <c r="J1832" i="21" s="1"/>
  <c r="J1833" i="21" s="1"/>
  <c r="J1834" i="21" s="1"/>
  <c r="J1835" i="21" s="1"/>
  <c r="J1836" i="21" s="1"/>
  <c r="J1837" i="21" s="1"/>
  <c r="J1838" i="21" s="1"/>
  <c r="J1839" i="21" s="1"/>
  <c r="J1840" i="21" s="1"/>
  <c r="J1841" i="21" s="1"/>
  <c r="J1842" i="21" s="1"/>
  <c r="J1843" i="21" s="1"/>
  <c r="J1844" i="21" s="1"/>
  <c r="J1845" i="21" s="1"/>
  <c r="J1846" i="21" s="1"/>
  <c r="J1847" i="21" s="1"/>
  <c r="J1848" i="21" s="1"/>
  <c r="J1849" i="21" s="1"/>
  <c r="J1850" i="21" s="1"/>
  <c r="J1851" i="21" s="1"/>
  <c r="J1852" i="21" s="1"/>
  <c r="J1853" i="21" s="1"/>
  <c r="J1854" i="21" s="1"/>
  <c r="J1855" i="21" s="1"/>
  <c r="J1856" i="21" s="1"/>
  <c r="J1857" i="21" s="1"/>
  <c r="J1858" i="21" s="1"/>
  <c r="J1859" i="21" s="1"/>
  <c r="J1860" i="21" s="1"/>
  <c r="J1861" i="21" s="1"/>
  <c r="J1862" i="21" s="1"/>
  <c r="J1863" i="21" s="1"/>
  <c r="J1864" i="21" s="1"/>
  <c r="J1865" i="21" s="1"/>
  <c r="J1866" i="21" s="1"/>
  <c r="J1867" i="21" s="1"/>
  <c r="J1868" i="21" s="1"/>
  <c r="J1869" i="21" s="1"/>
  <c r="J1870" i="21" s="1"/>
  <c r="J1871" i="21" s="1"/>
  <c r="J1872" i="21" s="1"/>
  <c r="J1873" i="21" s="1"/>
  <c r="J1874" i="21" s="1"/>
  <c r="J1875" i="21" s="1"/>
  <c r="J1876" i="21" s="1"/>
  <c r="J1877" i="21" s="1"/>
  <c r="J1878" i="21" s="1"/>
  <c r="J1879" i="21" s="1"/>
  <c r="J1880" i="21" s="1"/>
  <c r="J1881" i="21" s="1"/>
  <c r="J1882" i="21" s="1"/>
  <c r="J1883" i="21" s="1"/>
  <c r="J1884" i="21" s="1"/>
  <c r="J1885" i="21" s="1"/>
  <c r="J1886" i="21" s="1"/>
  <c r="J1887" i="21" s="1"/>
  <c r="J1888" i="21" s="1"/>
  <c r="J1889" i="21" s="1"/>
  <c r="J1890" i="21" s="1"/>
  <c r="J1891" i="21" s="1"/>
  <c r="J1892" i="21" s="1"/>
  <c r="J1893" i="21" s="1"/>
  <c r="J1894" i="21" s="1"/>
  <c r="J1895" i="21" s="1"/>
  <c r="J1896" i="21" s="1"/>
  <c r="J1897" i="21" s="1"/>
  <c r="J1898" i="21" s="1"/>
  <c r="J1899" i="21" s="1"/>
  <c r="J1900" i="21" s="1"/>
  <c r="J1901" i="21" s="1"/>
  <c r="J1902" i="21" s="1"/>
  <c r="J1903" i="21" s="1"/>
  <c r="J1904" i="21" s="1"/>
  <c r="J1905" i="21" s="1"/>
  <c r="J1906" i="21" s="1"/>
  <c r="J1907" i="21" s="1"/>
  <c r="J1908" i="21" s="1"/>
  <c r="J1909" i="21" s="1"/>
  <c r="J1910" i="21" s="1"/>
  <c r="J1911" i="21" s="1"/>
  <c r="J1912" i="21" s="1"/>
  <c r="J1913" i="21" s="1"/>
  <c r="J1914" i="21" s="1"/>
  <c r="J1915" i="21" s="1"/>
  <c r="J1916" i="21" s="1"/>
  <c r="J1917" i="21" s="1"/>
  <c r="J1918" i="21" s="1"/>
  <c r="J1919" i="21" s="1"/>
  <c r="J1920" i="21" s="1"/>
  <c r="J1921" i="21" s="1"/>
  <c r="J1922" i="21" s="1"/>
  <c r="J1923" i="21" s="1"/>
  <c r="J1924" i="21" s="1"/>
  <c r="J1925" i="21" s="1"/>
  <c r="J1926" i="21" s="1"/>
  <c r="J1927" i="21" s="1"/>
  <c r="J1928" i="21" s="1"/>
  <c r="J1929" i="21" s="1"/>
  <c r="J1930" i="21" s="1"/>
  <c r="J1931" i="21" s="1"/>
  <c r="J1932" i="21" s="1"/>
  <c r="J1933" i="21" s="1"/>
  <c r="J1934" i="21" s="1"/>
  <c r="J1935" i="21" s="1"/>
  <c r="J1936" i="21" s="1"/>
  <c r="J1937" i="21" s="1"/>
  <c r="J1938" i="21" s="1"/>
  <c r="J1939" i="21" s="1"/>
  <c r="J1940" i="21" s="1"/>
  <c r="J1941" i="21" s="1"/>
  <c r="J1942" i="21" s="1"/>
  <c r="J1943" i="21" s="1"/>
  <c r="J1944" i="21" s="1"/>
  <c r="J1945" i="21" s="1"/>
  <c r="J1946" i="21" s="1"/>
  <c r="J1947" i="21" s="1"/>
  <c r="J1948" i="21" s="1"/>
  <c r="J1949" i="21" s="1"/>
  <c r="J1950" i="21" s="1"/>
  <c r="J1951" i="21" s="1"/>
  <c r="J1952" i="21" s="1"/>
  <c r="J1953" i="21" s="1"/>
  <c r="J1954" i="21" s="1"/>
  <c r="J1955" i="21" s="1"/>
  <c r="J1956" i="21" s="1"/>
  <c r="J1957" i="21" s="1"/>
  <c r="J1958" i="21" s="1"/>
  <c r="J1959" i="21" s="1"/>
  <c r="J1960" i="21" s="1"/>
  <c r="J1961" i="21" s="1"/>
  <c r="J1962" i="21" s="1"/>
  <c r="J1963" i="21" s="1"/>
  <c r="J1964" i="21" s="1"/>
  <c r="J1965" i="21" s="1"/>
  <c r="J1966" i="21" s="1"/>
  <c r="J1967" i="21" s="1"/>
  <c r="J1968" i="21" s="1"/>
  <c r="J1969" i="21" s="1"/>
  <c r="J1970" i="21" s="1"/>
  <c r="J1971" i="21" s="1"/>
  <c r="J1972" i="21" s="1"/>
  <c r="J1973" i="21" s="1"/>
  <c r="J1974" i="21" s="1"/>
  <c r="J1975" i="21" s="1"/>
  <c r="J1976" i="21" s="1"/>
  <c r="J1977" i="21" s="1"/>
  <c r="J1978" i="21" s="1"/>
  <c r="J1979" i="21" s="1"/>
  <c r="J1980" i="21" s="1"/>
  <c r="J1981" i="21" s="1"/>
  <c r="J1982" i="21" s="1"/>
  <c r="J1983" i="21" s="1"/>
  <c r="J1984" i="21" s="1"/>
  <c r="J1985" i="21" s="1"/>
  <c r="J1986" i="21" s="1"/>
  <c r="J1987" i="21" s="1"/>
  <c r="J1988" i="21" s="1"/>
  <c r="J1989" i="21" s="1"/>
  <c r="J1990" i="21" s="1"/>
  <c r="J1991" i="21" s="1"/>
  <c r="J1992" i="21" s="1"/>
  <c r="J1993" i="21" s="1"/>
  <c r="J1994" i="21" s="1"/>
  <c r="J1995" i="21" s="1"/>
  <c r="J1996" i="21" s="1"/>
  <c r="J1997" i="21" s="1"/>
  <c r="J1998" i="21" s="1"/>
  <c r="J1999" i="21" s="1"/>
  <c r="J2000" i="21" s="1"/>
  <c r="J2001" i="21" s="1"/>
  <c r="J2002" i="21" s="1"/>
  <c r="J2003" i="21" s="1"/>
  <c r="J2004" i="21" s="1"/>
  <c r="J2005" i="21" s="1"/>
  <c r="J2006" i="21" s="1"/>
  <c r="J2007" i="21" s="1"/>
  <c r="J2008" i="21" s="1"/>
  <c r="J2009" i="21" s="1"/>
  <c r="J2010" i="21" s="1"/>
  <c r="J2011" i="21" s="1"/>
  <c r="J2012" i="21" s="1"/>
  <c r="J2013" i="21" s="1"/>
  <c r="J2014" i="21" s="1"/>
  <c r="J2015" i="21" s="1"/>
  <c r="J2016" i="21" s="1"/>
  <c r="J2017" i="21" s="1"/>
  <c r="J2018" i="21" s="1"/>
  <c r="J2019" i="21" s="1"/>
  <c r="J2020" i="21" s="1"/>
  <c r="J2021" i="21" s="1"/>
  <c r="J2022" i="21" s="1"/>
  <c r="J2023" i="21" s="1"/>
  <c r="J2024" i="21" s="1"/>
  <c r="J2025" i="21" s="1"/>
  <c r="J2026" i="21" s="1"/>
  <c r="J2027" i="21" s="1"/>
  <c r="J2028" i="21" s="1"/>
  <c r="J2029" i="21" s="1"/>
  <c r="J2030" i="21" s="1"/>
  <c r="J2031" i="21" s="1"/>
  <c r="J2032" i="21" s="1"/>
  <c r="J2033" i="21" s="1"/>
  <c r="J2034" i="21" s="1"/>
  <c r="J2035" i="21" s="1"/>
  <c r="J2036" i="21" s="1"/>
  <c r="J2037" i="21" s="1"/>
  <c r="J2038" i="21" s="1"/>
  <c r="J2039" i="21" s="1"/>
  <c r="J2040" i="21" s="1"/>
  <c r="J2041" i="21" s="1"/>
  <c r="J2042" i="21" s="1"/>
  <c r="J2043" i="21" s="1"/>
  <c r="J2044" i="21" s="1"/>
  <c r="J2045" i="21" s="1"/>
  <c r="J2046" i="21" s="1"/>
  <c r="J2047" i="21" s="1"/>
  <c r="J2048" i="21" s="1"/>
  <c r="J2049" i="21" s="1"/>
  <c r="J2050" i="21" s="1"/>
  <c r="J2051" i="21" s="1"/>
  <c r="J2052" i="21" s="1"/>
  <c r="J2053" i="21" s="1"/>
  <c r="J2054" i="21" s="1"/>
  <c r="J2055" i="21" s="1"/>
  <c r="J2056" i="21" s="1"/>
  <c r="J2057" i="21" s="1"/>
  <c r="J2058" i="21" s="1"/>
  <c r="J2059" i="21" s="1"/>
  <c r="J2060" i="21" s="1"/>
  <c r="J2061" i="21" s="1"/>
  <c r="J2062" i="21" s="1"/>
  <c r="J2063" i="21" s="1"/>
  <c r="J2064" i="21" s="1"/>
  <c r="J2065" i="21" s="1"/>
  <c r="J2066" i="21" s="1"/>
  <c r="J2067" i="21" s="1"/>
  <c r="J2068" i="21" s="1"/>
  <c r="J2069" i="21" s="1"/>
  <c r="J2070" i="21" s="1"/>
  <c r="J2071" i="21" s="1"/>
  <c r="J2072" i="21" s="1"/>
  <c r="J2073" i="21" s="1"/>
  <c r="J2074" i="21" s="1"/>
  <c r="J2075" i="21" s="1"/>
  <c r="J2076" i="21" s="1"/>
  <c r="J2077" i="21" s="1"/>
  <c r="J2078" i="21" s="1"/>
  <c r="J2079" i="21" s="1"/>
  <c r="J2080" i="21" s="1"/>
  <c r="J2081" i="21" s="1"/>
  <c r="J2082" i="21" s="1"/>
  <c r="J2083" i="21" s="1"/>
  <c r="J2084" i="21" s="1"/>
  <c r="J2085" i="21" s="1"/>
  <c r="J2086" i="21" s="1"/>
  <c r="J2087" i="21" s="1"/>
  <c r="J2088" i="21" s="1"/>
  <c r="J2089" i="21" s="1"/>
  <c r="J2090" i="21" s="1"/>
  <c r="J2091" i="21" s="1"/>
  <c r="J2092" i="21" s="1"/>
  <c r="J2093" i="21" s="1"/>
  <c r="J2094" i="21" s="1"/>
  <c r="J2095" i="21" s="1"/>
  <c r="J2096" i="21" s="1"/>
  <c r="J2097" i="21" s="1"/>
  <c r="J2098" i="21" s="1"/>
  <c r="J2099" i="21" s="1"/>
  <c r="J2100" i="21" s="1"/>
  <c r="J2101" i="21" s="1"/>
  <c r="J2102" i="21" s="1"/>
  <c r="J2103" i="21" s="1"/>
  <c r="J2104" i="21" s="1"/>
  <c r="J2105" i="21" s="1"/>
  <c r="J2106" i="21" s="1"/>
  <c r="J2107" i="21" s="1"/>
  <c r="J2108" i="21" s="1"/>
  <c r="J2109" i="21" s="1"/>
  <c r="J2110" i="21" s="1"/>
  <c r="J2111" i="21" s="1"/>
  <c r="J2112" i="21" s="1"/>
  <c r="J2113" i="21" s="1"/>
  <c r="J2114" i="21" s="1"/>
  <c r="J2115" i="21" s="1"/>
  <c r="J2116" i="21" s="1"/>
  <c r="J2117" i="21" s="1"/>
  <c r="J2118" i="21" s="1"/>
  <c r="J2119" i="21" s="1"/>
  <c r="J2120" i="21" s="1"/>
  <c r="J2121" i="21" s="1"/>
  <c r="J2122" i="21" s="1"/>
  <c r="J2123" i="21" s="1"/>
  <c r="J2124" i="21" s="1"/>
  <c r="J2125" i="21" s="1"/>
  <c r="J2126" i="21" s="1"/>
  <c r="J2127" i="21" s="1"/>
  <c r="J2128" i="21" s="1"/>
  <c r="J2129" i="21" s="1"/>
  <c r="J2130" i="21" s="1"/>
  <c r="J2131" i="21" s="1"/>
  <c r="J2132" i="21" s="1"/>
  <c r="J2133" i="21" s="1"/>
  <c r="J2134" i="21" s="1"/>
  <c r="J2135" i="21" s="1"/>
  <c r="J2136" i="21" s="1"/>
  <c r="J2137" i="21" s="1"/>
  <c r="J2138" i="21" s="1"/>
  <c r="J2139" i="21" s="1"/>
  <c r="J2140" i="21" s="1"/>
  <c r="J2141" i="21" s="1"/>
  <c r="J2142" i="21" s="1"/>
  <c r="J2143" i="21" s="1"/>
  <c r="J2144" i="21" s="1"/>
  <c r="J2145" i="21" s="1"/>
  <c r="J2146" i="21" s="1"/>
  <c r="J2147" i="21" s="1"/>
  <c r="J2148" i="21" s="1"/>
  <c r="J2149" i="21" s="1"/>
  <c r="J2150" i="21" s="1"/>
  <c r="J2151" i="21" s="1"/>
  <c r="J2152" i="21" s="1"/>
  <c r="J2153" i="21" s="1"/>
  <c r="J2154" i="21" s="1"/>
  <c r="J2155" i="21" s="1"/>
  <c r="J2156" i="21" s="1"/>
  <c r="J2157" i="21" s="1"/>
  <c r="J2158" i="21" s="1"/>
  <c r="J2159" i="21" s="1"/>
  <c r="J2160" i="21" s="1"/>
  <c r="J2161" i="21" s="1"/>
  <c r="J2162" i="21" s="1"/>
  <c r="J2163" i="21" s="1"/>
  <c r="J2164" i="21" s="1"/>
  <c r="J2165" i="21" s="1"/>
  <c r="J2166" i="21" s="1"/>
  <c r="J2167" i="21" s="1"/>
  <c r="J2168" i="21" s="1"/>
  <c r="J2169" i="21" s="1"/>
  <c r="J2170" i="21" s="1"/>
  <c r="J2171" i="21" s="1"/>
  <c r="J2172" i="21" s="1"/>
  <c r="J2173" i="21" s="1"/>
  <c r="J2174" i="21" s="1"/>
  <c r="J2175" i="21" s="1"/>
  <c r="J2176" i="21" s="1"/>
  <c r="J2177" i="21" s="1"/>
  <c r="J2178" i="21" s="1"/>
  <c r="J2179" i="21" s="1"/>
  <c r="J2180" i="21" s="1"/>
  <c r="J2181" i="21" s="1"/>
  <c r="J2182" i="21" s="1"/>
  <c r="J2183" i="21" s="1"/>
  <c r="J2184" i="21" s="1"/>
  <c r="J2185" i="21" s="1"/>
  <c r="J2186" i="21" s="1"/>
  <c r="J2187" i="21" s="1"/>
  <c r="J2188" i="21" s="1"/>
  <c r="J2189" i="21" s="1"/>
  <c r="J2190" i="21" s="1"/>
  <c r="J2191" i="21" s="1"/>
  <c r="J2192" i="21" s="1"/>
  <c r="J2193" i="21" s="1"/>
  <c r="J2194" i="21" s="1"/>
  <c r="J2195" i="21" s="1"/>
  <c r="J2196" i="21" s="1"/>
  <c r="J2197" i="21" s="1"/>
  <c r="J2198" i="21" s="1"/>
  <c r="J2199" i="21" s="1"/>
  <c r="J2200" i="21" s="1"/>
  <c r="J2201" i="21" s="1"/>
  <c r="J2202" i="21" s="1"/>
  <c r="J2203" i="21" s="1"/>
  <c r="J2204" i="21" s="1"/>
  <c r="J2205" i="21" s="1"/>
  <c r="J2206" i="21" s="1"/>
  <c r="J2207" i="21" s="1"/>
  <c r="J2208" i="21" s="1"/>
  <c r="J2209" i="21" s="1"/>
  <c r="J2210" i="21" s="1"/>
  <c r="J2211" i="21" s="1"/>
  <c r="J2212" i="21" s="1"/>
  <c r="J2213" i="21" s="1"/>
  <c r="J2214" i="21" s="1"/>
  <c r="J2215" i="21" s="1"/>
  <c r="J2216" i="21" s="1"/>
  <c r="J2217" i="21" s="1"/>
  <c r="J2218" i="21" s="1"/>
  <c r="J2219" i="21" s="1"/>
  <c r="J2220" i="21" s="1"/>
  <c r="J2221" i="21" s="1"/>
  <c r="J2222" i="21" s="1"/>
  <c r="J2223" i="21" s="1"/>
  <c r="J2224" i="21" s="1"/>
  <c r="J2225" i="21" s="1"/>
  <c r="J2226" i="21" s="1"/>
  <c r="J2227" i="21" s="1"/>
  <c r="J2228" i="21" s="1"/>
  <c r="J2229" i="21" s="1"/>
  <c r="J2230" i="21" s="1"/>
  <c r="J2231" i="21" s="1"/>
  <c r="J2232" i="21" s="1"/>
  <c r="J2233" i="21" s="1"/>
  <c r="J2234" i="21" s="1"/>
  <c r="J2235" i="21" s="1"/>
  <c r="J2236" i="21" s="1"/>
  <c r="J2237" i="21" s="1"/>
  <c r="J2238" i="21" s="1"/>
  <c r="J2239" i="21" s="1"/>
  <c r="J2240" i="21" s="1"/>
  <c r="J2241" i="21" s="1"/>
  <c r="J2242" i="21" s="1"/>
  <c r="J2243" i="21" s="1"/>
  <c r="J2244" i="21" s="1"/>
  <c r="J2245" i="21" s="1"/>
  <c r="J2246" i="21" s="1"/>
  <c r="J2247" i="21" s="1"/>
  <c r="J2248" i="21" s="1"/>
  <c r="J2249" i="21" s="1"/>
  <c r="J2250" i="21" s="1"/>
  <c r="J2251" i="21" s="1"/>
  <c r="J2252" i="21" s="1"/>
  <c r="J2253" i="21" s="1"/>
  <c r="J2254" i="21" s="1"/>
  <c r="J2255" i="21" s="1"/>
  <c r="J2256" i="21" s="1"/>
  <c r="J2257" i="21" s="1"/>
  <c r="J2258" i="21" s="1"/>
  <c r="J2259" i="21" s="1"/>
  <c r="J2260" i="21" s="1"/>
  <c r="J2261" i="21" s="1"/>
  <c r="J2262" i="21" s="1"/>
  <c r="J2263" i="21" s="1"/>
  <c r="J2264" i="21" s="1"/>
  <c r="J2265" i="21" s="1"/>
  <c r="J2266" i="21" s="1"/>
  <c r="J2267" i="21" s="1"/>
  <c r="J2268" i="21" s="1"/>
  <c r="J2269" i="21" s="1"/>
  <c r="J2270" i="21" s="1"/>
  <c r="J2271" i="21" s="1"/>
  <c r="J2272" i="21" s="1"/>
  <c r="J2273" i="21" s="1"/>
  <c r="J2274" i="21" s="1"/>
  <c r="J2275" i="21" s="1"/>
  <c r="J2276" i="21" s="1"/>
  <c r="J2277" i="21" s="1"/>
  <c r="J2278" i="21" s="1"/>
  <c r="J2279" i="21" s="1"/>
  <c r="J2280" i="21" s="1"/>
  <c r="J2281" i="21" s="1"/>
  <c r="J2282" i="21" s="1"/>
  <c r="J2283" i="21" s="1"/>
  <c r="J2284" i="21" s="1"/>
  <c r="J2285" i="21" s="1"/>
  <c r="J2286" i="21" s="1"/>
  <c r="J2287" i="21" s="1"/>
  <c r="J2288" i="21" s="1"/>
  <c r="J2289" i="21" s="1"/>
  <c r="J2290" i="21" s="1"/>
  <c r="J2291" i="21" s="1"/>
  <c r="J2292" i="21" s="1"/>
  <c r="J2293" i="21" s="1"/>
  <c r="J2294" i="21" s="1"/>
  <c r="J2295" i="21" s="1"/>
  <c r="J2296" i="21" s="1"/>
  <c r="J2297" i="21" s="1"/>
  <c r="J2298" i="21" s="1"/>
  <c r="J2299" i="21" s="1"/>
  <c r="J2300" i="21" s="1"/>
  <c r="J2301" i="21" s="1"/>
  <c r="J2302" i="21" s="1"/>
  <c r="J2303" i="21" s="1"/>
  <c r="J2304" i="21" s="1"/>
  <c r="J2305" i="21" s="1"/>
  <c r="J2306" i="21" s="1"/>
  <c r="J2307" i="21" s="1"/>
  <c r="J2308" i="21" s="1"/>
  <c r="J2309" i="21" s="1"/>
  <c r="J2310" i="21" s="1"/>
  <c r="J2311" i="21" s="1"/>
  <c r="J2312" i="21" s="1"/>
  <c r="J2313" i="21" s="1"/>
  <c r="J2314" i="21" s="1"/>
  <c r="J2315" i="21" s="1"/>
  <c r="J2316" i="21" s="1"/>
  <c r="J2317" i="21" s="1"/>
  <c r="J2318" i="21" s="1"/>
  <c r="J2319" i="21" s="1"/>
  <c r="J2320" i="21" s="1"/>
  <c r="J2321" i="21" s="1"/>
  <c r="J2322" i="21" s="1"/>
  <c r="J2323" i="21" s="1"/>
  <c r="J2324" i="21" s="1"/>
  <c r="J2325" i="21" s="1"/>
  <c r="J2326" i="21" s="1"/>
  <c r="J2327" i="21" s="1"/>
  <c r="J2328" i="21" s="1"/>
  <c r="J2329" i="21" s="1"/>
  <c r="J2330" i="21" s="1"/>
  <c r="J2331" i="21" s="1"/>
  <c r="J2332" i="21" s="1"/>
  <c r="J2333" i="21" s="1"/>
  <c r="J2334" i="21" s="1"/>
  <c r="J2335" i="21" s="1"/>
  <c r="J2336" i="21" s="1"/>
  <c r="J2337" i="21" s="1"/>
  <c r="J2338" i="21" s="1"/>
  <c r="J2339" i="21" s="1"/>
  <c r="J2340" i="21" s="1"/>
  <c r="J2341" i="21" s="1"/>
  <c r="J2342" i="21" s="1"/>
  <c r="J2343" i="21" s="1"/>
  <c r="J2344" i="21" s="1"/>
  <c r="J2345" i="21" s="1"/>
  <c r="J2346" i="21" s="1"/>
  <c r="J2347" i="21" s="1"/>
  <c r="J2348" i="21" s="1"/>
  <c r="J2349" i="21" s="1"/>
  <c r="J2350" i="21" s="1"/>
  <c r="J2351" i="21" s="1"/>
  <c r="J2352" i="21" s="1"/>
  <c r="J2353" i="21" s="1"/>
  <c r="J2354" i="21" s="1"/>
  <c r="J2355" i="21" s="1"/>
  <c r="J2356" i="21" s="1"/>
  <c r="J2357" i="21" s="1"/>
  <c r="J2358" i="21" s="1"/>
  <c r="J2359" i="21" s="1"/>
  <c r="J2360" i="21" s="1"/>
  <c r="J2361" i="21" s="1"/>
  <c r="J2362" i="21" s="1"/>
  <c r="J2363" i="21" s="1"/>
  <c r="J2364" i="21" s="1"/>
  <c r="J2365" i="21" s="1"/>
  <c r="J2366" i="21" s="1"/>
  <c r="J2367" i="21" s="1"/>
  <c r="J2368" i="21" s="1"/>
  <c r="J2369" i="21" s="1"/>
  <c r="J2370" i="21" s="1"/>
  <c r="J2371" i="21" s="1"/>
  <c r="J2372" i="21" s="1"/>
  <c r="J2373" i="21" s="1"/>
  <c r="J2374" i="21" s="1"/>
  <c r="J2375" i="21" s="1"/>
  <c r="J2376" i="21" s="1"/>
  <c r="J2377" i="21" s="1"/>
  <c r="J2378" i="21" s="1"/>
  <c r="J2379" i="21" s="1"/>
  <c r="J2380" i="21" s="1"/>
  <c r="J2381" i="21" s="1"/>
  <c r="J2382" i="21" s="1"/>
  <c r="J2383" i="21" s="1"/>
  <c r="J2384" i="21" s="1"/>
  <c r="J2385" i="21" s="1"/>
  <c r="J2386" i="21" s="1"/>
  <c r="J2387" i="21" s="1"/>
  <c r="J2388" i="21" s="1"/>
  <c r="J2389" i="21" s="1"/>
  <c r="J2390" i="21" s="1"/>
  <c r="J2391" i="21" s="1"/>
  <c r="J2392" i="21" s="1"/>
  <c r="J2393" i="21" s="1"/>
  <c r="J2394" i="21" s="1"/>
  <c r="J2395" i="21" s="1"/>
  <c r="J2396" i="21" s="1"/>
  <c r="J2397" i="21" s="1"/>
  <c r="J2398" i="21" s="1"/>
  <c r="J2399" i="21" s="1"/>
  <c r="J2400" i="21" s="1"/>
  <c r="J2401" i="21" s="1"/>
  <c r="J2402" i="21" s="1"/>
  <c r="J2403" i="21" s="1"/>
  <c r="J2404" i="21" s="1"/>
  <c r="J2405" i="21" s="1"/>
  <c r="J2406" i="21" s="1"/>
  <c r="J2407" i="21" s="1"/>
  <c r="J2408" i="21" s="1"/>
  <c r="J2409" i="21" s="1"/>
  <c r="J2410" i="21" s="1"/>
  <c r="J2411" i="21" s="1"/>
  <c r="J2412" i="21" s="1"/>
  <c r="J2413" i="21" s="1"/>
  <c r="J2414" i="21" s="1"/>
  <c r="J2415" i="21" s="1"/>
  <c r="J2416" i="21" s="1"/>
  <c r="J2417" i="21" s="1"/>
  <c r="J2418" i="21" s="1"/>
  <c r="J2419" i="21" s="1"/>
  <c r="J2420" i="21" s="1"/>
  <c r="J2421" i="21" s="1"/>
  <c r="J2422" i="21" s="1"/>
  <c r="J2423" i="21" s="1"/>
  <c r="J2424" i="21" s="1"/>
  <c r="J2425" i="21" s="1"/>
  <c r="J2426" i="21" s="1"/>
  <c r="J2427" i="21" s="1"/>
  <c r="J2428" i="21" s="1"/>
  <c r="J2429" i="21" s="1"/>
  <c r="J2430" i="21" s="1"/>
  <c r="J2431" i="21" s="1"/>
  <c r="J2432" i="21" s="1"/>
  <c r="J2433" i="21" s="1"/>
  <c r="J2434" i="21" s="1"/>
  <c r="J2435" i="21" s="1"/>
  <c r="J2436" i="21" s="1"/>
  <c r="J2437" i="21" s="1"/>
  <c r="J2438" i="21" s="1"/>
  <c r="J2439" i="21" s="1"/>
  <c r="J2440" i="21" s="1"/>
  <c r="J2441" i="21" s="1"/>
  <c r="J2442" i="21" s="1"/>
  <c r="J2443" i="21" s="1"/>
  <c r="J2444" i="21" s="1"/>
  <c r="J2445" i="21" s="1"/>
  <c r="J2446" i="21" s="1"/>
  <c r="J2447" i="21" s="1"/>
  <c r="J2448" i="21" s="1"/>
  <c r="J2449" i="21" s="1"/>
  <c r="J2450" i="21" s="1"/>
  <c r="J2451" i="21" s="1"/>
  <c r="J2452" i="21" s="1"/>
  <c r="J2453" i="21" s="1"/>
  <c r="J2454" i="21" s="1"/>
  <c r="J2455" i="21" s="1"/>
  <c r="J2456" i="21" s="1"/>
  <c r="J2457" i="21" s="1"/>
  <c r="J2458" i="21" s="1"/>
  <c r="J2459" i="21" s="1"/>
  <c r="J2460" i="21" s="1"/>
  <c r="J2461" i="21" s="1"/>
  <c r="J2462" i="21" s="1"/>
  <c r="J2463" i="21" s="1"/>
  <c r="J2464" i="21" s="1"/>
  <c r="J2465" i="21" s="1"/>
  <c r="J2466" i="21" s="1"/>
  <c r="J2467" i="21" s="1"/>
  <c r="J2468" i="21" s="1"/>
  <c r="J2469" i="21" s="1"/>
  <c r="J2470" i="21" s="1"/>
  <c r="J2471" i="21" s="1"/>
  <c r="J2472" i="21" s="1"/>
  <c r="J2473" i="21" s="1"/>
  <c r="J2474" i="21" s="1"/>
  <c r="J2475" i="21" s="1"/>
  <c r="J2476" i="21" s="1"/>
  <c r="J2477" i="21" s="1"/>
  <c r="J2478" i="21" s="1"/>
  <c r="J2479" i="21" s="1"/>
  <c r="J2480" i="21" s="1"/>
  <c r="J2481" i="21" s="1"/>
  <c r="J2482" i="21" s="1"/>
  <c r="J2483" i="21" s="1"/>
  <c r="J2484" i="21" s="1"/>
  <c r="J2485" i="21" s="1"/>
  <c r="J2486" i="21" s="1"/>
  <c r="J2487" i="21" s="1"/>
  <c r="J2488" i="21" s="1"/>
  <c r="J2489" i="21" s="1"/>
  <c r="J2490" i="21" s="1"/>
  <c r="J2491" i="21" s="1"/>
  <c r="J2492" i="21" s="1"/>
  <c r="J2493" i="21" s="1"/>
  <c r="J2494" i="21" s="1"/>
  <c r="J2495" i="21" s="1"/>
  <c r="J2496" i="21" s="1"/>
  <c r="J2497" i="21" s="1"/>
  <c r="J2498" i="21" s="1"/>
  <c r="J2499" i="21" s="1"/>
  <c r="J2500" i="21" s="1"/>
  <c r="J2501" i="21" s="1"/>
  <c r="J2502" i="21" s="1"/>
  <c r="J2503" i="21" s="1"/>
  <c r="J2504" i="21" s="1"/>
  <c r="J2505" i="21" s="1"/>
  <c r="J2506" i="21" s="1"/>
  <c r="J2507" i="21" s="1"/>
  <c r="J2508" i="21" s="1"/>
  <c r="J2509" i="21" s="1"/>
  <c r="J2510" i="21" s="1"/>
  <c r="J2511" i="21" s="1"/>
  <c r="J2512" i="21" s="1"/>
  <c r="J2513" i="21" s="1"/>
  <c r="J2514" i="21" s="1"/>
  <c r="J2515" i="21" s="1"/>
  <c r="J2516" i="21" s="1"/>
  <c r="J2517" i="21" s="1"/>
  <c r="J2518" i="21" s="1"/>
  <c r="J2519" i="21" s="1"/>
  <c r="J2520" i="21" s="1"/>
  <c r="J2521" i="21" s="1"/>
  <c r="J2522" i="21" s="1"/>
  <c r="J2523" i="21" s="1"/>
  <c r="J2524" i="21" s="1"/>
  <c r="J2525" i="21" s="1"/>
  <c r="J2526" i="21" s="1"/>
  <c r="J2527" i="21" s="1"/>
  <c r="J2528" i="21" s="1"/>
  <c r="J2529" i="21" s="1"/>
  <c r="J2530" i="21" s="1"/>
  <c r="J2531" i="21" s="1"/>
  <c r="J2532" i="21" s="1"/>
  <c r="J2533" i="21" s="1"/>
  <c r="J2534" i="21" s="1"/>
  <c r="J2535" i="21" s="1"/>
  <c r="J2536" i="21" s="1"/>
  <c r="J2537" i="21" s="1"/>
  <c r="J2538" i="21" s="1"/>
  <c r="J2539" i="21" s="1"/>
  <c r="J2540" i="21" s="1"/>
  <c r="J2541" i="21" s="1"/>
  <c r="J2542" i="21" s="1"/>
  <c r="J2543" i="21" s="1"/>
  <c r="J2544" i="21" s="1"/>
  <c r="J2545" i="21" s="1"/>
  <c r="J2546" i="21" s="1"/>
  <c r="J2547" i="21" s="1"/>
  <c r="J2548" i="21" s="1"/>
  <c r="J2549" i="21" s="1"/>
  <c r="J2550" i="21" s="1"/>
  <c r="J2551" i="21" s="1"/>
  <c r="J2552" i="21" s="1"/>
  <c r="J2553" i="21" s="1"/>
  <c r="J2554" i="21" s="1"/>
  <c r="J2555" i="21" s="1"/>
  <c r="J2556" i="21" s="1"/>
  <c r="J2557" i="21" s="1"/>
  <c r="J2558" i="21" s="1"/>
  <c r="J2559" i="21" s="1"/>
  <c r="J2560" i="21" s="1"/>
  <c r="J2561" i="21" s="1"/>
  <c r="J2562" i="21" s="1"/>
  <c r="J2563" i="21" s="1"/>
  <c r="J2564" i="21" s="1"/>
  <c r="J2565" i="21" s="1"/>
  <c r="J2566" i="21" s="1"/>
  <c r="H134" i="21"/>
  <c r="I28" i="19" l="1"/>
  <c r="I30" i="19" s="1"/>
  <c r="M28" i="19"/>
  <c r="M30" i="19" s="1"/>
  <c r="E30" i="19"/>
  <c r="K26" i="19"/>
  <c r="K27" i="19" s="1"/>
  <c r="J255" i="20"/>
  <c r="J256" i="20" s="1"/>
  <c r="J257" i="20" s="1"/>
  <c r="J258" i="20" s="1"/>
  <c r="J259" i="20" s="1"/>
  <c r="J260" i="20" s="1"/>
  <c r="J261" i="20" s="1"/>
  <c r="J262" i="20" s="1"/>
  <c r="J263" i="20" s="1"/>
  <c r="J264" i="20" s="1"/>
  <c r="J265" i="20" s="1"/>
  <c r="J266" i="20" s="1"/>
  <c r="J267" i="20" s="1"/>
  <c r="J268" i="20" s="1"/>
  <c r="J269" i="20" s="1"/>
  <c r="J270" i="20" s="1"/>
  <c r="J271" i="20" s="1"/>
  <c r="J272" i="20" s="1"/>
  <c r="J273" i="20" s="1"/>
  <c r="J274" i="20" s="1"/>
  <c r="J275" i="20" s="1"/>
  <c r="J276" i="20" s="1"/>
  <c r="J277" i="20" s="1"/>
  <c r="J278" i="20" s="1"/>
  <c r="J279" i="20" s="1"/>
  <c r="J280" i="20" s="1"/>
  <c r="J281" i="20" s="1"/>
  <c r="J282" i="20" s="1"/>
  <c r="J283" i="20" s="1"/>
  <c r="J284" i="20" s="1"/>
  <c r="J285" i="20" s="1"/>
  <c r="J286" i="20" s="1"/>
  <c r="J287" i="20" s="1"/>
  <c r="J288" i="20" s="1"/>
  <c r="J289" i="20" s="1"/>
  <c r="J290" i="20" s="1"/>
  <c r="J291" i="20" s="1"/>
  <c r="J292" i="20" s="1"/>
  <c r="J293" i="20" s="1"/>
  <c r="J294" i="20" s="1"/>
  <c r="J295" i="20" s="1"/>
  <c r="J296" i="20" s="1"/>
  <c r="J297" i="20" s="1"/>
  <c r="J298" i="20" s="1"/>
  <c r="J299" i="20" s="1"/>
  <c r="J300" i="20" s="1"/>
  <c r="J301" i="20" s="1"/>
  <c r="J302" i="20" s="1"/>
  <c r="J303" i="20" s="1"/>
  <c r="J304" i="20" s="1"/>
  <c r="J305" i="20" s="1"/>
  <c r="J306" i="20" s="1"/>
  <c r="J307" i="20" s="1"/>
  <c r="J308" i="20" s="1"/>
  <c r="J309" i="20" s="1"/>
  <c r="J310" i="20" s="1"/>
  <c r="J311" i="20" s="1"/>
  <c r="J312" i="20" s="1"/>
  <c r="J313" i="20" s="1"/>
  <c r="J314" i="20" s="1"/>
  <c r="J315" i="20" s="1"/>
  <c r="J316" i="20" s="1"/>
  <c r="J317" i="20" s="1"/>
  <c r="J318" i="20" s="1"/>
  <c r="J319" i="20" s="1"/>
  <c r="J320" i="20" s="1"/>
  <c r="J321" i="20" s="1"/>
  <c r="J322" i="20" s="1"/>
  <c r="J323" i="20" s="1"/>
  <c r="J324" i="20" s="1"/>
  <c r="J325" i="20" s="1"/>
  <c r="J326" i="20" s="1"/>
  <c r="J327" i="20" s="1"/>
  <c r="J328" i="20" s="1"/>
  <c r="J329" i="20" s="1"/>
  <c r="J330" i="20" s="1"/>
  <c r="J331" i="20" s="1"/>
  <c r="J332" i="20" s="1"/>
  <c r="J333" i="20" s="1"/>
  <c r="J334" i="20" s="1"/>
  <c r="J335" i="20" s="1"/>
  <c r="J336" i="20" s="1"/>
  <c r="J337" i="20" s="1"/>
  <c r="J338" i="20" s="1"/>
  <c r="J339" i="20" s="1"/>
  <c r="J340" i="20" s="1"/>
  <c r="J341" i="20" s="1"/>
  <c r="J342" i="20" s="1"/>
  <c r="J343" i="20" s="1"/>
  <c r="J344" i="20" s="1"/>
  <c r="J345" i="20" s="1"/>
  <c r="J346" i="20" s="1"/>
  <c r="J347" i="20" s="1"/>
  <c r="J348" i="20" s="1"/>
  <c r="J349" i="20" s="1"/>
  <c r="J350" i="20" s="1"/>
  <c r="J351" i="20" s="1"/>
  <c r="J352" i="20" s="1"/>
  <c r="J353" i="20" s="1"/>
  <c r="J354" i="20" s="1"/>
  <c r="J355" i="20" s="1"/>
  <c r="J356" i="20" s="1"/>
  <c r="J357" i="20" s="1"/>
  <c r="J358" i="20" s="1"/>
  <c r="J359" i="20" s="1"/>
  <c r="J360" i="20" s="1"/>
  <c r="J361" i="20" s="1"/>
  <c r="J362" i="20" s="1"/>
  <c r="J363" i="20" s="1"/>
  <c r="J364" i="20" s="1"/>
  <c r="J365" i="20" s="1"/>
  <c r="J366" i="20" s="1"/>
  <c r="J367" i="20" s="1"/>
  <c r="J368" i="20" s="1"/>
  <c r="J369" i="20" s="1"/>
  <c r="J370" i="20" s="1"/>
  <c r="J371" i="20" s="1"/>
  <c r="J372" i="20" s="1"/>
  <c r="J373" i="20" s="1"/>
  <c r="J374" i="20" s="1"/>
  <c r="J375" i="20" s="1"/>
  <c r="J376" i="20" s="1"/>
  <c r="J377" i="20" s="1"/>
  <c r="J378" i="20" s="1"/>
  <c r="J379" i="20" s="1"/>
  <c r="J380" i="20" s="1"/>
  <c r="J381" i="20" s="1"/>
  <c r="J382" i="20" s="1"/>
  <c r="J383" i="20" s="1"/>
  <c r="J384" i="20" s="1"/>
  <c r="J385" i="20" s="1"/>
  <c r="J386" i="20" s="1"/>
  <c r="J387" i="20" s="1"/>
  <c r="J388" i="20" s="1"/>
  <c r="J389" i="20" s="1"/>
  <c r="J390" i="20" s="1"/>
  <c r="J391" i="20" s="1"/>
  <c r="J392" i="20" s="1"/>
  <c r="J393" i="20" s="1"/>
  <c r="J394" i="20" s="1"/>
  <c r="J395" i="20" s="1"/>
  <c r="J396" i="20" s="1"/>
  <c r="J397" i="20" s="1"/>
  <c r="J398" i="20" s="1"/>
  <c r="J399" i="20" s="1"/>
  <c r="J400" i="20" s="1"/>
  <c r="J401" i="20" s="1"/>
  <c r="J402" i="20" s="1"/>
  <c r="J403" i="20" s="1"/>
  <c r="J404" i="20" s="1"/>
  <c r="J405" i="20" s="1"/>
  <c r="J406" i="20" s="1"/>
  <c r="J407" i="20" s="1"/>
  <c r="J408" i="20" s="1"/>
  <c r="J409" i="20" s="1"/>
  <c r="J410" i="20" s="1"/>
  <c r="J411" i="20" s="1"/>
  <c r="J412" i="20" s="1"/>
  <c r="J413" i="20" s="1"/>
  <c r="J414" i="20" s="1"/>
  <c r="J415" i="20" s="1"/>
  <c r="J416" i="20" s="1"/>
  <c r="J417" i="20" s="1"/>
  <c r="J418" i="20" s="1"/>
  <c r="J419" i="20" s="1"/>
  <c r="J420" i="20" s="1"/>
  <c r="J421" i="20" s="1"/>
  <c r="J422" i="20" s="1"/>
  <c r="J423" i="20" s="1"/>
  <c r="J424" i="20" s="1"/>
  <c r="J425" i="20" s="1"/>
  <c r="J426" i="20" s="1"/>
  <c r="J427" i="20" s="1"/>
  <c r="J428" i="20" s="1"/>
  <c r="J429" i="20" s="1"/>
  <c r="J430" i="20" s="1"/>
  <c r="J431" i="20" s="1"/>
  <c r="J432" i="20" s="1"/>
  <c r="J433" i="20" s="1"/>
  <c r="J434" i="20" s="1"/>
  <c r="J435" i="20" s="1"/>
  <c r="J436" i="20" s="1"/>
  <c r="J437" i="20" s="1"/>
  <c r="J438" i="20" s="1"/>
  <c r="J439" i="20" s="1"/>
  <c r="J440" i="20" s="1"/>
  <c r="J441" i="20" s="1"/>
  <c r="J442" i="20" s="1"/>
  <c r="J443" i="20" s="1"/>
  <c r="J444" i="20" s="1"/>
  <c r="J445" i="20" s="1"/>
  <c r="J446" i="20" s="1"/>
  <c r="J447" i="20" s="1"/>
  <c r="J448" i="20" s="1"/>
  <c r="J449" i="20" s="1"/>
  <c r="J450" i="20" s="1"/>
  <c r="J451" i="20" s="1"/>
  <c r="J452" i="20" s="1"/>
  <c r="J453" i="20" s="1"/>
  <c r="J454" i="20" s="1"/>
  <c r="J455" i="20" s="1"/>
  <c r="J456" i="20" s="1"/>
  <c r="J457" i="20" s="1"/>
  <c r="J458" i="20" s="1"/>
  <c r="J459" i="20" s="1"/>
  <c r="J460" i="20" s="1"/>
  <c r="J461" i="20" s="1"/>
  <c r="J462" i="20" s="1"/>
  <c r="J463" i="20" s="1"/>
  <c r="J464" i="20" s="1"/>
  <c r="J465" i="20" s="1"/>
  <c r="J466" i="20" s="1"/>
  <c r="J467" i="20" s="1"/>
  <c r="J468" i="20" s="1"/>
  <c r="J469" i="20" s="1"/>
  <c r="J470" i="20" s="1"/>
  <c r="J471" i="20" s="1"/>
  <c r="J472" i="20" s="1"/>
  <c r="J473" i="20" s="1"/>
  <c r="J474" i="20" s="1"/>
  <c r="J475" i="20" s="1"/>
  <c r="J476" i="20" s="1"/>
  <c r="J477" i="20" s="1"/>
  <c r="J478" i="20" s="1"/>
  <c r="J479" i="20" s="1"/>
  <c r="J480" i="20" s="1"/>
  <c r="J481" i="20" s="1"/>
  <c r="J482" i="20" s="1"/>
  <c r="J483" i="20" s="1"/>
  <c r="J484" i="20" s="1"/>
  <c r="J485" i="20" s="1"/>
  <c r="J486" i="20" s="1"/>
  <c r="J487" i="20" s="1"/>
  <c r="J488" i="20" s="1"/>
  <c r="J489" i="20" s="1"/>
  <c r="J490" i="20" s="1"/>
  <c r="J491" i="20" s="1"/>
  <c r="J492" i="20" s="1"/>
  <c r="J493" i="20" s="1"/>
  <c r="J494" i="20" s="1"/>
  <c r="J495" i="20" s="1"/>
  <c r="J496" i="20" s="1"/>
  <c r="J497" i="20" s="1"/>
  <c r="J498" i="20" s="1"/>
  <c r="J499" i="20" s="1"/>
  <c r="J500" i="20" s="1"/>
  <c r="J501" i="20" s="1"/>
  <c r="J502" i="20" s="1"/>
  <c r="J503" i="20" s="1"/>
  <c r="J504" i="20" s="1"/>
  <c r="J505" i="20" s="1"/>
  <c r="J506" i="20" s="1"/>
  <c r="J507" i="20" s="1"/>
  <c r="J508" i="20" s="1"/>
  <c r="J509" i="20" s="1"/>
  <c r="J510" i="20" s="1"/>
  <c r="J511" i="20" s="1"/>
  <c r="J512" i="20" s="1"/>
  <c r="J513" i="20" s="1"/>
  <c r="J514" i="20" s="1"/>
  <c r="J515" i="20" s="1"/>
  <c r="J516" i="20" s="1"/>
  <c r="J517" i="20" s="1"/>
  <c r="J518" i="20" s="1"/>
  <c r="J519" i="20" s="1"/>
  <c r="J520" i="20" s="1"/>
  <c r="J521" i="20" s="1"/>
  <c r="J522" i="20" s="1"/>
  <c r="J523" i="20" s="1"/>
  <c r="J524" i="20" s="1"/>
  <c r="J525" i="20" s="1"/>
  <c r="J526" i="20" s="1"/>
  <c r="J527" i="20" s="1"/>
  <c r="J528" i="20" s="1"/>
  <c r="J529" i="20" s="1"/>
  <c r="J530" i="20" s="1"/>
  <c r="J531" i="20" s="1"/>
  <c r="J532" i="20" s="1"/>
  <c r="J533" i="20" s="1"/>
  <c r="J534" i="20" s="1"/>
  <c r="J535" i="20" s="1"/>
  <c r="J536" i="20" s="1"/>
  <c r="J537" i="20" s="1"/>
  <c r="J538" i="20" s="1"/>
  <c r="J539" i="20" s="1"/>
  <c r="J540" i="20" s="1"/>
  <c r="J541" i="20" s="1"/>
  <c r="J542" i="20" s="1"/>
  <c r="J543" i="20" s="1"/>
  <c r="J544" i="20" s="1"/>
  <c r="J545" i="20" s="1"/>
  <c r="J546" i="20" s="1"/>
  <c r="J547" i="20" s="1"/>
  <c r="J548" i="20" s="1"/>
  <c r="J549" i="20" s="1"/>
  <c r="J550" i="20" s="1"/>
  <c r="J551" i="20" s="1"/>
  <c r="J552" i="20" s="1"/>
  <c r="J553" i="20" s="1"/>
  <c r="J554" i="20" s="1"/>
  <c r="J555" i="20" s="1"/>
  <c r="J556" i="20" s="1"/>
  <c r="J557" i="20" s="1"/>
  <c r="J558" i="20" s="1"/>
  <c r="J559" i="20" s="1"/>
  <c r="J560" i="20" s="1"/>
  <c r="J561" i="20" s="1"/>
  <c r="J562" i="20" s="1"/>
  <c r="J563" i="20" s="1"/>
  <c r="J564" i="20" s="1"/>
  <c r="J565" i="20" s="1"/>
  <c r="J566" i="20" s="1"/>
  <c r="J567" i="20" s="1"/>
  <c r="J568" i="20" s="1"/>
  <c r="J569" i="20" s="1"/>
  <c r="J570" i="20" s="1"/>
  <c r="J571" i="20" s="1"/>
  <c r="J572" i="20" s="1"/>
  <c r="J573" i="20" s="1"/>
  <c r="J574" i="20" s="1"/>
  <c r="J575" i="20" s="1"/>
  <c r="J576" i="20" s="1"/>
  <c r="J577" i="20" s="1"/>
  <c r="J578" i="20" s="1"/>
  <c r="J579" i="20" s="1"/>
  <c r="J580" i="20" s="1"/>
  <c r="J581" i="20" s="1"/>
  <c r="J582" i="20" s="1"/>
  <c r="J583" i="20" s="1"/>
  <c r="J584" i="20" s="1"/>
  <c r="J585" i="20" s="1"/>
  <c r="J586" i="20" s="1"/>
  <c r="J587" i="20" s="1"/>
  <c r="J588" i="20" s="1"/>
  <c r="J589" i="20" s="1"/>
  <c r="J590" i="20" s="1"/>
  <c r="J591" i="20" s="1"/>
  <c r="J592" i="20" s="1"/>
  <c r="J593" i="20" s="1"/>
  <c r="J594" i="20" s="1"/>
  <c r="J595" i="20" s="1"/>
  <c r="J596" i="20" s="1"/>
  <c r="J597" i="20" s="1"/>
  <c r="J598" i="20" s="1"/>
  <c r="J599" i="20" s="1"/>
  <c r="J600" i="20" s="1"/>
  <c r="J601" i="20" s="1"/>
  <c r="J602" i="20" s="1"/>
  <c r="J603" i="20" s="1"/>
  <c r="J604" i="20" s="1"/>
  <c r="J605" i="20" s="1"/>
  <c r="J606" i="20" s="1"/>
  <c r="J607" i="20" s="1"/>
  <c r="J608" i="20" s="1"/>
  <c r="J609" i="20" s="1"/>
  <c r="J610" i="20" s="1"/>
  <c r="J611" i="20" s="1"/>
  <c r="J612" i="20" s="1"/>
  <c r="J613" i="20" s="1"/>
  <c r="J614" i="20" s="1"/>
  <c r="J615" i="20" s="1"/>
  <c r="J616" i="20" s="1"/>
  <c r="J617" i="20" s="1"/>
  <c r="J618" i="20" s="1"/>
  <c r="J619" i="20" s="1"/>
  <c r="J620" i="20" s="1"/>
  <c r="J621" i="20" s="1"/>
  <c r="J622" i="20" s="1"/>
  <c r="J623" i="20" s="1"/>
  <c r="J624" i="20" s="1"/>
  <c r="J625" i="20" s="1"/>
  <c r="J626" i="20" s="1"/>
  <c r="J627" i="20" s="1"/>
  <c r="J628" i="20" s="1"/>
  <c r="J629" i="20" s="1"/>
  <c r="J630" i="20" s="1"/>
  <c r="J631" i="20" s="1"/>
  <c r="J632" i="20" s="1"/>
  <c r="J633" i="20" s="1"/>
  <c r="J634" i="20" s="1"/>
  <c r="J635" i="20" s="1"/>
  <c r="J636" i="20" s="1"/>
  <c r="J637" i="20" s="1"/>
  <c r="J638" i="20" s="1"/>
  <c r="J639" i="20" s="1"/>
  <c r="J640" i="20" s="1"/>
  <c r="J641" i="20" s="1"/>
  <c r="J642" i="20" s="1"/>
  <c r="J643" i="20" s="1"/>
  <c r="J644" i="20" s="1"/>
  <c r="J645" i="20" s="1"/>
  <c r="J646" i="20" s="1"/>
  <c r="J647" i="20" s="1"/>
  <c r="J648" i="20" s="1"/>
  <c r="J649" i="20" s="1"/>
  <c r="J650" i="20" s="1"/>
  <c r="J651" i="20" s="1"/>
  <c r="J652" i="20" s="1"/>
  <c r="J653" i="20" s="1"/>
  <c r="J654" i="20" s="1"/>
  <c r="J655" i="20" s="1"/>
  <c r="J656" i="20" s="1"/>
  <c r="J657" i="20" s="1"/>
  <c r="J658" i="20" s="1"/>
  <c r="J659" i="20" s="1"/>
  <c r="J660" i="20" s="1"/>
  <c r="J661" i="20" s="1"/>
  <c r="J662" i="20" s="1"/>
  <c r="J663" i="20" s="1"/>
  <c r="J664" i="20" s="1"/>
  <c r="J665" i="20" s="1"/>
  <c r="J666" i="20" s="1"/>
  <c r="J667" i="20" s="1"/>
  <c r="J668" i="20" s="1"/>
  <c r="J669" i="20" s="1"/>
  <c r="J670" i="20" s="1"/>
  <c r="J671" i="20" s="1"/>
  <c r="J672" i="20" s="1"/>
  <c r="J673" i="20" s="1"/>
  <c r="J674" i="20" s="1"/>
  <c r="J675" i="20" s="1"/>
  <c r="J676" i="20" s="1"/>
  <c r="J677" i="20" s="1"/>
  <c r="J678" i="20" s="1"/>
  <c r="J679" i="20" s="1"/>
  <c r="J680" i="20" s="1"/>
  <c r="J681" i="20" s="1"/>
  <c r="J682" i="20" s="1"/>
  <c r="J683" i="20" s="1"/>
  <c r="J684" i="20" s="1"/>
  <c r="J685" i="20" s="1"/>
  <c r="J686" i="20" s="1"/>
  <c r="J687" i="20" s="1"/>
  <c r="J688" i="20" s="1"/>
  <c r="J689" i="20" s="1"/>
  <c r="J690" i="20" s="1"/>
  <c r="J691" i="20" s="1"/>
  <c r="J692" i="20" s="1"/>
  <c r="J693" i="20" s="1"/>
  <c r="J694" i="20" s="1"/>
  <c r="J695" i="20" s="1"/>
  <c r="J696" i="20" s="1"/>
  <c r="J697" i="20" s="1"/>
  <c r="J698" i="20" s="1"/>
  <c r="J699" i="20" s="1"/>
  <c r="J700" i="20" s="1"/>
  <c r="J701" i="20" s="1"/>
  <c r="J702" i="20" s="1"/>
  <c r="J703" i="20" s="1"/>
  <c r="J704" i="20" s="1"/>
  <c r="J705" i="20" s="1"/>
  <c r="J706" i="20" s="1"/>
  <c r="J707" i="20" s="1"/>
  <c r="J708" i="20" s="1"/>
  <c r="J709" i="20" s="1"/>
  <c r="J710" i="20" s="1"/>
  <c r="J711" i="20" s="1"/>
  <c r="J712" i="20" s="1"/>
  <c r="J713" i="20" s="1"/>
  <c r="J714" i="20" s="1"/>
  <c r="J715" i="20" s="1"/>
  <c r="J716" i="20" s="1"/>
  <c r="J717" i="20" s="1"/>
  <c r="J718" i="20" s="1"/>
  <c r="J719" i="20" s="1"/>
  <c r="J720" i="20" s="1"/>
  <c r="J721" i="20" s="1"/>
  <c r="J722" i="20" s="1"/>
  <c r="J723" i="20" s="1"/>
  <c r="J724" i="20" s="1"/>
  <c r="J725" i="20" s="1"/>
  <c r="J726" i="20" s="1"/>
  <c r="J727" i="20" s="1"/>
  <c r="J728" i="20" s="1"/>
  <c r="J729" i="20" s="1"/>
  <c r="J730" i="20" s="1"/>
  <c r="J731" i="20" s="1"/>
  <c r="J732" i="20" s="1"/>
  <c r="J733" i="20" s="1"/>
  <c r="J734" i="20" s="1"/>
  <c r="J735" i="20" s="1"/>
  <c r="J736" i="20" s="1"/>
  <c r="J737" i="20" s="1"/>
  <c r="J738" i="20" s="1"/>
  <c r="J739" i="20" s="1"/>
  <c r="J740" i="20" s="1"/>
  <c r="J741" i="20" s="1"/>
  <c r="J742" i="20" s="1"/>
  <c r="J743" i="20" s="1"/>
  <c r="J744" i="20" s="1"/>
  <c r="J745" i="20" s="1"/>
  <c r="J746" i="20" s="1"/>
  <c r="J747" i="20" s="1"/>
  <c r="J748" i="20" s="1"/>
  <c r="J749" i="20" s="1"/>
  <c r="J750" i="20" s="1"/>
  <c r="J751" i="20" s="1"/>
  <c r="J752" i="20" s="1"/>
  <c r="J753" i="20" s="1"/>
  <c r="J754" i="20" s="1"/>
  <c r="J755" i="20" s="1"/>
  <c r="J756" i="20" s="1"/>
  <c r="J757" i="20" s="1"/>
  <c r="J758" i="20" s="1"/>
  <c r="J759" i="20" s="1"/>
  <c r="J760" i="20" s="1"/>
  <c r="J761" i="20" s="1"/>
  <c r="J762" i="20" s="1"/>
  <c r="J763" i="20" s="1"/>
  <c r="J764" i="20" s="1"/>
  <c r="J765" i="20" s="1"/>
  <c r="J766" i="20" s="1"/>
  <c r="J767" i="20" s="1"/>
  <c r="J768" i="20" s="1"/>
  <c r="J769" i="20" s="1"/>
  <c r="J770" i="20" s="1"/>
  <c r="J771" i="20" s="1"/>
  <c r="J772" i="20" s="1"/>
  <c r="J773" i="20" s="1"/>
  <c r="J774" i="20" s="1"/>
  <c r="J775" i="20" s="1"/>
  <c r="J776" i="20" s="1"/>
  <c r="J777" i="20" s="1"/>
  <c r="J778" i="20" s="1"/>
  <c r="J779" i="20" s="1"/>
  <c r="J780" i="20" s="1"/>
  <c r="J781" i="20" s="1"/>
  <c r="J782" i="20" s="1"/>
  <c r="J783" i="20" s="1"/>
  <c r="J784" i="20" s="1"/>
  <c r="J785" i="20" s="1"/>
  <c r="J786" i="20" s="1"/>
  <c r="J787" i="20" s="1"/>
  <c r="J788" i="20" s="1"/>
  <c r="J789" i="20" s="1"/>
  <c r="J790" i="20" s="1"/>
  <c r="J791" i="20" s="1"/>
  <c r="J792" i="20" s="1"/>
  <c r="J793" i="20" s="1"/>
  <c r="J794" i="20" s="1"/>
  <c r="J795" i="20" s="1"/>
  <c r="J796" i="20" s="1"/>
  <c r="J797" i="20" s="1"/>
  <c r="J798" i="20" s="1"/>
  <c r="J799" i="20" s="1"/>
  <c r="J800" i="20" s="1"/>
  <c r="J801" i="20" s="1"/>
  <c r="J802" i="20" s="1"/>
  <c r="J803" i="20" s="1"/>
  <c r="J804" i="20" s="1"/>
  <c r="J805" i="20" s="1"/>
  <c r="J806" i="20" s="1"/>
  <c r="J807" i="20" s="1"/>
  <c r="J808" i="20" s="1"/>
  <c r="J809" i="20" s="1"/>
  <c r="J810" i="20" s="1"/>
  <c r="J811" i="20" s="1"/>
  <c r="J812" i="20" s="1"/>
  <c r="J813" i="20" s="1"/>
  <c r="J814" i="20" s="1"/>
  <c r="J815" i="20" s="1"/>
  <c r="J816" i="20" s="1"/>
  <c r="J817" i="20" s="1"/>
  <c r="J818" i="20" s="1"/>
  <c r="J819" i="20" s="1"/>
  <c r="J820" i="20" s="1"/>
  <c r="J821" i="20" s="1"/>
  <c r="J822" i="20" s="1"/>
  <c r="J823" i="20" s="1"/>
  <c r="J824" i="20" s="1"/>
  <c r="J825" i="20" s="1"/>
  <c r="J826" i="20" s="1"/>
  <c r="J827" i="20" s="1"/>
  <c r="J828" i="20" s="1"/>
  <c r="J829" i="20" s="1"/>
  <c r="J830" i="20" s="1"/>
  <c r="J831" i="20" s="1"/>
  <c r="J832" i="20" s="1"/>
  <c r="J833" i="20" s="1"/>
  <c r="J834" i="20" s="1"/>
  <c r="J835" i="20" s="1"/>
  <c r="J836" i="20" s="1"/>
  <c r="J837" i="20" s="1"/>
  <c r="J838" i="20" s="1"/>
  <c r="J839" i="20" s="1"/>
  <c r="J840" i="20" s="1"/>
  <c r="J841" i="20" s="1"/>
  <c r="J842" i="20" s="1"/>
  <c r="J843" i="20" s="1"/>
  <c r="J844" i="20" s="1"/>
  <c r="J845" i="20" s="1"/>
  <c r="J846" i="20" s="1"/>
  <c r="J847" i="20" s="1"/>
  <c r="J848" i="20" s="1"/>
  <c r="J849" i="20" s="1"/>
  <c r="J850" i="20" s="1"/>
  <c r="J851" i="20" s="1"/>
  <c r="J852" i="20" s="1"/>
  <c r="J853" i="20" s="1"/>
  <c r="J854" i="20" s="1"/>
  <c r="J855" i="20" s="1"/>
  <c r="J856" i="20" s="1"/>
  <c r="J857" i="20" s="1"/>
  <c r="J858" i="20" s="1"/>
  <c r="J859" i="20" s="1"/>
  <c r="J860" i="20" s="1"/>
  <c r="J861" i="20" s="1"/>
  <c r="J862" i="20" s="1"/>
  <c r="J863" i="20" s="1"/>
  <c r="J864" i="20" s="1"/>
  <c r="J865" i="20" s="1"/>
  <c r="J866" i="20" s="1"/>
  <c r="J867" i="20" s="1"/>
  <c r="J868" i="20" s="1"/>
  <c r="J869" i="20" s="1"/>
  <c r="J870" i="20" s="1"/>
  <c r="J871" i="20" s="1"/>
  <c r="J872" i="20" s="1"/>
  <c r="J873" i="20" s="1"/>
  <c r="J874" i="20" s="1"/>
  <c r="J875" i="20" s="1"/>
  <c r="J876" i="20" s="1"/>
  <c r="J877" i="20" s="1"/>
  <c r="J878" i="20" s="1"/>
  <c r="J879" i="20" s="1"/>
  <c r="J880" i="20" s="1"/>
  <c r="J881" i="20" s="1"/>
  <c r="J882" i="20" s="1"/>
  <c r="J883" i="20" s="1"/>
  <c r="J884" i="20" s="1"/>
  <c r="J885" i="20" s="1"/>
  <c r="J886" i="20" s="1"/>
  <c r="J887" i="20" s="1"/>
  <c r="J888" i="20" s="1"/>
  <c r="J889" i="20" s="1"/>
  <c r="J890" i="20" s="1"/>
  <c r="J891" i="20" s="1"/>
  <c r="J892" i="20" s="1"/>
  <c r="J893" i="20" s="1"/>
  <c r="J894" i="20" s="1"/>
  <c r="J895" i="20" s="1"/>
  <c r="J896" i="20" s="1"/>
  <c r="J897" i="20" s="1"/>
  <c r="J898" i="20" s="1"/>
  <c r="J899" i="20" s="1"/>
  <c r="J900" i="20" s="1"/>
  <c r="J901" i="20" s="1"/>
  <c r="J902" i="20" s="1"/>
  <c r="J903" i="20" s="1"/>
  <c r="J904" i="20" s="1"/>
  <c r="J905" i="20" s="1"/>
  <c r="J906" i="20" s="1"/>
  <c r="J907" i="20" s="1"/>
  <c r="J908" i="20" s="1"/>
  <c r="J909" i="20" s="1"/>
  <c r="J910" i="20" s="1"/>
  <c r="J911" i="20" s="1"/>
  <c r="J912" i="20" s="1"/>
  <c r="J913" i="20" s="1"/>
  <c r="J914" i="20" s="1"/>
  <c r="J915" i="20" s="1"/>
  <c r="J916" i="20" s="1"/>
  <c r="J917" i="20" s="1"/>
  <c r="J918" i="20" s="1"/>
  <c r="J919" i="20" s="1"/>
  <c r="J920" i="20" s="1"/>
  <c r="J921" i="20" s="1"/>
  <c r="J922" i="20" s="1"/>
  <c r="J923" i="20" s="1"/>
  <c r="J924" i="20" s="1"/>
  <c r="J925" i="20" s="1"/>
  <c r="J926" i="20" s="1"/>
  <c r="J927" i="20" s="1"/>
  <c r="J928" i="20" s="1"/>
  <c r="J929" i="20" s="1"/>
  <c r="J930" i="20" s="1"/>
  <c r="J931" i="20" s="1"/>
  <c r="J932" i="20" s="1"/>
  <c r="J933" i="20" s="1"/>
  <c r="J934" i="20" s="1"/>
  <c r="J935" i="20" s="1"/>
  <c r="J936" i="20" s="1"/>
  <c r="J937" i="20" s="1"/>
  <c r="J938" i="20" s="1"/>
  <c r="J939" i="20" s="1"/>
  <c r="J940" i="20" s="1"/>
  <c r="J941" i="20" s="1"/>
  <c r="J942" i="20" s="1"/>
  <c r="J943" i="20" s="1"/>
  <c r="J944" i="20" s="1"/>
  <c r="J945" i="20" s="1"/>
  <c r="J946" i="20" s="1"/>
  <c r="J947" i="20" s="1"/>
  <c r="J948" i="20" s="1"/>
  <c r="J949" i="20" s="1"/>
  <c r="J950" i="20" s="1"/>
  <c r="J951" i="20" s="1"/>
  <c r="J952" i="20" s="1"/>
  <c r="J953" i="20" s="1"/>
  <c r="J954" i="20" s="1"/>
  <c r="J955" i="20" s="1"/>
  <c r="J956" i="20" s="1"/>
  <c r="J957" i="20" s="1"/>
  <c r="J958" i="20" s="1"/>
  <c r="J959" i="20" s="1"/>
  <c r="J960" i="20" s="1"/>
  <c r="J961" i="20" s="1"/>
  <c r="J962" i="20" s="1"/>
  <c r="J963" i="20" s="1"/>
  <c r="J964" i="20" s="1"/>
  <c r="J965" i="20" s="1"/>
  <c r="J966" i="20" s="1"/>
  <c r="J967" i="20" s="1"/>
  <c r="J968" i="20" s="1"/>
  <c r="J969" i="20" s="1"/>
  <c r="J970" i="20" s="1"/>
  <c r="J971" i="20" s="1"/>
  <c r="J972" i="20" s="1"/>
  <c r="J973" i="20" s="1"/>
  <c r="J974" i="20" s="1"/>
  <c r="J975" i="20" s="1"/>
  <c r="J976" i="20" s="1"/>
  <c r="J977" i="20" s="1"/>
  <c r="J978" i="20" s="1"/>
  <c r="J979" i="20" s="1"/>
  <c r="J980" i="20" s="1"/>
  <c r="J981" i="20" s="1"/>
  <c r="J982" i="20" s="1"/>
  <c r="J983" i="20" s="1"/>
  <c r="J984" i="20" s="1"/>
  <c r="J985" i="20" s="1"/>
  <c r="J986" i="20" s="1"/>
  <c r="J987" i="20" s="1"/>
  <c r="J988" i="20" s="1"/>
  <c r="J989" i="20" s="1"/>
  <c r="J990" i="20" s="1"/>
  <c r="J991" i="20" s="1"/>
  <c r="J992" i="20" s="1"/>
  <c r="J993" i="20" s="1"/>
  <c r="J994" i="20" s="1"/>
  <c r="J995" i="20" s="1"/>
  <c r="J996" i="20" s="1"/>
  <c r="J997" i="20" s="1"/>
  <c r="J998" i="20" s="1"/>
  <c r="J999" i="20" s="1"/>
  <c r="J1000" i="20" s="1"/>
  <c r="J1001" i="20" s="1"/>
  <c r="J1002" i="20" s="1"/>
  <c r="J1003" i="20" s="1"/>
  <c r="J1004" i="20" s="1"/>
  <c r="J1005" i="20" s="1"/>
  <c r="J1006" i="20" s="1"/>
  <c r="J1007" i="20" s="1"/>
  <c r="J1008" i="20" s="1"/>
  <c r="J1009" i="20" s="1"/>
  <c r="J1010" i="20" s="1"/>
  <c r="J1011" i="20" s="1"/>
  <c r="J1012" i="20" s="1"/>
  <c r="J1013" i="20" s="1"/>
  <c r="J1014" i="20" s="1"/>
  <c r="J1015" i="20" s="1"/>
  <c r="J1016" i="20" s="1"/>
  <c r="J1017" i="20" s="1"/>
  <c r="J1018" i="20" s="1"/>
  <c r="J1019" i="20" s="1"/>
  <c r="J1020" i="20" s="1"/>
  <c r="J1021" i="20" s="1"/>
  <c r="J1022" i="20" s="1"/>
  <c r="J1023" i="20" s="1"/>
  <c r="J1024" i="20" s="1"/>
  <c r="J1025" i="20" s="1"/>
  <c r="J1026" i="20" s="1"/>
  <c r="J1027" i="20" s="1"/>
  <c r="J1028" i="20" s="1"/>
  <c r="J1029" i="20" s="1"/>
  <c r="J1030" i="20" s="1"/>
  <c r="J1031" i="20" s="1"/>
  <c r="J1032" i="20" s="1"/>
  <c r="J1033" i="20" s="1"/>
  <c r="J1034" i="20" s="1"/>
  <c r="J1035" i="20" s="1"/>
  <c r="J1036" i="20" s="1"/>
  <c r="J1037" i="20" s="1"/>
  <c r="J1038" i="20" s="1"/>
  <c r="J1039" i="20" s="1"/>
  <c r="J1040" i="20" s="1"/>
  <c r="J1041" i="20" s="1"/>
  <c r="J1042" i="20" s="1"/>
  <c r="J1043" i="20" s="1"/>
  <c r="J1044" i="20" s="1"/>
  <c r="J1045" i="20" s="1"/>
  <c r="J1046" i="20" s="1"/>
  <c r="J1047" i="20" s="1"/>
  <c r="J1048" i="20" s="1"/>
  <c r="J1049" i="20" s="1"/>
  <c r="J1050" i="20" s="1"/>
  <c r="J1051" i="20" s="1"/>
  <c r="J1052" i="20" s="1"/>
  <c r="J1053" i="20" s="1"/>
  <c r="J1054" i="20" s="1"/>
  <c r="J1055" i="20" s="1"/>
  <c r="J1056" i="20" s="1"/>
  <c r="J1057" i="20" s="1"/>
  <c r="J1058" i="20" s="1"/>
  <c r="J1059" i="20" s="1"/>
  <c r="J1060" i="20" s="1"/>
  <c r="J1061" i="20" s="1"/>
  <c r="J1062" i="20" s="1"/>
  <c r="J1063" i="20" s="1"/>
  <c r="J1064" i="20" s="1"/>
  <c r="J1065" i="20" s="1"/>
  <c r="J1066" i="20" s="1"/>
  <c r="J1067" i="20" s="1"/>
  <c r="J1068" i="20" s="1"/>
  <c r="J1069" i="20" s="1"/>
  <c r="J1070" i="20" s="1"/>
  <c r="J1071" i="20" s="1"/>
  <c r="J1072" i="20" s="1"/>
  <c r="J1073" i="20" s="1"/>
  <c r="J1074" i="20" s="1"/>
  <c r="J1075" i="20" s="1"/>
  <c r="J1076" i="20" s="1"/>
  <c r="J1077" i="20" s="1"/>
  <c r="J1078" i="20" s="1"/>
  <c r="J1079" i="20" s="1"/>
  <c r="J1080" i="20" s="1"/>
  <c r="J1081" i="20" s="1"/>
  <c r="J1082" i="20" s="1"/>
  <c r="J1083" i="20" s="1"/>
  <c r="J1084" i="20" s="1"/>
  <c r="J1085" i="20" s="1"/>
  <c r="J1086" i="20" s="1"/>
  <c r="J1087" i="20" s="1"/>
  <c r="J1088" i="20" s="1"/>
  <c r="J1089" i="20" s="1"/>
  <c r="J1090" i="20" s="1"/>
  <c r="J1091" i="20" s="1"/>
  <c r="J1092" i="20" s="1"/>
  <c r="J1093" i="20" s="1"/>
  <c r="J1094" i="20" s="1"/>
  <c r="J1095" i="20" s="1"/>
  <c r="J1096" i="20" s="1"/>
  <c r="J1097" i="20" s="1"/>
  <c r="J1098" i="20" s="1"/>
  <c r="J1099" i="20" s="1"/>
  <c r="J1100" i="20" s="1"/>
  <c r="J1101" i="20" s="1"/>
  <c r="J1102" i="20" s="1"/>
  <c r="J1103" i="20" s="1"/>
  <c r="J1104" i="20" s="1"/>
  <c r="J1105" i="20" s="1"/>
  <c r="J1106" i="20" s="1"/>
  <c r="J1107" i="20" s="1"/>
  <c r="J1108" i="20" s="1"/>
  <c r="J1109" i="20" s="1"/>
  <c r="J1110" i="20" s="1"/>
  <c r="J1111" i="20" s="1"/>
  <c r="J1112" i="20" s="1"/>
  <c r="J1113" i="20" s="1"/>
  <c r="J1114" i="20" s="1"/>
  <c r="J1115" i="20" s="1"/>
  <c r="J1116" i="20" s="1"/>
  <c r="J1117" i="20" s="1"/>
  <c r="J1118" i="20" s="1"/>
  <c r="J1119" i="20" s="1"/>
  <c r="J1120" i="20" s="1"/>
  <c r="J1121" i="20" s="1"/>
  <c r="J1122" i="20" s="1"/>
  <c r="J1123" i="20" s="1"/>
  <c r="J1124" i="20" s="1"/>
  <c r="J1125" i="20" s="1"/>
  <c r="J1126" i="20" s="1"/>
  <c r="J1127" i="20" s="1"/>
  <c r="J1128" i="20" s="1"/>
  <c r="J1129" i="20" s="1"/>
  <c r="J1130" i="20" s="1"/>
  <c r="J1131" i="20" s="1"/>
  <c r="J1132" i="20" s="1"/>
  <c r="J1133" i="20" s="1"/>
  <c r="J1134" i="20" s="1"/>
  <c r="J1135" i="20" s="1"/>
  <c r="J1136" i="20" s="1"/>
  <c r="J1137" i="20" s="1"/>
  <c r="J1138" i="20" s="1"/>
  <c r="J1139" i="20" s="1"/>
  <c r="J1140" i="20" s="1"/>
  <c r="J1141" i="20" s="1"/>
  <c r="J1142" i="20" s="1"/>
  <c r="J1143" i="20" s="1"/>
  <c r="J1144" i="20" s="1"/>
  <c r="J1145" i="20" s="1"/>
  <c r="J1146" i="20" s="1"/>
  <c r="J1147" i="20" s="1"/>
  <c r="J1148" i="20" s="1"/>
  <c r="J1149" i="20" s="1"/>
  <c r="J1150" i="20" s="1"/>
  <c r="J1151" i="20" s="1"/>
  <c r="J1152" i="20" s="1"/>
  <c r="J1153" i="20" s="1"/>
  <c r="J1154" i="20" s="1"/>
  <c r="J1155" i="20" s="1"/>
  <c r="J1156" i="20" s="1"/>
  <c r="J1157" i="20" s="1"/>
  <c r="J1158" i="20" s="1"/>
  <c r="J1159" i="20" s="1"/>
  <c r="J1160" i="20" s="1"/>
  <c r="J1161" i="20" s="1"/>
  <c r="J1162" i="20" s="1"/>
  <c r="J1163" i="20" s="1"/>
  <c r="J1164" i="20" s="1"/>
  <c r="J1165" i="20" s="1"/>
  <c r="J1166" i="20" s="1"/>
  <c r="J1167" i="20" s="1"/>
  <c r="J1168" i="20" s="1"/>
  <c r="J1169" i="20" s="1"/>
  <c r="J1170" i="20" s="1"/>
  <c r="J1171" i="20" s="1"/>
  <c r="J1172" i="20" s="1"/>
  <c r="J1173" i="20" s="1"/>
  <c r="J1174" i="20" s="1"/>
  <c r="J1175" i="20" s="1"/>
  <c r="J1176" i="20" s="1"/>
  <c r="J1177" i="20" s="1"/>
  <c r="J1178" i="20" s="1"/>
  <c r="J1179" i="20" s="1"/>
  <c r="J1180" i="20" s="1"/>
  <c r="J1181" i="20" s="1"/>
  <c r="J1182" i="20" s="1"/>
  <c r="J1183" i="20" s="1"/>
  <c r="J1184" i="20" s="1"/>
  <c r="J1185" i="20" s="1"/>
  <c r="J1186" i="20" s="1"/>
  <c r="J1187" i="20" s="1"/>
  <c r="J1188" i="20" s="1"/>
  <c r="J1189" i="20" s="1"/>
  <c r="J1190" i="20" s="1"/>
  <c r="J1191" i="20" s="1"/>
  <c r="J1192" i="20" s="1"/>
  <c r="J1193" i="20" s="1"/>
  <c r="J1194" i="20" s="1"/>
  <c r="J1195" i="20" s="1"/>
  <c r="J1196" i="20" s="1"/>
  <c r="J1197" i="20" s="1"/>
  <c r="J1198" i="20" s="1"/>
  <c r="J1199" i="20" s="1"/>
  <c r="J1200" i="20" s="1"/>
  <c r="J1201" i="20" s="1"/>
  <c r="J1202" i="20" s="1"/>
  <c r="J1203" i="20" s="1"/>
  <c r="J1204" i="20" s="1"/>
  <c r="J1205" i="20" s="1"/>
  <c r="J1206" i="20" s="1"/>
  <c r="J1207" i="20" s="1"/>
  <c r="J1208" i="20" s="1"/>
  <c r="J1209" i="20" s="1"/>
  <c r="J1210" i="20" s="1"/>
  <c r="J1211" i="20" s="1"/>
  <c r="J1212" i="20" s="1"/>
  <c r="J1213" i="20" s="1"/>
  <c r="J1214" i="20" s="1"/>
  <c r="J1215" i="20" s="1"/>
  <c r="J1216" i="20" s="1"/>
  <c r="J1217" i="20" s="1"/>
  <c r="J1218" i="20" s="1"/>
  <c r="J1219" i="20" s="1"/>
  <c r="J1220" i="20" s="1"/>
  <c r="J1221" i="20" s="1"/>
  <c r="J1222" i="20" s="1"/>
  <c r="J1223" i="20" s="1"/>
  <c r="J1224" i="20" s="1"/>
  <c r="J1225" i="20" s="1"/>
  <c r="J1226" i="20" s="1"/>
  <c r="J1227" i="20" s="1"/>
  <c r="J1228" i="20" s="1"/>
  <c r="J1229" i="20" s="1"/>
  <c r="J1230" i="20" s="1"/>
  <c r="J1231" i="20" s="1"/>
  <c r="J1232" i="20" s="1"/>
  <c r="J1233" i="20" s="1"/>
  <c r="J1234" i="20" s="1"/>
  <c r="J1235" i="20" s="1"/>
  <c r="J1236" i="20" s="1"/>
  <c r="J1237" i="20" s="1"/>
  <c r="J1238" i="20" s="1"/>
  <c r="J1239" i="20" s="1"/>
  <c r="J1240" i="20" s="1"/>
  <c r="J1241" i="20" s="1"/>
  <c r="J1242" i="20" s="1"/>
  <c r="J1243" i="20" s="1"/>
  <c r="J1244" i="20" s="1"/>
  <c r="J1245" i="20" s="1"/>
  <c r="J1246" i="20" s="1"/>
  <c r="J1247" i="20" s="1"/>
  <c r="J1248" i="20" s="1"/>
  <c r="J1249" i="20" s="1"/>
  <c r="J1250" i="20" s="1"/>
  <c r="J1251" i="20" s="1"/>
  <c r="J1252" i="20" s="1"/>
  <c r="J1253" i="20" s="1"/>
  <c r="J1254" i="20" s="1"/>
  <c r="J1255" i="20" s="1"/>
  <c r="J1256" i="20" s="1"/>
  <c r="J1257" i="20" s="1"/>
  <c r="J1258" i="20" s="1"/>
  <c r="J1259" i="20" s="1"/>
  <c r="J1260" i="20" s="1"/>
  <c r="J1261" i="20" s="1"/>
  <c r="J1262" i="20" s="1"/>
  <c r="J1263" i="20" s="1"/>
  <c r="J1264" i="20" s="1"/>
  <c r="J1265" i="20" s="1"/>
  <c r="J1266" i="20" s="1"/>
  <c r="J1267" i="20" s="1"/>
  <c r="J1268" i="20" s="1"/>
  <c r="J1269" i="20" s="1"/>
  <c r="J1270" i="20" s="1"/>
  <c r="J1271" i="20" s="1"/>
  <c r="J1272" i="20" s="1"/>
  <c r="J1273" i="20" s="1"/>
  <c r="J1274" i="20" s="1"/>
  <c r="J1275" i="20" s="1"/>
  <c r="J1276" i="20" s="1"/>
  <c r="J1277" i="20" s="1"/>
  <c r="J1278" i="20" s="1"/>
  <c r="J1279" i="20" s="1"/>
  <c r="J1280" i="20" s="1"/>
  <c r="J1281" i="20" s="1"/>
  <c r="J1282" i="20" s="1"/>
  <c r="J1283" i="20" s="1"/>
  <c r="J1284" i="20" s="1"/>
  <c r="J1285" i="20" s="1"/>
  <c r="J1286" i="20" s="1"/>
  <c r="J1287" i="20" s="1"/>
  <c r="J1288" i="20" s="1"/>
  <c r="J1289" i="20" s="1"/>
  <c r="J1290" i="20" s="1"/>
  <c r="J1291" i="20" s="1"/>
  <c r="J1292" i="20" s="1"/>
  <c r="J1293" i="20" s="1"/>
  <c r="J1294" i="20" s="1"/>
  <c r="J1295" i="20" s="1"/>
  <c r="J1296" i="20" s="1"/>
  <c r="J1297" i="20" s="1"/>
  <c r="J1298" i="20" s="1"/>
  <c r="J1299" i="20" s="1"/>
  <c r="J1300" i="20" s="1"/>
  <c r="J1301" i="20" s="1"/>
  <c r="J1302" i="20" s="1"/>
  <c r="J1303" i="20" s="1"/>
  <c r="J1304" i="20" s="1"/>
  <c r="J1305" i="20" s="1"/>
  <c r="J1306" i="20" s="1"/>
  <c r="J1307" i="20" s="1"/>
  <c r="J1308" i="20" s="1"/>
  <c r="J1309" i="20" s="1"/>
  <c r="J1310" i="20" s="1"/>
  <c r="J1311" i="20" s="1"/>
  <c r="J1312" i="20" s="1"/>
  <c r="J1313" i="20" s="1"/>
  <c r="J1314" i="20" s="1"/>
  <c r="J1315" i="20" s="1"/>
  <c r="J1316" i="20" s="1"/>
  <c r="J1317" i="20" s="1"/>
  <c r="J1318" i="20" s="1"/>
  <c r="J1319" i="20" s="1"/>
  <c r="J1320" i="20" s="1"/>
  <c r="J1321" i="20" s="1"/>
  <c r="J1322" i="20" s="1"/>
  <c r="J1323" i="20" s="1"/>
  <c r="J1324" i="20" s="1"/>
  <c r="J1325" i="20" s="1"/>
  <c r="J1326" i="20" s="1"/>
  <c r="J1327" i="20" s="1"/>
  <c r="J1328" i="20" s="1"/>
  <c r="J1329" i="20" s="1"/>
  <c r="J1330" i="20" s="1"/>
  <c r="J1331" i="20" s="1"/>
  <c r="J1332" i="20" s="1"/>
  <c r="J1333" i="20" s="1"/>
  <c r="J1334" i="20" s="1"/>
  <c r="J1335" i="20" s="1"/>
  <c r="J1336" i="20" s="1"/>
  <c r="J1337" i="20" s="1"/>
  <c r="J1338" i="20" s="1"/>
  <c r="J1339" i="20" s="1"/>
  <c r="J1340" i="20" s="1"/>
  <c r="J1341" i="20" s="1"/>
  <c r="J1342" i="20" s="1"/>
  <c r="J1343" i="20" s="1"/>
  <c r="J1344" i="20" s="1"/>
  <c r="J1345" i="20" s="1"/>
  <c r="J1346" i="20" s="1"/>
  <c r="J1347" i="20" s="1"/>
  <c r="J1348" i="20" s="1"/>
  <c r="J1349" i="20" s="1"/>
  <c r="J1350" i="20" s="1"/>
  <c r="J1351" i="20" s="1"/>
  <c r="J1352" i="20" s="1"/>
  <c r="J1353" i="20" s="1"/>
  <c r="J1354" i="20" s="1"/>
  <c r="J1355" i="20" s="1"/>
  <c r="J1356" i="20" s="1"/>
  <c r="J1357" i="20" s="1"/>
  <c r="J1358" i="20" s="1"/>
  <c r="J1359" i="20" s="1"/>
  <c r="J1360" i="20" s="1"/>
  <c r="J1361" i="20" s="1"/>
  <c r="J1362" i="20" s="1"/>
  <c r="J1363" i="20" s="1"/>
  <c r="J1364" i="20" s="1"/>
  <c r="J1365" i="20" s="1"/>
  <c r="J1366" i="20" s="1"/>
  <c r="J1367" i="20" s="1"/>
  <c r="J1368" i="20" s="1"/>
  <c r="J1369" i="20" s="1"/>
  <c r="J1370" i="20" s="1"/>
  <c r="J1371" i="20" s="1"/>
  <c r="J1372" i="20" s="1"/>
  <c r="J1373" i="20" s="1"/>
  <c r="J1374" i="20" s="1"/>
  <c r="J1375" i="20" s="1"/>
  <c r="J1376" i="20" s="1"/>
  <c r="J1377" i="20" s="1"/>
  <c r="J1378" i="20" s="1"/>
  <c r="J1379" i="20" s="1"/>
  <c r="J1380" i="20" s="1"/>
  <c r="J1381" i="20" s="1"/>
  <c r="J1382" i="20" s="1"/>
  <c r="J1383" i="20" s="1"/>
  <c r="J1384" i="20" s="1"/>
  <c r="J1385" i="20" s="1"/>
  <c r="J1386" i="20" s="1"/>
  <c r="J1387" i="20" s="1"/>
  <c r="J1388" i="20" s="1"/>
  <c r="J1389" i="20" s="1"/>
  <c r="J1390" i="20" s="1"/>
  <c r="J1391" i="20" s="1"/>
  <c r="J1392" i="20" s="1"/>
  <c r="J1393" i="20" s="1"/>
  <c r="J1394" i="20" s="1"/>
  <c r="J1395" i="20" s="1"/>
  <c r="J1396" i="20" s="1"/>
  <c r="J1397" i="20" s="1"/>
  <c r="J1398" i="20" s="1"/>
  <c r="J1399" i="20" s="1"/>
  <c r="J1400" i="20" s="1"/>
  <c r="J1401" i="20" s="1"/>
  <c r="J1402" i="20" s="1"/>
  <c r="J1403" i="20" s="1"/>
  <c r="J1404" i="20" s="1"/>
  <c r="J1405" i="20" s="1"/>
  <c r="J1406" i="20" s="1"/>
  <c r="J1407" i="20" s="1"/>
  <c r="J1408" i="20" s="1"/>
  <c r="J1409" i="20" s="1"/>
  <c r="J1410" i="20" s="1"/>
  <c r="J1411" i="20" s="1"/>
  <c r="J1412" i="20" s="1"/>
  <c r="J1413" i="20" s="1"/>
  <c r="J1414" i="20" s="1"/>
  <c r="J1415" i="20" s="1"/>
  <c r="J1416" i="20" s="1"/>
  <c r="J1417" i="20" s="1"/>
  <c r="J1418" i="20" s="1"/>
  <c r="J1419" i="20" s="1"/>
  <c r="J1420" i="20" s="1"/>
  <c r="J1421" i="20" s="1"/>
  <c r="J1422" i="20" s="1"/>
  <c r="J1423" i="20" s="1"/>
  <c r="J1424" i="20" s="1"/>
  <c r="J1425" i="20" s="1"/>
  <c r="J1426" i="20" s="1"/>
  <c r="J1427" i="20" s="1"/>
  <c r="J1428" i="20" s="1"/>
  <c r="J1429" i="20" s="1"/>
  <c r="J1430" i="20" s="1"/>
  <c r="J1431" i="20" s="1"/>
  <c r="J1432" i="20" s="1"/>
  <c r="J1433" i="20" s="1"/>
  <c r="J1434" i="20" s="1"/>
  <c r="J1435" i="20" s="1"/>
  <c r="J1436" i="20" s="1"/>
  <c r="J1437" i="20" s="1"/>
  <c r="J1438" i="20" s="1"/>
  <c r="J1439" i="20" s="1"/>
  <c r="J1440" i="20" s="1"/>
  <c r="J1441" i="20" s="1"/>
  <c r="J1442" i="20" s="1"/>
  <c r="J1443" i="20" s="1"/>
  <c r="J1444" i="20" s="1"/>
  <c r="J1445" i="20" s="1"/>
  <c r="J1446" i="20" s="1"/>
  <c r="J1447" i="20" s="1"/>
  <c r="J1448" i="20" s="1"/>
  <c r="J1449" i="20" s="1"/>
  <c r="J1450" i="20" s="1"/>
  <c r="J1451" i="20" s="1"/>
  <c r="J1452" i="20" s="1"/>
  <c r="J1453" i="20" s="1"/>
  <c r="J1454" i="20" s="1"/>
  <c r="J1455" i="20" s="1"/>
  <c r="J1456" i="20" s="1"/>
  <c r="J1457" i="20" s="1"/>
  <c r="J1458" i="20" s="1"/>
  <c r="J1459" i="20" s="1"/>
  <c r="J1460" i="20" s="1"/>
  <c r="J1461" i="20" s="1"/>
  <c r="J1462" i="20" s="1"/>
  <c r="J1463" i="20" s="1"/>
  <c r="J1464" i="20" s="1"/>
  <c r="J1465" i="20" s="1"/>
  <c r="J1466" i="20" s="1"/>
  <c r="J1467" i="20" s="1"/>
  <c r="J1468" i="20" s="1"/>
  <c r="J1469" i="20" s="1"/>
  <c r="J1470" i="20" s="1"/>
  <c r="J1471" i="20" s="1"/>
  <c r="J1472" i="20" s="1"/>
  <c r="J1473" i="20" s="1"/>
  <c r="J1474" i="20" s="1"/>
  <c r="J1475" i="20" s="1"/>
  <c r="J1476" i="20" s="1"/>
  <c r="J1477" i="20" s="1"/>
  <c r="J1478" i="20" s="1"/>
  <c r="J1479" i="20" s="1"/>
  <c r="J1480" i="20" s="1"/>
  <c r="J1481" i="20" s="1"/>
  <c r="J1482" i="20" s="1"/>
  <c r="J1483" i="20" s="1"/>
  <c r="J1484" i="20" s="1"/>
  <c r="J1485" i="20" s="1"/>
  <c r="J1486" i="20" s="1"/>
  <c r="J1487" i="20" s="1"/>
  <c r="J1488" i="20" s="1"/>
  <c r="J1489" i="20" s="1"/>
  <c r="J1490" i="20" s="1"/>
  <c r="J1491" i="20" s="1"/>
  <c r="J1492" i="20" s="1"/>
  <c r="J1493" i="20" s="1"/>
  <c r="J1494" i="20" s="1"/>
  <c r="J1495" i="20" s="1"/>
  <c r="J1496" i="20" s="1"/>
  <c r="J1497" i="20" s="1"/>
  <c r="J1498" i="20" s="1"/>
  <c r="J1499" i="20" s="1"/>
  <c r="J1500" i="20" s="1"/>
  <c r="J1501" i="20" s="1"/>
  <c r="J1502" i="20" s="1"/>
  <c r="J1503" i="20" s="1"/>
  <c r="J1504" i="20" s="1"/>
  <c r="J1505" i="20" s="1"/>
  <c r="J1506" i="20" s="1"/>
  <c r="J1507" i="20" s="1"/>
  <c r="J1508" i="20" s="1"/>
  <c r="J1509" i="20" s="1"/>
  <c r="J1510" i="20" s="1"/>
  <c r="J1511" i="20" s="1"/>
  <c r="J1512" i="20" s="1"/>
  <c r="J1513" i="20" s="1"/>
  <c r="J1514" i="20" s="1"/>
  <c r="J1515" i="20" s="1"/>
  <c r="J1516" i="20" s="1"/>
  <c r="J1517" i="20" s="1"/>
  <c r="J1518" i="20" s="1"/>
  <c r="J1519" i="20" s="1"/>
  <c r="J1520" i="20" s="1"/>
  <c r="J1521" i="20" s="1"/>
  <c r="J1522" i="20" s="1"/>
  <c r="J1523" i="20" s="1"/>
  <c r="J1524" i="20" s="1"/>
  <c r="J1525" i="20" s="1"/>
  <c r="J1526" i="20" s="1"/>
  <c r="J1527" i="20" s="1"/>
  <c r="J1528" i="20" s="1"/>
  <c r="J1529" i="20" s="1"/>
  <c r="J1530" i="20" s="1"/>
  <c r="J1531" i="20" s="1"/>
  <c r="J1532" i="20" s="1"/>
  <c r="J1533" i="20" s="1"/>
  <c r="J1534" i="20" s="1"/>
  <c r="J1535" i="20" s="1"/>
  <c r="J1536" i="20" s="1"/>
  <c r="J1537" i="20" s="1"/>
  <c r="J1538" i="20" s="1"/>
  <c r="J1539" i="20" s="1"/>
  <c r="J1540" i="20" s="1"/>
  <c r="J1541" i="20" s="1"/>
  <c r="J1542" i="20" s="1"/>
  <c r="J1543" i="20" s="1"/>
  <c r="J1544" i="20" s="1"/>
  <c r="J1545" i="20" s="1"/>
  <c r="J1546" i="20" s="1"/>
  <c r="J1547" i="20" s="1"/>
  <c r="J1548" i="20" s="1"/>
  <c r="J1549" i="20" s="1"/>
  <c r="J1550" i="20" s="1"/>
  <c r="J1551" i="20" s="1"/>
  <c r="J1552" i="20" s="1"/>
  <c r="J1553" i="20" s="1"/>
  <c r="J1554" i="20" s="1"/>
  <c r="J1555" i="20" s="1"/>
  <c r="J1556" i="20" s="1"/>
  <c r="J1557" i="20" s="1"/>
  <c r="J1558" i="20" s="1"/>
  <c r="J1559" i="20" s="1"/>
  <c r="J1560" i="20" s="1"/>
  <c r="J1561" i="20" s="1"/>
  <c r="J1562" i="20" s="1"/>
  <c r="J1563" i="20" s="1"/>
  <c r="J1564" i="20" s="1"/>
  <c r="J1565" i="20" s="1"/>
  <c r="J1566" i="20" s="1"/>
  <c r="J1567" i="20" s="1"/>
  <c r="J1568" i="20" s="1"/>
  <c r="J1569" i="20" s="1"/>
  <c r="J1570" i="20" s="1"/>
  <c r="J1571" i="20" s="1"/>
  <c r="J1572" i="20" s="1"/>
  <c r="J1573" i="20" s="1"/>
  <c r="J1574" i="20" s="1"/>
  <c r="J1575" i="20" s="1"/>
  <c r="J1576" i="20" s="1"/>
  <c r="J1577" i="20" s="1"/>
  <c r="J1578" i="20" s="1"/>
  <c r="J1579" i="20" s="1"/>
  <c r="J1580" i="20" s="1"/>
  <c r="J1581" i="20" s="1"/>
  <c r="J1582" i="20" s="1"/>
  <c r="J1583" i="20" s="1"/>
  <c r="J1584" i="20" s="1"/>
  <c r="J1585" i="20" s="1"/>
  <c r="J1586" i="20" s="1"/>
  <c r="J1587" i="20" s="1"/>
  <c r="J1588" i="20" s="1"/>
  <c r="J1589" i="20" s="1"/>
  <c r="J1590" i="20" s="1"/>
  <c r="J1591" i="20" s="1"/>
  <c r="J1592" i="20" s="1"/>
  <c r="J1593" i="20" s="1"/>
  <c r="J1594" i="20" s="1"/>
  <c r="J1595" i="20" s="1"/>
  <c r="J1596" i="20" s="1"/>
  <c r="J1597" i="20" s="1"/>
  <c r="J1598" i="20" s="1"/>
  <c r="J1599" i="20" s="1"/>
  <c r="J1600" i="20" s="1"/>
  <c r="J1601" i="20" s="1"/>
  <c r="J1602" i="20" s="1"/>
  <c r="J1603" i="20" s="1"/>
  <c r="J1604" i="20" s="1"/>
  <c r="J1605" i="20" s="1"/>
  <c r="J1606" i="20" s="1"/>
  <c r="J1607" i="20" s="1"/>
  <c r="J1608" i="20" s="1"/>
  <c r="J1609" i="20" s="1"/>
  <c r="J1610" i="20" s="1"/>
  <c r="J1611" i="20" s="1"/>
  <c r="J1612" i="20" s="1"/>
  <c r="J1613" i="20" s="1"/>
  <c r="J1614" i="20" s="1"/>
  <c r="J1615" i="20" s="1"/>
  <c r="J1616" i="20" s="1"/>
  <c r="J1617" i="20" s="1"/>
  <c r="J1618" i="20" s="1"/>
  <c r="J1619" i="20" s="1"/>
  <c r="J1620" i="20" s="1"/>
  <c r="J1621" i="20" s="1"/>
  <c r="J1622" i="20" s="1"/>
  <c r="J1623" i="20" s="1"/>
  <c r="J1624" i="20" s="1"/>
  <c r="J1625" i="20" s="1"/>
  <c r="J1626" i="20" s="1"/>
  <c r="J1627" i="20" s="1"/>
  <c r="J1628" i="20" s="1"/>
  <c r="J1629" i="20" s="1"/>
  <c r="J1630" i="20" s="1"/>
  <c r="J1631" i="20" s="1"/>
  <c r="J1632" i="20" s="1"/>
  <c r="J1633" i="20" s="1"/>
  <c r="J1634" i="20" s="1"/>
  <c r="J1635" i="20" s="1"/>
  <c r="J1636" i="20" s="1"/>
  <c r="J1637" i="20" s="1"/>
  <c r="J1638" i="20" s="1"/>
  <c r="J1639" i="20" s="1"/>
  <c r="J1640" i="20" s="1"/>
  <c r="J1641" i="20" s="1"/>
  <c r="J1642" i="20" s="1"/>
  <c r="J1643" i="20" s="1"/>
  <c r="J1644" i="20" s="1"/>
  <c r="J1645" i="20" s="1"/>
  <c r="J1646" i="20" s="1"/>
  <c r="J1647" i="20" s="1"/>
  <c r="J1648" i="20" s="1"/>
  <c r="J1649" i="20" s="1"/>
  <c r="J1650" i="20" s="1"/>
  <c r="J1651" i="20" s="1"/>
  <c r="J1652" i="20" s="1"/>
  <c r="J1653" i="20" s="1"/>
  <c r="J1654" i="20" s="1"/>
  <c r="J1655" i="20" s="1"/>
  <c r="J1656" i="20" s="1"/>
  <c r="J1657" i="20" s="1"/>
  <c r="J1658" i="20" s="1"/>
  <c r="J1659" i="20" s="1"/>
  <c r="J1660" i="20" s="1"/>
  <c r="J1661" i="20" s="1"/>
  <c r="J1662" i="20" s="1"/>
  <c r="J1663" i="20" s="1"/>
  <c r="J1664" i="20" s="1"/>
  <c r="J1665" i="20" s="1"/>
  <c r="J1666" i="20" s="1"/>
  <c r="J1667" i="20" s="1"/>
  <c r="J1668" i="20" s="1"/>
  <c r="J1669" i="20" s="1"/>
  <c r="J1670" i="20" s="1"/>
  <c r="J1671" i="20" s="1"/>
  <c r="J1672" i="20" s="1"/>
  <c r="J1673" i="20" s="1"/>
  <c r="J1674" i="20" s="1"/>
  <c r="J1675" i="20" s="1"/>
  <c r="J1676" i="20" s="1"/>
  <c r="J1677" i="20" s="1"/>
  <c r="J1678" i="20" s="1"/>
  <c r="J1679" i="20" s="1"/>
  <c r="J1680" i="20" s="1"/>
  <c r="J1681" i="20" s="1"/>
  <c r="J1682" i="20" s="1"/>
  <c r="J1683" i="20" s="1"/>
  <c r="J1684" i="20" s="1"/>
  <c r="J1685" i="20" s="1"/>
  <c r="J1686" i="20" s="1"/>
  <c r="J1687" i="20" s="1"/>
  <c r="J1688" i="20" s="1"/>
  <c r="J1689" i="20" s="1"/>
  <c r="J1690" i="20" s="1"/>
  <c r="J1691" i="20" s="1"/>
  <c r="J1692" i="20" s="1"/>
  <c r="J1693" i="20" s="1"/>
  <c r="J1694" i="20" s="1"/>
  <c r="J1695" i="20" s="1"/>
  <c r="J1696" i="20" s="1"/>
  <c r="J1697" i="20" s="1"/>
  <c r="J1698" i="20" s="1"/>
  <c r="J1699" i="20" s="1"/>
  <c r="J1700" i="20" s="1"/>
  <c r="J1701" i="20" s="1"/>
  <c r="J1702" i="20" s="1"/>
  <c r="J1703" i="20" s="1"/>
  <c r="J1704" i="20" s="1"/>
  <c r="J1705" i="20" s="1"/>
  <c r="J1706" i="20" s="1"/>
  <c r="J1707" i="20" s="1"/>
  <c r="J1708" i="20" s="1"/>
  <c r="J1709" i="20" s="1"/>
  <c r="J1710" i="20" s="1"/>
  <c r="J1711" i="20" s="1"/>
  <c r="J1712" i="20" s="1"/>
  <c r="J1713" i="20" s="1"/>
  <c r="J1714" i="20" s="1"/>
  <c r="J1715" i="20" s="1"/>
  <c r="J1716" i="20" s="1"/>
  <c r="J1717" i="20" s="1"/>
  <c r="J1718" i="20" s="1"/>
  <c r="J1719" i="20" s="1"/>
  <c r="J1720" i="20" s="1"/>
  <c r="J1721" i="20" s="1"/>
  <c r="J1722" i="20" s="1"/>
  <c r="J1723" i="20" s="1"/>
  <c r="J1724" i="20" s="1"/>
  <c r="J1725" i="20" s="1"/>
  <c r="J1726" i="20" s="1"/>
  <c r="J1727" i="20" s="1"/>
  <c r="J1728" i="20" s="1"/>
  <c r="J1729" i="20" s="1"/>
  <c r="J1730" i="20" s="1"/>
  <c r="J1731" i="20" s="1"/>
  <c r="J1732" i="20" s="1"/>
  <c r="J1733" i="20" s="1"/>
  <c r="J1734" i="20" s="1"/>
  <c r="J1735" i="20" s="1"/>
  <c r="J1736" i="20" s="1"/>
  <c r="J1737" i="20" s="1"/>
  <c r="J1738" i="20" s="1"/>
  <c r="J1739" i="20" s="1"/>
  <c r="J1740" i="20" s="1"/>
  <c r="J1741" i="20" s="1"/>
  <c r="J1742" i="20" s="1"/>
  <c r="J1743" i="20" s="1"/>
  <c r="J1744" i="20" s="1"/>
  <c r="J1745" i="20" s="1"/>
  <c r="J1746" i="20" s="1"/>
  <c r="J1747" i="20" s="1"/>
  <c r="J1748" i="20" s="1"/>
  <c r="J1749" i="20" s="1"/>
  <c r="J1750" i="20" s="1"/>
  <c r="J1751" i="20" s="1"/>
  <c r="J1752" i="20" s="1"/>
  <c r="J1753" i="20" s="1"/>
  <c r="J1754" i="20" s="1"/>
  <c r="J1755" i="20" s="1"/>
  <c r="J1756" i="20" s="1"/>
  <c r="J1757" i="20" s="1"/>
  <c r="J1758" i="20" s="1"/>
  <c r="J1759" i="20" s="1"/>
  <c r="J1760" i="20" s="1"/>
  <c r="J1761" i="20" s="1"/>
  <c r="J1762" i="20" s="1"/>
  <c r="J1763" i="20" s="1"/>
  <c r="J1764" i="20" s="1"/>
  <c r="J1765" i="20" s="1"/>
  <c r="J1766" i="20" s="1"/>
  <c r="J1767" i="20" s="1"/>
  <c r="J1768" i="20" s="1"/>
  <c r="J1769" i="20" s="1"/>
  <c r="J1770" i="20" s="1"/>
  <c r="J1771" i="20" s="1"/>
  <c r="J1772" i="20" s="1"/>
  <c r="J1773" i="20" s="1"/>
  <c r="J1774" i="20" s="1"/>
  <c r="J1775" i="20" s="1"/>
  <c r="J1776" i="20" s="1"/>
  <c r="J1777" i="20" s="1"/>
  <c r="J1778" i="20" s="1"/>
  <c r="J1779" i="20" s="1"/>
  <c r="J1780" i="20" s="1"/>
  <c r="J1781" i="20" s="1"/>
  <c r="J1782" i="20" s="1"/>
  <c r="J1783" i="20" s="1"/>
  <c r="J1784" i="20" s="1"/>
  <c r="J1785" i="20" s="1"/>
  <c r="J1786" i="20" s="1"/>
  <c r="J1787" i="20" s="1"/>
  <c r="J1788" i="20" s="1"/>
  <c r="J1789" i="20" s="1"/>
  <c r="J1790" i="20" s="1"/>
  <c r="J1791" i="20" s="1"/>
  <c r="J1792" i="20" s="1"/>
  <c r="J1793" i="20" s="1"/>
  <c r="J1794" i="20" s="1"/>
  <c r="J1795" i="20" s="1"/>
  <c r="J1796" i="20" s="1"/>
  <c r="J1797" i="20" s="1"/>
  <c r="J1798" i="20" s="1"/>
  <c r="J1799" i="20" s="1"/>
  <c r="J1800" i="20" s="1"/>
  <c r="J1801" i="20" s="1"/>
  <c r="J1802" i="20" s="1"/>
  <c r="J1803" i="20" s="1"/>
  <c r="J1804" i="20" s="1"/>
  <c r="J1805" i="20" s="1"/>
  <c r="J1806" i="20" s="1"/>
  <c r="J1807" i="20" s="1"/>
  <c r="J1808" i="20" s="1"/>
  <c r="J1809" i="20" s="1"/>
  <c r="J1810" i="20" s="1"/>
  <c r="J1811" i="20" s="1"/>
  <c r="J1812" i="20" s="1"/>
  <c r="J1813" i="20" s="1"/>
  <c r="J1814" i="20" s="1"/>
  <c r="J1815" i="20" s="1"/>
  <c r="J1816" i="20" s="1"/>
  <c r="J1817" i="20" s="1"/>
  <c r="J1818" i="20" s="1"/>
  <c r="J1819" i="20" s="1"/>
  <c r="J1820" i="20" s="1"/>
  <c r="J1821" i="20" s="1"/>
  <c r="J1822" i="20" s="1"/>
  <c r="J1823" i="20" s="1"/>
  <c r="J1824" i="20" s="1"/>
  <c r="J1825" i="20" s="1"/>
  <c r="J1826" i="20" s="1"/>
  <c r="J1827" i="20" s="1"/>
  <c r="J1828" i="20" s="1"/>
  <c r="J1829" i="20" s="1"/>
  <c r="J1830" i="20" s="1"/>
  <c r="J1831" i="20" s="1"/>
  <c r="J1832" i="20" s="1"/>
  <c r="J1833" i="20" s="1"/>
  <c r="J1834" i="20" s="1"/>
  <c r="J1835" i="20" s="1"/>
  <c r="J1836" i="20" s="1"/>
  <c r="J1837" i="20" s="1"/>
  <c r="J1838" i="20" s="1"/>
  <c r="J1839" i="20" s="1"/>
  <c r="J1840" i="20" s="1"/>
  <c r="J1841" i="20" s="1"/>
  <c r="J1842" i="20" s="1"/>
  <c r="J1843" i="20" s="1"/>
  <c r="J1844" i="20" s="1"/>
  <c r="J1845" i="20" s="1"/>
  <c r="J1846" i="20" s="1"/>
  <c r="J1847" i="20" s="1"/>
  <c r="J1848" i="20" s="1"/>
  <c r="J1849" i="20" s="1"/>
  <c r="J1850" i="20" s="1"/>
  <c r="J1851" i="20" s="1"/>
  <c r="J1852" i="20" s="1"/>
  <c r="J1853" i="20" s="1"/>
  <c r="J1854" i="20" s="1"/>
  <c r="J1855" i="20" s="1"/>
  <c r="J1856" i="20" s="1"/>
  <c r="J1857" i="20" s="1"/>
  <c r="J1858" i="20" s="1"/>
  <c r="J1859" i="20" s="1"/>
  <c r="J1860" i="20" s="1"/>
  <c r="J1861" i="20" s="1"/>
  <c r="J1862" i="20" s="1"/>
  <c r="J1863" i="20" s="1"/>
  <c r="J1864" i="20" s="1"/>
  <c r="J1865" i="20" s="1"/>
  <c r="J1866" i="20" s="1"/>
  <c r="J1867" i="20" s="1"/>
  <c r="J1868" i="20" s="1"/>
  <c r="J1869" i="20" s="1"/>
  <c r="J1870" i="20" s="1"/>
  <c r="J1871" i="20" s="1"/>
  <c r="J1872" i="20" s="1"/>
  <c r="J1873" i="20" s="1"/>
  <c r="J1874" i="20" s="1"/>
  <c r="J1875" i="20" s="1"/>
  <c r="J1876" i="20" s="1"/>
  <c r="J1877" i="20" s="1"/>
  <c r="J1878" i="20" s="1"/>
  <c r="J1879" i="20" s="1"/>
  <c r="J1880" i="20" s="1"/>
  <c r="J1881" i="20" s="1"/>
  <c r="J1882" i="20" s="1"/>
  <c r="J1883" i="20" s="1"/>
  <c r="J1884" i="20" s="1"/>
  <c r="J1885" i="20" s="1"/>
  <c r="J1886" i="20" s="1"/>
  <c r="J1887" i="20" s="1"/>
  <c r="J1888" i="20" s="1"/>
  <c r="J1889" i="20" s="1"/>
  <c r="J1890" i="20" s="1"/>
  <c r="J1891" i="20" s="1"/>
  <c r="J1892" i="20" s="1"/>
  <c r="J1893" i="20" s="1"/>
  <c r="J1894" i="20" s="1"/>
  <c r="J1895" i="20" s="1"/>
  <c r="J1896" i="20" s="1"/>
  <c r="J1897" i="20" s="1"/>
  <c r="J1898" i="20" s="1"/>
  <c r="J1899" i="20" s="1"/>
  <c r="J1900" i="20" s="1"/>
  <c r="J1901" i="20" s="1"/>
  <c r="J1902" i="20" s="1"/>
  <c r="J1903" i="20" s="1"/>
  <c r="J1904" i="20" s="1"/>
  <c r="J1905" i="20" s="1"/>
  <c r="J1906" i="20" s="1"/>
  <c r="J1907" i="20" s="1"/>
  <c r="J1908" i="20" s="1"/>
  <c r="J1909" i="20" s="1"/>
  <c r="J1910" i="20" s="1"/>
  <c r="J1911" i="20" s="1"/>
  <c r="J1912" i="20" s="1"/>
  <c r="J1913" i="20" s="1"/>
  <c r="J1914" i="20" s="1"/>
  <c r="J1915" i="20" s="1"/>
  <c r="J1916" i="20" s="1"/>
  <c r="J1917" i="20" s="1"/>
  <c r="J1918" i="20" s="1"/>
  <c r="J1919" i="20" s="1"/>
  <c r="J1920" i="20" s="1"/>
  <c r="J1921" i="20" s="1"/>
  <c r="J1922" i="20" s="1"/>
  <c r="J1923" i="20" s="1"/>
  <c r="J1924" i="20" s="1"/>
  <c r="J1925" i="20" s="1"/>
  <c r="J1926" i="20" s="1"/>
  <c r="J1927" i="20" s="1"/>
  <c r="J1928" i="20" s="1"/>
  <c r="J1929" i="20" s="1"/>
  <c r="J1930" i="20" s="1"/>
  <c r="J1931" i="20" s="1"/>
  <c r="J1932" i="20" s="1"/>
  <c r="J1933" i="20" s="1"/>
  <c r="J1934" i="20" s="1"/>
  <c r="J1935" i="20" s="1"/>
  <c r="J1936" i="20" s="1"/>
  <c r="J1937" i="20" s="1"/>
  <c r="J1938" i="20" s="1"/>
  <c r="J1939" i="20" s="1"/>
  <c r="J1940" i="20" s="1"/>
  <c r="J1941" i="20" s="1"/>
  <c r="J1942" i="20" s="1"/>
  <c r="J1943" i="20" s="1"/>
  <c r="J1944" i="20" s="1"/>
  <c r="J1945" i="20" s="1"/>
  <c r="J1946" i="20" s="1"/>
  <c r="J1947" i="20" s="1"/>
  <c r="J1948" i="20" s="1"/>
  <c r="J1949" i="20" s="1"/>
  <c r="J1950" i="20" s="1"/>
  <c r="J1951" i="20" s="1"/>
  <c r="J1952" i="20" s="1"/>
  <c r="J1953" i="20" s="1"/>
  <c r="J1954" i="20" s="1"/>
  <c r="J1955" i="20" s="1"/>
  <c r="J1956" i="20" s="1"/>
  <c r="J1957" i="20" s="1"/>
  <c r="J1958" i="20" s="1"/>
  <c r="J1959" i="20" s="1"/>
  <c r="J1960" i="20" s="1"/>
  <c r="J1961" i="20" s="1"/>
  <c r="J1962" i="20" s="1"/>
  <c r="J1963" i="20" s="1"/>
  <c r="J1964" i="20" s="1"/>
  <c r="J1965" i="20" s="1"/>
  <c r="J1966" i="20" s="1"/>
  <c r="J1967" i="20" s="1"/>
  <c r="J1968" i="20" s="1"/>
  <c r="J1969" i="20" s="1"/>
  <c r="J1970" i="20" s="1"/>
  <c r="J1971" i="20" s="1"/>
  <c r="J1972" i="20" s="1"/>
  <c r="J1973" i="20" s="1"/>
  <c r="J1974" i="20" s="1"/>
  <c r="J1975" i="20" s="1"/>
  <c r="J1976" i="20" s="1"/>
  <c r="J1977" i="20" s="1"/>
  <c r="J1978" i="20" s="1"/>
  <c r="J1979" i="20" s="1"/>
  <c r="J1980" i="20" s="1"/>
  <c r="J1981" i="20" s="1"/>
  <c r="J1982" i="20" s="1"/>
  <c r="J1983" i="20" s="1"/>
  <c r="J1984" i="20" s="1"/>
  <c r="J1985" i="20" s="1"/>
  <c r="J1986" i="20" s="1"/>
  <c r="J1987" i="20" s="1"/>
  <c r="J1988" i="20" s="1"/>
  <c r="J1989" i="20" s="1"/>
  <c r="J1990" i="20" s="1"/>
  <c r="J1991" i="20" s="1"/>
  <c r="J1992" i="20" s="1"/>
  <c r="J1993" i="20" s="1"/>
  <c r="J1994" i="20" s="1"/>
  <c r="J1995" i="20" s="1"/>
  <c r="J1996" i="20" s="1"/>
  <c r="J1997" i="20" s="1"/>
  <c r="J1998" i="20" s="1"/>
  <c r="J1999" i="20" s="1"/>
  <c r="J2000" i="20" s="1"/>
  <c r="J2001" i="20" s="1"/>
  <c r="J2002" i="20" s="1"/>
  <c r="J2003" i="20" s="1"/>
  <c r="J2004" i="20" s="1"/>
  <c r="J2005" i="20" s="1"/>
  <c r="J2006" i="20" s="1"/>
  <c r="J2007" i="20" s="1"/>
  <c r="J2008" i="20" s="1"/>
  <c r="J2009" i="20" s="1"/>
  <c r="J2010" i="20" s="1"/>
  <c r="J2011" i="20" s="1"/>
  <c r="J2012" i="20" s="1"/>
  <c r="J2013" i="20" s="1"/>
  <c r="J2014" i="20" s="1"/>
  <c r="J2015" i="20" s="1"/>
  <c r="J2016" i="20" s="1"/>
  <c r="J2017" i="20" s="1"/>
  <c r="J2018" i="20" s="1"/>
  <c r="J2019" i="20" s="1"/>
  <c r="J2020" i="20" s="1"/>
  <c r="J2021" i="20" s="1"/>
  <c r="J2022" i="20" s="1"/>
  <c r="J2023" i="20" s="1"/>
  <c r="J2024" i="20" s="1"/>
  <c r="J2025" i="20" s="1"/>
  <c r="J2026" i="20" s="1"/>
  <c r="J2027" i="20" s="1"/>
  <c r="J2028" i="20" s="1"/>
  <c r="J2029" i="20" s="1"/>
  <c r="J2030" i="20" s="1"/>
  <c r="J2031" i="20" s="1"/>
  <c r="J2032" i="20" s="1"/>
  <c r="J2033" i="20" s="1"/>
  <c r="J2034" i="20" s="1"/>
  <c r="J2035" i="20" s="1"/>
  <c r="J2036" i="20" s="1"/>
  <c r="J2037" i="20" s="1"/>
  <c r="J2038" i="20" s="1"/>
  <c r="J2039" i="20" s="1"/>
  <c r="J2040" i="20" s="1"/>
  <c r="J2041" i="20" s="1"/>
  <c r="J2042" i="20" s="1"/>
  <c r="J2043" i="20" s="1"/>
  <c r="J2044" i="20" s="1"/>
  <c r="J2045" i="20" s="1"/>
  <c r="J2046" i="20" s="1"/>
  <c r="J2047" i="20" s="1"/>
  <c r="J2048" i="20" s="1"/>
  <c r="J2049" i="20" s="1"/>
  <c r="J2050" i="20" s="1"/>
  <c r="J2051" i="20" s="1"/>
  <c r="J2052" i="20" s="1"/>
  <c r="J2053" i="20" s="1"/>
  <c r="J2054" i="20" s="1"/>
  <c r="J2055" i="20" s="1"/>
  <c r="J2056" i="20" s="1"/>
  <c r="J2057" i="20" s="1"/>
  <c r="J2058" i="20" s="1"/>
  <c r="J2059" i="20" s="1"/>
  <c r="J2060" i="20" s="1"/>
  <c r="J2061" i="20" s="1"/>
  <c r="J2062" i="20" s="1"/>
  <c r="J2063" i="20" s="1"/>
  <c r="J2064" i="20" s="1"/>
  <c r="J2065" i="20" s="1"/>
  <c r="J2066" i="20" s="1"/>
  <c r="J2067" i="20" s="1"/>
  <c r="J2068" i="20" s="1"/>
  <c r="J2069" i="20" s="1"/>
  <c r="J2070" i="20" s="1"/>
  <c r="J2071" i="20" s="1"/>
  <c r="J2072" i="20" s="1"/>
  <c r="J2073" i="20" s="1"/>
  <c r="J2074" i="20" s="1"/>
  <c r="J2075" i="20" s="1"/>
  <c r="J2076" i="20" s="1"/>
  <c r="J2077" i="20" s="1"/>
  <c r="J2078" i="20" s="1"/>
  <c r="J2079" i="20" s="1"/>
  <c r="J2080" i="20" s="1"/>
  <c r="J2081" i="20" s="1"/>
  <c r="J2082" i="20" s="1"/>
  <c r="J2083" i="20" s="1"/>
  <c r="J2084" i="20" s="1"/>
  <c r="J2085" i="20" s="1"/>
  <c r="J2086" i="20" s="1"/>
  <c r="J2087" i="20" s="1"/>
  <c r="J2088" i="20" s="1"/>
  <c r="J2089" i="20" s="1"/>
  <c r="J2090" i="20" s="1"/>
  <c r="J2091" i="20" s="1"/>
  <c r="J2092" i="20" s="1"/>
  <c r="J2093" i="20" s="1"/>
  <c r="J2094" i="20" s="1"/>
  <c r="J2095" i="20" s="1"/>
  <c r="J2096" i="20" s="1"/>
  <c r="J2097" i="20" s="1"/>
  <c r="J2098" i="20" s="1"/>
  <c r="J2099" i="20" s="1"/>
  <c r="J2100" i="20" s="1"/>
  <c r="J2101" i="20" s="1"/>
  <c r="J2102" i="20" s="1"/>
  <c r="J2103" i="20" s="1"/>
  <c r="J2104" i="20" s="1"/>
  <c r="J2105" i="20" s="1"/>
  <c r="J2106" i="20" s="1"/>
  <c r="J2107" i="20" s="1"/>
  <c r="J2108" i="20" s="1"/>
  <c r="J2109" i="20" s="1"/>
  <c r="J2110" i="20" s="1"/>
  <c r="J2111" i="20" s="1"/>
  <c r="J2112" i="20" s="1"/>
  <c r="J2113" i="20" s="1"/>
  <c r="J2114" i="20" s="1"/>
  <c r="J2115" i="20" s="1"/>
  <c r="J2116" i="20" s="1"/>
  <c r="J2117" i="20" s="1"/>
  <c r="J2118" i="20" s="1"/>
  <c r="J2119" i="20" s="1"/>
  <c r="J2120" i="20" s="1"/>
  <c r="J2121" i="20" s="1"/>
  <c r="J2122" i="20" s="1"/>
  <c r="J2123" i="20" s="1"/>
  <c r="J2124" i="20" s="1"/>
  <c r="J2125" i="20" s="1"/>
  <c r="J2126" i="20" s="1"/>
  <c r="J2127" i="20" s="1"/>
  <c r="J2128" i="20" s="1"/>
  <c r="J2129" i="20" s="1"/>
  <c r="J2130" i="20" s="1"/>
  <c r="J2131" i="20" s="1"/>
  <c r="J2132" i="20" s="1"/>
  <c r="J2133" i="20" s="1"/>
  <c r="J2134" i="20" s="1"/>
  <c r="J2135" i="20" s="1"/>
  <c r="J2136" i="20" s="1"/>
  <c r="J2137" i="20" s="1"/>
  <c r="J2138" i="20" s="1"/>
  <c r="J2139" i="20" s="1"/>
  <c r="J2140" i="20" s="1"/>
  <c r="J2141" i="20" s="1"/>
  <c r="J2142" i="20" s="1"/>
  <c r="J2143" i="20" s="1"/>
  <c r="J2144" i="20" s="1"/>
  <c r="J2145" i="20" s="1"/>
  <c r="J2146" i="20" s="1"/>
  <c r="J2147" i="20" s="1"/>
  <c r="J2148" i="20" s="1"/>
  <c r="J2149" i="20" s="1"/>
  <c r="J2150" i="20" s="1"/>
  <c r="J2151" i="20" s="1"/>
  <c r="J2152" i="20" s="1"/>
  <c r="J2153" i="20" s="1"/>
  <c r="J2154" i="20" s="1"/>
  <c r="J2155" i="20" s="1"/>
  <c r="J2156" i="20" s="1"/>
  <c r="J2157" i="20" s="1"/>
  <c r="J2158" i="20" s="1"/>
  <c r="J2159" i="20" s="1"/>
  <c r="J2160" i="20" s="1"/>
  <c r="J2161" i="20" s="1"/>
  <c r="J2162" i="20" s="1"/>
  <c r="J2163" i="20" s="1"/>
  <c r="J2164" i="20" s="1"/>
  <c r="J2165" i="20" s="1"/>
  <c r="J2166" i="20" s="1"/>
  <c r="J2167" i="20" s="1"/>
  <c r="J2168" i="20" s="1"/>
  <c r="J2169" i="20" s="1"/>
  <c r="J2170" i="20" s="1"/>
  <c r="J2171" i="20" s="1"/>
  <c r="J2172" i="20" s="1"/>
  <c r="J2173" i="20" s="1"/>
  <c r="J2174" i="20" s="1"/>
  <c r="J2175" i="20" s="1"/>
  <c r="J2176" i="20" s="1"/>
  <c r="J2177" i="20" s="1"/>
  <c r="J2178" i="20" s="1"/>
  <c r="J2179" i="20" s="1"/>
  <c r="J2180" i="20" s="1"/>
  <c r="J2181" i="20" s="1"/>
  <c r="J2182" i="20" s="1"/>
  <c r="J2183" i="20" s="1"/>
  <c r="J2184" i="20" s="1"/>
  <c r="J2185" i="20" s="1"/>
  <c r="J2186" i="20" s="1"/>
  <c r="J2187" i="20" s="1"/>
  <c r="J2188" i="20" s="1"/>
  <c r="J2189" i="20" s="1"/>
  <c r="J2190" i="20" s="1"/>
  <c r="J2191" i="20" s="1"/>
  <c r="J2192" i="20" s="1"/>
  <c r="J2193" i="20" s="1"/>
  <c r="J2194" i="20" s="1"/>
  <c r="J2195" i="20" s="1"/>
  <c r="J2196" i="20" s="1"/>
  <c r="J2197" i="20" s="1"/>
  <c r="J2198" i="20" s="1"/>
  <c r="J2199" i="20" s="1"/>
  <c r="J2200" i="20" s="1"/>
  <c r="J2201" i="20" s="1"/>
  <c r="J2202" i="20" s="1"/>
  <c r="J2203" i="20" s="1"/>
  <c r="J2204" i="20" s="1"/>
  <c r="J2205" i="20" s="1"/>
  <c r="J2206" i="20" s="1"/>
  <c r="J2207" i="20" s="1"/>
  <c r="J2208" i="20" s="1"/>
  <c r="J2209" i="20" s="1"/>
  <c r="J2210" i="20" s="1"/>
  <c r="J2211" i="20" s="1"/>
  <c r="J2212" i="20" s="1"/>
  <c r="J2213" i="20" s="1"/>
  <c r="J2214" i="20" s="1"/>
  <c r="J2215" i="20" s="1"/>
  <c r="J2216" i="20" s="1"/>
  <c r="J2217" i="20" s="1"/>
  <c r="J2218" i="20" s="1"/>
  <c r="J2219" i="20" s="1"/>
  <c r="J2220" i="20" s="1"/>
  <c r="J2221" i="20" s="1"/>
  <c r="J2222" i="20" s="1"/>
  <c r="J2223" i="20" s="1"/>
  <c r="J2224" i="20" s="1"/>
  <c r="J2225" i="20" s="1"/>
  <c r="J2226" i="20" s="1"/>
  <c r="J2227" i="20" s="1"/>
  <c r="J2228" i="20" s="1"/>
  <c r="J2229" i="20" s="1"/>
  <c r="J2230" i="20" s="1"/>
  <c r="J2231" i="20" s="1"/>
  <c r="J2232" i="20" s="1"/>
  <c r="J2233" i="20" s="1"/>
  <c r="J2234" i="20" s="1"/>
  <c r="J2235" i="20" s="1"/>
  <c r="J2236" i="20" s="1"/>
  <c r="J2237" i="20" s="1"/>
  <c r="J2238" i="20" s="1"/>
  <c r="J2239" i="20" s="1"/>
  <c r="J2240" i="20" s="1"/>
  <c r="J2241" i="20" s="1"/>
  <c r="J2242" i="20" s="1"/>
  <c r="J2243" i="20" s="1"/>
  <c r="J2244" i="20" s="1"/>
  <c r="J2245" i="20" s="1"/>
  <c r="J2246" i="20" s="1"/>
  <c r="J2247" i="20" s="1"/>
  <c r="J2248" i="20" s="1"/>
  <c r="J2249" i="20" s="1"/>
  <c r="J2250" i="20" s="1"/>
  <c r="J2251" i="20" s="1"/>
  <c r="J2252" i="20" s="1"/>
  <c r="J2253" i="20" s="1"/>
  <c r="J2254" i="20" s="1"/>
  <c r="J2255" i="20" s="1"/>
  <c r="J2256" i="20" s="1"/>
  <c r="J2257" i="20" s="1"/>
  <c r="J2258" i="20" s="1"/>
  <c r="J2259" i="20" s="1"/>
  <c r="J2260" i="20" s="1"/>
  <c r="J2261" i="20" s="1"/>
  <c r="J2262" i="20" s="1"/>
  <c r="J2263" i="20" s="1"/>
  <c r="J2264" i="20" s="1"/>
  <c r="J2265" i="20" s="1"/>
  <c r="J2266" i="20" s="1"/>
  <c r="J2267" i="20" s="1"/>
  <c r="J2268" i="20" s="1"/>
  <c r="J2269" i="20" s="1"/>
  <c r="J2270" i="20" s="1"/>
  <c r="J2271" i="20" s="1"/>
  <c r="J2272" i="20" s="1"/>
  <c r="J2273" i="20" s="1"/>
  <c r="J2274" i="20" s="1"/>
  <c r="J2275" i="20" s="1"/>
  <c r="J2276" i="20" s="1"/>
  <c r="J2277" i="20" s="1"/>
  <c r="J2278" i="20" s="1"/>
  <c r="J2279" i="20" s="1"/>
  <c r="J2280" i="20" s="1"/>
  <c r="J2281" i="20" s="1"/>
  <c r="J2282" i="20" s="1"/>
  <c r="J2283" i="20" s="1"/>
  <c r="J2284" i="20" s="1"/>
  <c r="J2285" i="20" s="1"/>
  <c r="J2286" i="20" s="1"/>
  <c r="J2287" i="20" s="1"/>
  <c r="J2288" i="20" s="1"/>
  <c r="J2289" i="20" s="1"/>
  <c r="J2290" i="20" s="1"/>
  <c r="J2291" i="20" s="1"/>
  <c r="J2292" i="20" s="1"/>
  <c r="J2293" i="20" s="1"/>
  <c r="J2294" i="20" s="1"/>
  <c r="J2295" i="20" s="1"/>
  <c r="J2296" i="20" s="1"/>
  <c r="J2297" i="20" s="1"/>
  <c r="J2298" i="20" s="1"/>
  <c r="J2299" i="20" s="1"/>
  <c r="J2300" i="20" s="1"/>
  <c r="J2301" i="20" s="1"/>
  <c r="J2302" i="20" s="1"/>
  <c r="J2303" i="20" s="1"/>
  <c r="J2304" i="20" s="1"/>
  <c r="J2305" i="20" s="1"/>
  <c r="J2306" i="20" s="1"/>
  <c r="J2307" i="20" s="1"/>
  <c r="J2308" i="20" s="1"/>
  <c r="J2309" i="20" s="1"/>
  <c r="J2310" i="20" s="1"/>
  <c r="J2311" i="20" s="1"/>
  <c r="J2312" i="20" s="1"/>
  <c r="J2313" i="20" s="1"/>
  <c r="J2314" i="20" s="1"/>
  <c r="J2315" i="20" s="1"/>
  <c r="J2316" i="20" s="1"/>
  <c r="J2317" i="20" s="1"/>
  <c r="J2318" i="20" s="1"/>
  <c r="J2319" i="20" s="1"/>
  <c r="J2320" i="20" s="1"/>
  <c r="J2321" i="20" s="1"/>
  <c r="J2322" i="20" s="1"/>
  <c r="J2323" i="20" s="1"/>
  <c r="J2324" i="20" s="1"/>
  <c r="J2325" i="20" s="1"/>
  <c r="J2326" i="20" s="1"/>
  <c r="J2327" i="20" s="1"/>
  <c r="J2328" i="20" s="1"/>
  <c r="J2329" i="20" s="1"/>
  <c r="J2330" i="20" s="1"/>
  <c r="J2331" i="20" s="1"/>
  <c r="J2332" i="20" s="1"/>
  <c r="J2333" i="20" s="1"/>
  <c r="J2334" i="20" s="1"/>
  <c r="J2335" i="20" s="1"/>
  <c r="J2336" i="20" s="1"/>
  <c r="J2337" i="20" s="1"/>
  <c r="J2338" i="20" s="1"/>
  <c r="J2339" i="20" s="1"/>
  <c r="J2340" i="20" s="1"/>
  <c r="J2341" i="20" s="1"/>
  <c r="J2342" i="20" s="1"/>
  <c r="J2343" i="20" s="1"/>
  <c r="J2344" i="20" s="1"/>
  <c r="J2345" i="20" s="1"/>
  <c r="J2346" i="20" s="1"/>
  <c r="J2347" i="20" s="1"/>
  <c r="J2348" i="20" s="1"/>
  <c r="J2349" i="20" s="1"/>
  <c r="J2350" i="20" s="1"/>
  <c r="J2351" i="20" s="1"/>
  <c r="J2352" i="20" s="1"/>
  <c r="J2353" i="20" s="1"/>
  <c r="J2354" i="20" s="1"/>
  <c r="J2355" i="20" s="1"/>
  <c r="J2356" i="20" s="1"/>
  <c r="J2357" i="20" s="1"/>
  <c r="J2358" i="20" s="1"/>
  <c r="J2359" i="20" s="1"/>
  <c r="J2360" i="20" s="1"/>
  <c r="J2361" i="20" s="1"/>
  <c r="J2362" i="20" s="1"/>
  <c r="J2363" i="20" s="1"/>
  <c r="J2364" i="20" s="1"/>
  <c r="J2365" i="20" s="1"/>
  <c r="J2366" i="20" s="1"/>
  <c r="J2367" i="20" s="1"/>
  <c r="J2368" i="20" s="1"/>
  <c r="J2369" i="20" s="1"/>
  <c r="J2370" i="20" s="1"/>
  <c r="J2371" i="20" s="1"/>
  <c r="J2372" i="20" s="1"/>
  <c r="J2373" i="20" s="1"/>
  <c r="J2374" i="20" s="1"/>
  <c r="J2375" i="20" s="1"/>
  <c r="J2376" i="20" s="1"/>
  <c r="J2377" i="20" s="1"/>
  <c r="J2378" i="20" s="1"/>
  <c r="J2379" i="20" s="1"/>
  <c r="J2380" i="20" s="1"/>
  <c r="J2381" i="20" s="1"/>
  <c r="J2382" i="20" s="1"/>
  <c r="J2383" i="20" s="1"/>
  <c r="J2384" i="20" s="1"/>
  <c r="J2385" i="20" s="1"/>
  <c r="J2386" i="20" s="1"/>
  <c r="J2387" i="20" s="1"/>
  <c r="J2388" i="20" s="1"/>
  <c r="J2389" i="20" s="1"/>
  <c r="J2390" i="20" s="1"/>
  <c r="J2391" i="20" s="1"/>
  <c r="J2392" i="20" s="1"/>
  <c r="J2393" i="20" s="1"/>
  <c r="J2394" i="20" s="1"/>
  <c r="J2395" i="20" s="1"/>
  <c r="J2396" i="20" s="1"/>
  <c r="J2397" i="20" s="1"/>
  <c r="J2398" i="20" s="1"/>
  <c r="J2399" i="20" s="1"/>
  <c r="J2400" i="20" s="1"/>
  <c r="J2401" i="20" s="1"/>
  <c r="J2402" i="20" s="1"/>
  <c r="J2403" i="20" s="1"/>
  <c r="J2404" i="20" s="1"/>
  <c r="J2405" i="20" s="1"/>
  <c r="J2406" i="20" s="1"/>
  <c r="J2407" i="20" s="1"/>
  <c r="J2408" i="20" s="1"/>
  <c r="J2409" i="20" s="1"/>
  <c r="J2410" i="20" s="1"/>
  <c r="J2411" i="20" s="1"/>
  <c r="J2412" i="20" s="1"/>
  <c r="J2413" i="20" s="1"/>
  <c r="J2414" i="20" s="1"/>
  <c r="J2415" i="20" s="1"/>
  <c r="J2416" i="20" s="1"/>
  <c r="J2417" i="20" s="1"/>
  <c r="J2418" i="20" s="1"/>
  <c r="J2419" i="20" s="1"/>
  <c r="J2420" i="20" s="1"/>
  <c r="J2421" i="20" s="1"/>
  <c r="J2422" i="20" s="1"/>
  <c r="J2423" i="20" s="1"/>
  <c r="J2424" i="20" s="1"/>
  <c r="J2425" i="20" s="1"/>
  <c r="J2426" i="20" s="1"/>
  <c r="J2427" i="20" s="1"/>
  <c r="J2428" i="20" s="1"/>
  <c r="J2429" i="20" s="1"/>
  <c r="J2430" i="20" s="1"/>
  <c r="J2431" i="20" s="1"/>
  <c r="J2432" i="20" s="1"/>
  <c r="J2433" i="20" s="1"/>
  <c r="J2434" i="20" s="1"/>
  <c r="J2435" i="20" s="1"/>
  <c r="J2436" i="20" s="1"/>
  <c r="J2437" i="20" s="1"/>
  <c r="J2438" i="20" s="1"/>
  <c r="J2439" i="20" s="1"/>
  <c r="J2440" i="20" s="1"/>
  <c r="J2441" i="20" s="1"/>
  <c r="J2442" i="20" s="1"/>
  <c r="J2443" i="20" s="1"/>
  <c r="J2444" i="20" s="1"/>
  <c r="J2445" i="20" s="1"/>
  <c r="J2446" i="20" s="1"/>
  <c r="J2447" i="20" s="1"/>
  <c r="J2448" i="20" s="1"/>
  <c r="J2449" i="20" s="1"/>
  <c r="J2450" i="20" s="1"/>
  <c r="J2451" i="20" s="1"/>
  <c r="J2452" i="20" s="1"/>
  <c r="J2453" i="20" s="1"/>
  <c r="J2454" i="20" s="1"/>
  <c r="J2455" i="20" s="1"/>
  <c r="J2456" i="20" s="1"/>
  <c r="J2457" i="20" s="1"/>
  <c r="J2458" i="20" s="1"/>
  <c r="J2459" i="20" s="1"/>
  <c r="J2460" i="20" s="1"/>
  <c r="J2461" i="20" s="1"/>
  <c r="J2462" i="20" s="1"/>
  <c r="J2463" i="20" s="1"/>
  <c r="J2464" i="20" s="1"/>
  <c r="J2465" i="20" s="1"/>
  <c r="J2466" i="20" s="1"/>
  <c r="J2467" i="20" s="1"/>
  <c r="J2468" i="20" s="1"/>
  <c r="J2469" i="20" s="1"/>
  <c r="J2470" i="20" s="1"/>
  <c r="J2471" i="20" s="1"/>
  <c r="J2472" i="20" s="1"/>
  <c r="J2473" i="20" s="1"/>
  <c r="J2474" i="20" s="1"/>
  <c r="J2475" i="20" s="1"/>
  <c r="J2476" i="20" s="1"/>
  <c r="J2477" i="20" s="1"/>
  <c r="J2478" i="20" s="1"/>
  <c r="J2479" i="20" s="1"/>
  <c r="J2480" i="20" s="1"/>
  <c r="J2481" i="20" s="1"/>
  <c r="J2482" i="20" s="1"/>
  <c r="J2483" i="20" s="1"/>
  <c r="J2484" i="20" s="1"/>
  <c r="J2485" i="20" s="1"/>
  <c r="J2486" i="20" s="1"/>
  <c r="J2487" i="20" s="1"/>
  <c r="J2488" i="20" s="1"/>
  <c r="J2489" i="20" s="1"/>
  <c r="J2490" i="20" s="1"/>
  <c r="J2491" i="20" s="1"/>
  <c r="J2492" i="20" s="1"/>
  <c r="J2493" i="20" s="1"/>
  <c r="J2494" i="20" s="1"/>
  <c r="J2495" i="20" s="1"/>
  <c r="J2496" i="20" s="1"/>
  <c r="J2497" i="20" s="1"/>
  <c r="J2498" i="20" s="1"/>
  <c r="J2499" i="20" s="1"/>
  <c r="J2500" i="20" s="1"/>
  <c r="J2501" i="20" s="1"/>
  <c r="J2502" i="20" s="1"/>
  <c r="J2503" i="20" s="1"/>
  <c r="J2504" i="20" s="1"/>
  <c r="J2505" i="20" s="1"/>
  <c r="J2506" i="20" s="1"/>
  <c r="J2507" i="20" s="1"/>
  <c r="J2508" i="20" s="1"/>
  <c r="J2509" i="20" s="1"/>
  <c r="J2510" i="20" s="1"/>
  <c r="J2511" i="20" s="1"/>
  <c r="J2512" i="20" s="1"/>
  <c r="J2513" i="20" s="1"/>
  <c r="J2514" i="20" s="1"/>
  <c r="J2515" i="20" s="1"/>
  <c r="J2516" i="20" s="1"/>
  <c r="J2517" i="20" s="1"/>
  <c r="J2518" i="20" s="1"/>
  <c r="J2519" i="20" s="1"/>
  <c r="J2520" i="20" s="1"/>
  <c r="J2521" i="20" s="1"/>
  <c r="J2522" i="20" s="1"/>
  <c r="J2523" i="20" s="1"/>
  <c r="J2524" i="20" s="1"/>
  <c r="J2525" i="20" s="1"/>
  <c r="J2526" i="20" s="1"/>
  <c r="J2527" i="20" s="1"/>
  <c r="J2528" i="20" s="1"/>
  <c r="J2529" i="20" s="1"/>
  <c r="J2530" i="20" s="1"/>
  <c r="J2531" i="20" s="1"/>
  <c r="J2532" i="20" s="1"/>
  <c r="J2533" i="20" s="1"/>
  <c r="J2534" i="20" s="1"/>
  <c r="J2535" i="20" s="1"/>
  <c r="J2536" i="20" s="1"/>
  <c r="J2537" i="20" s="1"/>
  <c r="J2538" i="20" s="1"/>
  <c r="J2539" i="20" s="1"/>
  <c r="J2540" i="20" s="1"/>
  <c r="J2541" i="20" s="1"/>
  <c r="J2542" i="20" s="1"/>
  <c r="J2543" i="20" s="1"/>
  <c r="J2544" i="20" s="1"/>
  <c r="J2545" i="20" s="1"/>
  <c r="J2546" i="20" s="1"/>
  <c r="J2547" i="20" s="1"/>
  <c r="J2548" i="20" s="1"/>
  <c r="J2549" i="20" s="1"/>
  <c r="J2550" i="20" s="1"/>
  <c r="J2551" i="20" s="1"/>
  <c r="J2552" i="20" s="1"/>
  <c r="J2553" i="20" s="1"/>
  <c r="J2554" i="20" s="1"/>
  <c r="J2555" i="20" s="1"/>
  <c r="J2556" i="20" s="1"/>
  <c r="J2557" i="20" s="1"/>
  <c r="J2558" i="20" s="1"/>
  <c r="J2559" i="20" s="1"/>
  <c r="J2560" i="20" s="1"/>
  <c r="J2561" i="20" s="1"/>
  <c r="J2562" i="20" s="1"/>
  <c r="J2563" i="20" s="1"/>
  <c r="J2564" i="20" s="1"/>
  <c r="J2565" i="20" s="1"/>
  <c r="J2566" i="20" s="1"/>
  <c r="I197" i="20"/>
  <c r="I198" i="20" s="1"/>
  <c r="I199" i="20" s="1"/>
  <c r="I200" i="20" s="1"/>
  <c r="I201" i="20" s="1"/>
  <c r="I202" i="20" s="1"/>
  <c r="I203" i="20" s="1"/>
  <c r="I204" i="20" s="1"/>
  <c r="I205" i="20" s="1"/>
  <c r="I206" i="20" s="1"/>
  <c r="I207" i="20" s="1"/>
  <c r="I208" i="20" s="1"/>
  <c r="I209" i="20" s="1"/>
  <c r="I210" i="20" s="1"/>
  <c r="I211" i="20" s="1"/>
  <c r="I212" i="20" s="1"/>
  <c r="I213" i="20" s="1"/>
  <c r="I214" i="20" s="1"/>
  <c r="I215" i="20" s="1"/>
  <c r="I216" i="20" s="1"/>
  <c r="I217" i="20" s="1"/>
  <c r="I218" i="20" s="1"/>
  <c r="I219" i="20" s="1"/>
  <c r="I220" i="20" s="1"/>
  <c r="I221" i="20" s="1"/>
  <c r="I222" i="20" s="1"/>
  <c r="I223" i="20" s="1"/>
  <c r="I224" i="20" s="1"/>
  <c r="I225" i="20" s="1"/>
  <c r="I226" i="20" s="1"/>
  <c r="I227" i="20" s="1"/>
  <c r="I228" i="20" s="1"/>
  <c r="I229" i="20" s="1"/>
  <c r="I230" i="20" s="1"/>
  <c r="I231" i="20" s="1"/>
  <c r="I232" i="20" s="1"/>
  <c r="I233" i="20" s="1"/>
  <c r="I234" i="20" s="1"/>
  <c r="I235" i="20" s="1"/>
  <c r="I236" i="20" s="1"/>
  <c r="I237" i="20" s="1"/>
  <c r="I238" i="20" s="1"/>
  <c r="I239" i="20" s="1"/>
  <c r="I240" i="20" s="1"/>
  <c r="I241" i="20" s="1"/>
  <c r="I242" i="20" s="1"/>
  <c r="I243" i="20" s="1"/>
  <c r="I244" i="20" s="1"/>
  <c r="I245" i="20" s="1"/>
  <c r="I246" i="20" s="1"/>
  <c r="I247" i="20" s="1"/>
  <c r="I248" i="20" s="1"/>
  <c r="I249" i="20" s="1"/>
  <c r="I250" i="20" s="1"/>
  <c r="I251" i="20" s="1"/>
  <c r="I252" i="20" s="1"/>
  <c r="I253" i="20" s="1"/>
  <c r="I254" i="20" s="1"/>
  <c r="I255" i="20" s="1"/>
  <c r="I256" i="20" s="1"/>
  <c r="I257" i="20" s="1"/>
  <c r="I258" i="20" s="1"/>
  <c r="I259" i="20" s="1"/>
  <c r="I260" i="20" s="1"/>
  <c r="I261" i="20" s="1"/>
  <c r="I262" i="20" s="1"/>
  <c r="I263" i="20" s="1"/>
  <c r="I264" i="20" s="1"/>
  <c r="I265" i="20" s="1"/>
  <c r="I266" i="20" s="1"/>
  <c r="I267" i="20" s="1"/>
  <c r="I268" i="20" s="1"/>
  <c r="I269" i="20" s="1"/>
  <c r="I270" i="20" s="1"/>
  <c r="I271" i="20" s="1"/>
  <c r="I272" i="20" s="1"/>
  <c r="I273" i="20" s="1"/>
  <c r="I274" i="20" s="1"/>
  <c r="I275" i="20" s="1"/>
  <c r="I276" i="20" s="1"/>
  <c r="I277" i="20" s="1"/>
  <c r="I278" i="20" s="1"/>
  <c r="I279" i="20" s="1"/>
  <c r="I280" i="20" s="1"/>
  <c r="I281" i="20" s="1"/>
  <c r="I282" i="20" s="1"/>
  <c r="I283" i="20" s="1"/>
  <c r="I284" i="20" s="1"/>
  <c r="I285" i="20" s="1"/>
  <c r="I286" i="20" s="1"/>
  <c r="I287" i="20" s="1"/>
  <c r="I288" i="20" s="1"/>
  <c r="I289" i="20" s="1"/>
  <c r="I290" i="20" s="1"/>
  <c r="I291" i="20" s="1"/>
  <c r="I292" i="20" s="1"/>
  <c r="I293" i="20" s="1"/>
  <c r="I294" i="20" s="1"/>
  <c r="I295" i="20" s="1"/>
  <c r="I296" i="20" s="1"/>
  <c r="I297" i="20" s="1"/>
  <c r="I298" i="20" s="1"/>
  <c r="I299" i="20" s="1"/>
  <c r="I300" i="20" s="1"/>
  <c r="I301" i="20" s="1"/>
  <c r="I302" i="20" s="1"/>
  <c r="I303" i="20" s="1"/>
  <c r="I304" i="20" s="1"/>
  <c r="I305" i="20" s="1"/>
  <c r="I306" i="20" s="1"/>
  <c r="I307" i="20" s="1"/>
  <c r="I308" i="20" s="1"/>
  <c r="I309" i="20" s="1"/>
  <c r="I310" i="20" s="1"/>
  <c r="I311" i="20" s="1"/>
  <c r="I312" i="20" s="1"/>
  <c r="I313" i="20" s="1"/>
  <c r="I314" i="20" s="1"/>
  <c r="I315" i="20" s="1"/>
  <c r="I316" i="20" s="1"/>
  <c r="I317" i="20" s="1"/>
  <c r="I318" i="20" s="1"/>
  <c r="I319" i="20" s="1"/>
  <c r="I320" i="20" s="1"/>
  <c r="I321" i="20" s="1"/>
  <c r="I322" i="20" s="1"/>
  <c r="I323" i="20" s="1"/>
  <c r="I324" i="20" s="1"/>
  <c r="I325" i="20" s="1"/>
  <c r="I326" i="20" s="1"/>
  <c r="I327" i="20" s="1"/>
  <c r="I328" i="20" s="1"/>
  <c r="I329" i="20" s="1"/>
  <c r="I330" i="20" s="1"/>
  <c r="I331" i="20" s="1"/>
  <c r="I332" i="20" s="1"/>
  <c r="I333" i="20" s="1"/>
  <c r="I334" i="20" s="1"/>
  <c r="I335" i="20" s="1"/>
  <c r="I336" i="20" s="1"/>
  <c r="I337" i="20" s="1"/>
  <c r="I338" i="20" s="1"/>
  <c r="I339" i="20" s="1"/>
  <c r="I340" i="20" s="1"/>
  <c r="I341" i="20" s="1"/>
  <c r="I342" i="20" s="1"/>
  <c r="I343" i="20" s="1"/>
  <c r="I344" i="20" s="1"/>
  <c r="I345" i="20" s="1"/>
  <c r="I346" i="20" s="1"/>
  <c r="I347" i="20" s="1"/>
  <c r="I348" i="20" s="1"/>
  <c r="I349" i="20" s="1"/>
  <c r="I350" i="20" s="1"/>
  <c r="I351" i="20" s="1"/>
  <c r="I352" i="20" s="1"/>
  <c r="I353" i="20" s="1"/>
  <c r="I354" i="20" s="1"/>
  <c r="I355" i="20" s="1"/>
  <c r="I356" i="20" s="1"/>
  <c r="I357" i="20" s="1"/>
  <c r="I358" i="20" s="1"/>
  <c r="I359" i="20" s="1"/>
  <c r="I360" i="20" s="1"/>
  <c r="I361" i="20" s="1"/>
  <c r="I362" i="20" s="1"/>
  <c r="I363" i="20" s="1"/>
  <c r="I364" i="20" s="1"/>
  <c r="I365" i="20" s="1"/>
  <c r="I366" i="20" s="1"/>
  <c r="I367" i="20" s="1"/>
  <c r="I368" i="20" s="1"/>
  <c r="I369" i="20" s="1"/>
  <c r="I370" i="20" s="1"/>
  <c r="I371" i="20" s="1"/>
  <c r="I372" i="20" s="1"/>
  <c r="I373" i="20" s="1"/>
  <c r="I374" i="20" s="1"/>
  <c r="I375" i="20" s="1"/>
  <c r="I376" i="20" s="1"/>
  <c r="I377" i="20" s="1"/>
  <c r="I378" i="20" s="1"/>
  <c r="I379" i="20" s="1"/>
  <c r="I380" i="20" s="1"/>
  <c r="I381" i="20" s="1"/>
  <c r="I382" i="20" s="1"/>
  <c r="I383" i="20" s="1"/>
  <c r="I384" i="20" s="1"/>
  <c r="I385" i="20" s="1"/>
  <c r="I386" i="20" s="1"/>
  <c r="I387" i="20" s="1"/>
  <c r="I388" i="20" s="1"/>
  <c r="I389" i="20" s="1"/>
  <c r="I390" i="20" s="1"/>
  <c r="I391" i="20" s="1"/>
  <c r="I392" i="20" s="1"/>
  <c r="I393" i="20" s="1"/>
  <c r="I394" i="20" s="1"/>
  <c r="I395" i="20" s="1"/>
  <c r="I396" i="20" s="1"/>
  <c r="I397" i="20" s="1"/>
  <c r="I398" i="20" s="1"/>
  <c r="I399" i="20" s="1"/>
  <c r="I400" i="20" s="1"/>
  <c r="I401" i="20" s="1"/>
  <c r="I402" i="20" s="1"/>
  <c r="I403" i="20" s="1"/>
  <c r="I404" i="20" s="1"/>
  <c r="I405" i="20" s="1"/>
  <c r="I406" i="20" s="1"/>
  <c r="I407" i="20" s="1"/>
  <c r="I408" i="20" s="1"/>
  <c r="I409" i="20" s="1"/>
  <c r="I410" i="20" s="1"/>
  <c r="I411" i="20" s="1"/>
  <c r="I412" i="20" s="1"/>
  <c r="I413" i="20" s="1"/>
  <c r="I414" i="20" s="1"/>
  <c r="I415" i="20" s="1"/>
  <c r="I416" i="20" s="1"/>
  <c r="I417" i="20" s="1"/>
  <c r="I418" i="20" s="1"/>
  <c r="I419" i="20" s="1"/>
  <c r="I420" i="20" s="1"/>
  <c r="I421" i="20" s="1"/>
  <c r="I422" i="20" s="1"/>
  <c r="I423" i="20" s="1"/>
  <c r="I424" i="20" s="1"/>
  <c r="I425" i="20" s="1"/>
  <c r="I426" i="20" s="1"/>
  <c r="I427" i="20" s="1"/>
  <c r="I428" i="20" s="1"/>
  <c r="I429" i="20" s="1"/>
  <c r="I430" i="20" s="1"/>
  <c r="I431" i="20" s="1"/>
  <c r="I432" i="20" s="1"/>
  <c r="I433" i="20" s="1"/>
  <c r="I434" i="20" s="1"/>
  <c r="I435" i="20" s="1"/>
  <c r="I436" i="20" s="1"/>
  <c r="I437" i="20" s="1"/>
  <c r="I438" i="20" s="1"/>
  <c r="I439" i="20" s="1"/>
  <c r="I440" i="20" s="1"/>
  <c r="I441" i="20" s="1"/>
  <c r="I442" i="20" s="1"/>
  <c r="I443" i="20" s="1"/>
  <c r="I444" i="20" s="1"/>
  <c r="I445" i="20" s="1"/>
  <c r="I446" i="20" s="1"/>
  <c r="I447" i="20" s="1"/>
  <c r="I448" i="20" s="1"/>
  <c r="I449" i="20" s="1"/>
  <c r="I450" i="20" s="1"/>
  <c r="I451" i="20" s="1"/>
  <c r="I452" i="20" s="1"/>
  <c r="I453" i="20" s="1"/>
  <c r="I454" i="20" s="1"/>
  <c r="I455" i="20" s="1"/>
  <c r="I456" i="20" s="1"/>
  <c r="I457" i="20" s="1"/>
  <c r="I458" i="20" s="1"/>
  <c r="I459" i="20" s="1"/>
  <c r="I460" i="20" s="1"/>
  <c r="I461" i="20" s="1"/>
  <c r="I462" i="20" s="1"/>
  <c r="I463" i="20" s="1"/>
  <c r="I464" i="20" s="1"/>
  <c r="I465" i="20" s="1"/>
  <c r="I466" i="20" s="1"/>
  <c r="I467" i="20" s="1"/>
  <c r="I468" i="20" s="1"/>
  <c r="I469" i="20" s="1"/>
  <c r="I470" i="20" s="1"/>
  <c r="I471" i="20" s="1"/>
  <c r="I472" i="20" s="1"/>
  <c r="I473" i="20" s="1"/>
  <c r="I474" i="20" s="1"/>
  <c r="I475" i="20" s="1"/>
  <c r="I476" i="20" s="1"/>
  <c r="I477" i="20" s="1"/>
  <c r="I478" i="20" s="1"/>
  <c r="I479" i="20" s="1"/>
  <c r="I480" i="20" s="1"/>
  <c r="I481" i="20" s="1"/>
  <c r="I482" i="20" s="1"/>
  <c r="I483" i="20" s="1"/>
  <c r="I484" i="20" s="1"/>
  <c r="I485" i="20" s="1"/>
  <c r="I486" i="20" s="1"/>
  <c r="I487" i="20" s="1"/>
  <c r="I488" i="20" s="1"/>
  <c r="I489" i="20" s="1"/>
  <c r="I490" i="20" s="1"/>
  <c r="I491" i="20" s="1"/>
  <c r="I492" i="20" s="1"/>
  <c r="I493" i="20" s="1"/>
  <c r="I494" i="20" s="1"/>
  <c r="I495" i="20" s="1"/>
  <c r="I496" i="20" s="1"/>
  <c r="I497" i="20" s="1"/>
  <c r="I498" i="20" s="1"/>
  <c r="I499" i="20" s="1"/>
  <c r="I500" i="20" s="1"/>
  <c r="I501" i="20" s="1"/>
  <c r="I502" i="20" s="1"/>
  <c r="I503" i="20" s="1"/>
  <c r="I504" i="20" s="1"/>
  <c r="I505" i="20" s="1"/>
  <c r="I506" i="20" s="1"/>
  <c r="I507" i="20" s="1"/>
  <c r="I508" i="20" s="1"/>
  <c r="I509" i="20" s="1"/>
  <c r="I510" i="20" s="1"/>
  <c r="I511" i="20" s="1"/>
  <c r="I512" i="20" s="1"/>
  <c r="I513" i="20" s="1"/>
  <c r="I514" i="20" s="1"/>
  <c r="I515" i="20" s="1"/>
  <c r="I516" i="20" s="1"/>
  <c r="I517" i="20" s="1"/>
  <c r="I518" i="20" s="1"/>
  <c r="I519" i="20" s="1"/>
  <c r="I520" i="20" s="1"/>
  <c r="I521" i="20" s="1"/>
  <c r="I522" i="20" s="1"/>
  <c r="I523" i="20" s="1"/>
  <c r="I524" i="20" s="1"/>
  <c r="I525" i="20" s="1"/>
  <c r="I526" i="20" s="1"/>
  <c r="I527" i="20" s="1"/>
  <c r="I528" i="20" s="1"/>
  <c r="I529" i="20" s="1"/>
  <c r="I530" i="20" s="1"/>
  <c r="I531" i="20" s="1"/>
  <c r="I532" i="20" s="1"/>
  <c r="I533" i="20" s="1"/>
  <c r="I534" i="20" s="1"/>
  <c r="I535" i="20" s="1"/>
  <c r="I536" i="20" s="1"/>
  <c r="I537" i="20" s="1"/>
  <c r="I538" i="20" s="1"/>
  <c r="I539" i="20" s="1"/>
  <c r="I540" i="20" s="1"/>
  <c r="I541" i="20" s="1"/>
  <c r="I542" i="20" s="1"/>
  <c r="I543" i="20" s="1"/>
  <c r="I544" i="20" s="1"/>
  <c r="I545" i="20" s="1"/>
  <c r="I546" i="20" s="1"/>
  <c r="I547" i="20" s="1"/>
  <c r="I548" i="20" s="1"/>
  <c r="I549" i="20" s="1"/>
  <c r="I550" i="20" s="1"/>
  <c r="I551" i="20" s="1"/>
  <c r="I552" i="20" s="1"/>
  <c r="I553" i="20" s="1"/>
  <c r="I554" i="20" s="1"/>
  <c r="I555" i="20" s="1"/>
  <c r="I556" i="20" s="1"/>
  <c r="I557" i="20" s="1"/>
  <c r="I558" i="20" s="1"/>
  <c r="I559" i="20" s="1"/>
  <c r="I560" i="20" s="1"/>
  <c r="I561" i="20" s="1"/>
  <c r="I562" i="20" s="1"/>
  <c r="I563" i="20" s="1"/>
  <c r="I564" i="20" s="1"/>
  <c r="I565" i="20" s="1"/>
  <c r="I566" i="20" s="1"/>
  <c r="I567" i="20" s="1"/>
  <c r="I568" i="20" s="1"/>
  <c r="I569" i="20" s="1"/>
  <c r="I570" i="20" s="1"/>
  <c r="I571" i="20" s="1"/>
  <c r="I572" i="20" s="1"/>
  <c r="I573" i="20" s="1"/>
  <c r="I574" i="20" s="1"/>
  <c r="I575" i="20" s="1"/>
  <c r="I576" i="20" s="1"/>
  <c r="I577" i="20" s="1"/>
  <c r="I578" i="20" s="1"/>
  <c r="I579" i="20" s="1"/>
  <c r="I580" i="20" s="1"/>
  <c r="I581" i="20" s="1"/>
  <c r="I582" i="20" s="1"/>
  <c r="I583" i="20" s="1"/>
  <c r="I584" i="20" s="1"/>
  <c r="I585" i="20" s="1"/>
  <c r="I586" i="20" s="1"/>
  <c r="I587" i="20" s="1"/>
  <c r="I588" i="20" s="1"/>
  <c r="I589" i="20" s="1"/>
  <c r="I590" i="20" s="1"/>
  <c r="I591" i="20" s="1"/>
  <c r="I592" i="20" s="1"/>
  <c r="I593" i="20" s="1"/>
  <c r="I594" i="20" s="1"/>
  <c r="I595" i="20" s="1"/>
  <c r="I596" i="20" s="1"/>
  <c r="I597" i="20" s="1"/>
  <c r="I598" i="20" s="1"/>
  <c r="I599" i="20" s="1"/>
  <c r="I600" i="20" s="1"/>
  <c r="I601" i="20" s="1"/>
  <c r="I602" i="20" s="1"/>
  <c r="I603" i="20" s="1"/>
  <c r="I604" i="20" s="1"/>
  <c r="I605" i="20" s="1"/>
  <c r="I606" i="20" s="1"/>
  <c r="I607" i="20" s="1"/>
  <c r="I608" i="20" s="1"/>
  <c r="I609" i="20" s="1"/>
  <c r="I610" i="20" s="1"/>
  <c r="I611" i="20" s="1"/>
  <c r="I612" i="20" s="1"/>
  <c r="I613" i="20" s="1"/>
  <c r="I614" i="20" s="1"/>
  <c r="I615" i="20" s="1"/>
  <c r="I616" i="20" s="1"/>
  <c r="I617" i="20" s="1"/>
  <c r="I618" i="20" s="1"/>
  <c r="I619" i="20" s="1"/>
  <c r="I620" i="20" s="1"/>
  <c r="I621" i="20" s="1"/>
  <c r="I622" i="20" s="1"/>
  <c r="I623" i="20" s="1"/>
  <c r="I624" i="20" s="1"/>
  <c r="I625" i="20" s="1"/>
  <c r="I626" i="20" s="1"/>
  <c r="I627" i="20" s="1"/>
  <c r="I628" i="20" s="1"/>
  <c r="I629" i="20" s="1"/>
  <c r="I630" i="20" s="1"/>
  <c r="I631" i="20" s="1"/>
  <c r="I632" i="20" s="1"/>
  <c r="I633" i="20" s="1"/>
  <c r="I634" i="20" s="1"/>
  <c r="I635" i="20" s="1"/>
  <c r="I636" i="20" s="1"/>
  <c r="I637" i="20" s="1"/>
  <c r="I638" i="20" s="1"/>
  <c r="I639" i="20" s="1"/>
  <c r="I640" i="20" s="1"/>
  <c r="I641" i="20" s="1"/>
  <c r="I642" i="20" s="1"/>
  <c r="I643" i="20" s="1"/>
  <c r="I644" i="20" s="1"/>
  <c r="I645" i="20" s="1"/>
  <c r="I646" i="20" s="1"/>
  <c r="I647" i="20" s="1"/>
  <c r="I648" i="20" s="1"/>
  <c r="I649" i="20" s="1"/>
  <c r="I650" i="20" s="1"/>
  <c r="I651" i="20" s="1"/>
  <c r="I652" i="20" s="1"/>
  <c r="I653" i="20" s="1"/>
  <c r="I654" i="20" s="1"/>
  <c r="I655" i="20" s="1"/>
  <c r="I656" i="20" s="1"/>
  <c r="I657" i="20" s="1"/>
  <c r="I658" i="20" s="1"/>
  <c r="I659" i="20" s="1"/>
  <c r="I660" i="20" s="1"/>
  <c r="I661" i="20" s="1"/>
  <c r="I662" i="20" s="1"/>
  <c r="I663" i="20" s="1"/>
  <c r="I664" i="20" s="1"/>
  <c r="I665" i="20" s="1"/>
  <c r="I666" i="20" s="1"/>
  <c r="I667" i="20" s="1"/>
  <c r="I668" i="20" s="1"/>
  <c r="I669" i="20" s="1"/>
  <c r="I670" i="20" s="1"/>
  <c r="I671" i="20" s="1"/>
  <c r="I672" i="20" s="1"/>
  <c r="I673" i="20" s="1"/>
  <c r="I674" i="20" s="1"/>
  <c r="I675" i="20" s="1"/>
  <c r="I676" i="20" s="1"/>
  <c r="I677" i="20" s="1"/>
  <c r="I678" i="20" s="1"/>
  <c r="I679" i="20" s="1"/>
  <c r="I680" i="20" s="1"/>
  <c r="I681" i="20" s="1"/>
  <c r="I682" i="20" s="1"/>
  <c r="I683" i="20" s="1"/>
  <c r="I684" i="20" s="1"/>
  <c r="I685" i="20" s="1"/>
  <c r="I686" i="20" s="1"/>
  <c r="I687" i="20" s="1"/>
  <c r="I688" i="20" s="1"/>
  <c r="I689" i="20" s="1"/>
  <c r="I690" i="20" s="1"/>
  <c r="I691" i="20" s="1"/>
  <c r="I692" i="20" s="1"/>
  <c r="I693" i="20" s="1"/>
  <c r="I694" i="20" s="1"/>
  <c r="I695" i="20" s="1"/>
  <c r="I696" i="20" s="1"/>
  <c r="I697" i="20" s="1"/>
  <c r="I698" i="20" s="1"/>
  <c r="I699" i="20" s="1"/>
  <c r="I700" i="20" s="1"/>
  <c r="I701" i="20" s="1"/>
  <c r="I702" i="20" s="1"/>
  <c r="I703" i="20" s="1"/>
  <c r="I704" i="20" s="1"/>
  <c r="I705" i="20" s="1"/>
  <c r="I706" i="20" s="1"/>
  <c r="I707" i="20" s="1"/>
  <c r="I708" i="20" s="1"/>
  <c r="I709" i="20" s="1"/>
  <c r="I710" i="20" s="1"/>
  <c r="I711" i="20" s="1"/>
  <c r="I712" i="20" s="1"/>
  <c r="I713" i="20" s="1"/>
  <c r="I714" i="20" s="1"/>
  <c r="I715" i="20" s="1"/>
  <c r="I716" i="20" s="1"/>
  <c r="I717" i="20" s="1"/>
  <c r="I718" i="20" s="1"/>
  <c r="I719" i="20" s="1"/>
  <c r="I720" i="20" s="1"/>
  <c r="I721" i="20" s="1"/>
  <c r="I722" i="20" s="1"/>
  <c r="I723" i="20" s="1"/>
  <c r="I724" i="20" s="1"/>
  <c r="I725" i="20" s="1"/>
  <c r="I726" i="20" s="1"/>
  <c r="I727" i="20" s="1"/>
  <c r="I728" i="20" s="1"/>
  <c r="I729" i="20" s="1"/>
  <c r="I730" i="20" s="1"/>
  <c r="I731" i="20" s="1"/>
  <c r="I732" i="20" s="1"/>
  <c r="I733" i="20" s="1"/>
  <c r="I734" i="20" s="1"/>
  <c r="I735" i="20" s="1"/>
  <c r="I736" i="20" s="1"/>
  <c r="I737" i="20" s="1"/>
  <c r="I738" i="20" s="1"/>
  <c r="I739" i="20" s="1"/>
  <c r="I740" i="20" s="1"/>
  <c r="I741" i="20" s="1"/>
  <c r="I742" i="20" s="1"/>
  <c r="I743" i="20" s="1"/>
  <c r="I744" i="20" s="1"/>
  <c r="I745" i="20" s="1"/>
  <c r="I746" i="20" s="1"/>
  <c r="I747" i="20" s="1"/>
  <c r="I748" i="20" s="1"/>
  <c r="I749" i="20" s="1"/>
  <c r="I750" i="20" s="1"/>
  <c r="I751" i="20" s="1"/>
  <c r="I752" i="20" s="1"/>
  <c r="I753" i="20" s="1"/>
  <c r="I754" i="20" s="1"/>
  <c r="I755" i="20" s="1"/>
  <c r="I756" i="20" s="1"/>
  <c r="I757" i="20" s="1"/>
  <c r="I758" i="20" s="1"/>
  <c r="I759" i="20" s="1"/>
  <c r="I760" i="20" s="1"/>
  <c r="I761" i="20" s="1"/>
  <c r="I762" i="20" s="1"/>
  <c r="I763" i="20" s="1"/>
  <c r="I764" i="20" s="1"/>
  <c r="I765" i="20" s="1"/>
  <c r="I766" i="20" s="1"/>
  <c r="I767" i="20" s="1"/>
  <c r="I768" i="20" s="1"/>
  <c r="I769" i="20" s="1"/>
  <c r="I770" i="20" s="1"/>
  <c r="I771" i="20" s="1"/>
  <c r="I772" i="20" s="1"/>
  <c r="I773" i="20" s="1"/>
  <c r="I774" i="20" s="1"/>
  <c r="I775" i="20" s="1"/>
  <c r="I776" i="20" s="1"/>
  <c r="I777" i="20" s="1"/>
  <c r="I778" i="20" s="1"/>
  <c r="I779" i="20" s="1"/>
  <c r="I780" i="20" s="1"/>
  <c r="I781" i="20" s="1"/>
  <c r="I782" i="20" s="1"/>
  <c r="I783" i="20" s="1"/>
  <c r="I784" i="20" s="1"/>
  <c r="I785" i="20" s="1"/>
  <c r="I786" i="20" s="1"/>
  <c r="I787" i="20" s="1"/>
  <c r="I788" i="20" s="1"/>
  <c r="I789" i="20" s="1"/>
  <c r="I790" i="20" s="1"/>
  <c r="I791" i="20" s="1"/>
  <c r="I792" i="20" s="1"/>
  <c r="I793" i="20" s="1"/>
  <c r="I794" i="20" s="1"/>
  <c r="I795" i="20" s="1"/>
  <c r="I796" i="20" s="1"/>
  <c r="I797" i="20" s="1"/>
  <c r="I798" i="20" s="1"/>
  <c r="I799" i="20" s="1"/>
  <c r="I800" i="20" s="1"/>
  <c r="I801" i="20" s="1"/>
  <c r="I802" i="20" s="1"/>
  <c r="I803" i="20" s="1"/>
  <c r="I804" i="20" s="1"/>
  <c r="I805" i="20" s="1"/>
  <c r="I806" i="20" s="1"/>
  <c r="I807" i="20" s="1"/>
  <c r="I808" i="20" s="1"/>
  <c r="I809" i="20" s="1"/>
  <c r="I810" i="20" s="1"/>
  <c r="I811" i="20" s="1"/>
  <c r="I812" i="20" s="1"/>
  <c r="I813" i="20" s="1"/>
  <c r="I814" i="20" s="1"/>
  <c r="I815" i="20" s="1"/>
  <c r="I816" i="20" s="1"/>
  <c r="I817" i="20" s="1"/>
  <c r="I818" i="20" s="1"/>
  <c r="I819" i="20" s="1"/>
  <c r="I820" i="20" s="1"/>
  <c r="I821" i="20" s="1"/>
  <c r="I822" i="20" s="1"/>
  <c r="I823" i="20" s="1"/>
  <c r="I824" i="20" s="1"/>
  <c r="I825" i="20" s="1"/>
  <c r="I826" i="20" s="1"/>
  <c r="I827" i="20" s="1"/>
  <c r="I828" i="20" s="1"/>
  <c r="I829" i="20" s="1"/>
  <c r="I830" i="20" s="1"/>
  <c r="I831" i="20" s="1"/>
  <c r="I832" i="20" s="1"/>
  <c r="I833" i="20" s="1"/>
  <c r="I834" i="20" s="1"/>
  <c r="I835" i="20" s="1"/>
  <c r="I836" i="20" s="1"/>
  <c r="I837" i="20" s="1"/>
  <c r="I838" i="20" s="1"/>
  <c r="I839" i="20" s="1"/>
  <c r="I840" i="20" s="1"/>
  <c r="I841" i="20" s="1"/>
  <c r="I842" i="20" s="1"/>
  <c r="I843" i="20" s="1"/>
  <c r="I844" i="20" s="1"/>
  <c r="I845" i="20" s="1"/>
  <c r="I846" i="20" s="1"/>
  <c r="I847" i="20" s="1"/>
  <c r="I848" i="20" s="1"/>
  <c r="I849" i="20" s="1"/>
  <c r="I850" i="20" s="1"/>
  <c r="I851" i="20" s="1"/>
  <c r="I852" i="20" s="1"/>
  <c r="I853" i="20" s="1"/>
  <c r="I854" i="20" s="1"/>
  <c r="I855" i="20" s="1"/>
  <c r="I856" i="20" s="1"/>
  <c r="I857" i="20" s="1"/>
  <c r="I858" i="20" s="1"/>
  <c r="I859" i="20" s="1"/>
  <c r="I860" i="20" s="1"/>
  <c r="I861" i="20" s="1"/>
  <c r="I862" i="20" s="1"/>
  <c r="I863" i="20" s="1"/>
  <c r="I864" i="20" s="1"/>
  <c r="I865" i="20" s="1"/>
  <c r="I866" i="20" s="1"/>
  <c r="I867" i="20" s="1"/>
  <c r="I868" i="20" s="1"/>
  <c r="I869" i="20" s="1"/>
  <c r="I870" i="20" s="1"/>
  <c r="I871" i="20" s="1"/>
  <c r="I872" i="20" s="1"/>
  <c r="I873" i="20" s="1"/>
  <c r="I874" i="20" s="1"/>
  <c r="I875" i="20" s="1"/>
  <c r="I876" i="20" s="1"/>
  <c r="I877" i="20" s="1"/>
  <c r="I878" i="20" s="1"/>
  <c r="I879" i="20" s="1"/>
  <c r="I880" i="20" s="1"/>
  <c r="I881" i="20" s="1"/>
  <c r="I882" i="20" s="1"/>
  <c r="I883" i="20" s="1"/>
  <c r="I884" i="20" s="1"/>
  <c r="I885" i="20" s="1"/>
  <c r="I886" i="20" s="1"/>
  <c r="I887" i="20" s="1"/>
  <c r="I888" i="20" s="1"/>
  <c r="I889" i="20" s="1"/>
  <c r="I890" i="20" s="1"/>
  <c r="I891" i="20" s="1"/>
  <c r="I892" i="20" s="1"/>
  <c r="I893" i="20" s="1"/>
  <c r="I894" i="20" s="1"/>
  <c r="I895" i="20" s="1"/>
  <c r="I896" i="20" s="1"/>
  <c r="I897" i="20" s="1"/>
  <c r="I898" i="20" s="1"/>
  <c r="I899" i="20" s="1"/>
  <c r="I900" i="20" s="1"/>
  <c r="I901" i="20" s="1"/>
  <c r="I902" i="20" s="1"/>
  <c r="I903" i="20" s="1"/>
  <c r="I904" i="20" s="1"/>
  <c r="I905" i="20" s="1"/>
  <c r="I906" i="20" s="1"/>
  <c r="I907" i="20" s="1"/>
  <c r="I908" i="20" s="1"/>
  <c r="I909" i="20" s="1"/>
  <c r="I910" i="20" s="1"/>
  <c r="I911" i="20" s="1"/>
  <c r="I912" i="20" s="1"/>
  <c r="I913" i="20" s="1"/>
  <c r="I914" i="20" s="1"/>
  <c r="I915" i="20" s="1"/>
  <c r="I916" i="20" s="1"/>
  <c r="I917" i="20" s="1"/>
  <c r="I918" i="20" s="1"/>
  <c r="I919" i="20" s="1"/>
  <c r="I920" i="20" s="1"/>
  <c r="I921" i="20" s="1"/>
  <c r="I922" i="20" s="1"/>
  <c r="I923" i="20" s="1"/>
  <c r="I924" i="20" s="1"/>
  <c r="I925" i="20" s="1"/>
  <c r="I926" i="20" s="1"/>
  <c r="I927" i="20" s="1"/>
  <c r="I928" i="20" s="1"/>
  <c r="I929" i="20" s="1"/>
  <c r="I930" i="20" s="1"/>
  <c r="I931" i="20" s="1"/>
  <c r="I932" i="20" s="1"/>
  <c r="I933" i="20" s="1"/>
  <c r="I934" i="20" s="1"/>
  <c r="I935" i="20" s="1"/>
  <c r="I936" i="20" s="1"/>
  <c r="I937" i="20" s="1"/>
  <c r="I938" i="20" s="1"/>
  <c r="I939" i="20" s="1"/>
  <c r="I940" i="20" s="1"/>
  <c r="I941" i="20" s="1"/>
  <c r="I942" i="20" s="1"/>
  <c r="I943" i="20" s="1"/>
  <c r="I944" i="20" s="1"/>
  <c r="I945" i="20" s="1"/>
  <c r="I946" i="20" s="1"/>
  <c r="I947" i="20" s="1"/>
  <c r="I948" i="20" s="1"/>
  <c r="I949" i="20" s="1"/>
  <c r="I950" i="20" s="1"/>
  <c r="I951" i="20" s="1"/>
  <c r="I952" i="20" s="1"/>
  <c r="I953" i="20" s="1"/>
  <c r="I954" i="20" s="1"/>
  <c r="I955" i="20" s="1"/>
  <c r="I956" i="20" s="1"/>
  <c r="I957" i="20" s="1"/>
  <c r="I958" i="20" s="1"/>
  <c r="I959" i="20" s="1"/>
  <c r="I960" i="20" s="1"/>
  <c r="I961" i="20" s="1"/>
  <c r="I962" i="20" s="1"/>
  <c r="I963" i="20" s="1"/>
  <c r="I964" i="20" s="1"/>
  <c r="I965" i="20" s="1"/>
  <c r="I966" i="20" s="1"/>
  <c r="I967" i="20" s="1"/>
  <c r="I968" i="20" s="1"/>
  <c r="I969" i="20" s="1"/>
  <c r="I970" i="20" s="1"/>
  <c r="I971" i="20" s="1"/>
  <c r="I972" i="20" s="1"/>
  <c r="I973" i="20" s="1"/>
  <c r="I974" i="20" s="1"/>
  <c r="I975" i="20" s="1"/>
  <c r="I976" i="20" s="1"/>
  <c r="I977" i="20" s="1"/>
  <c r="I978" i="20" s="1"/>
  <c r="I979" i="20" s="1"/>
  <c r="I980" i="20" s="1"/>
  <c r="I981" i="20" s="1"/>
  <c r="I982" i="20" s="1"/>
  <c r="I983" i="20" s="1"/>
  <c r="I984" i="20" s="1"/>
  <c r="I985" i="20" s="1"/>
  <c r="I986" i="20" s="1"/>
  <c r="I987" i="20" s="1"/>
  <c r="I988" i="20" s="1"/>
  <c r="I989" i="20" s="1"/>
  <c r="I990" i="20" s="1"/>
  <c r="I991" i="20" s="1"/>
  <c r="I992" i="20" s="1"/>
  <c r="I993" i="20" s="1"/>
  <c r="I994" i="20" s="1"/>
  <c r="I995" i="20" s="1"/>
  <c r="I996" i="20" s="1"/>
  <c r="I997" i="20" s="1"/>
  <c r="I998" i="20" s="1"/>
  <c r="I999" i="20" s="1"/>
  <c r="I1000" i="20" s="1"/>
  <c r="I1001" i="20" s="1"/>
  <c r="I1002" i="20" s="1"/>
  <c r="I1003" i="20" s="1"/>
  <c r="I1004" i="20" s="1"/>
  <c r="I1005" i="20" s="1"/>
  <c r="I1006" i="20" s="1"/>
  <c r="I1007" i="20" s="1"/>
  <c r="I1008" i="20" s="1"/>
  <c r="I1009" i="20" s="1"/>
  <c r="I1010" i="20" s="1"/>
  <c r="I1011" i="20" s="1"/>
  <c r="I1012" i="20" s="1"/>
  <c r="I1013" i="20" s="1"/>
  <c r="I1014" i="20" s="1"/>
  <c r="I1015" i="20" s="1"/>
  <c r="I1016" i="20" s="1"/>
  <c r="I1017" i="20" s="1"/>
  <c r="I1018" i="20" s="1"/>
  <c r="I1019" i="20" s="1"/>
  <c r="I1020" i="20" s="1"/>
  <c r="I1021" i="20" s="1"/>
  <c r="I1022" i="20" s="1"/>
  <c r="I1023" i="20" s="1"/>
  <c r="I1024" i="20" s="1"/>
  <c r="I1025" i="20" s="1"/>
  <c r="I1026" i="20" s="1"/>
  <c r="I1027" i="20" s="1"/>
  <c r="I1028" i="20" s="1"/>
  <c r="I1029" i="20" s="1"/>
  <c r="I1030" i="20" s="1"/>
  <c r="I1031" i="20" s="1"/>
  <c r="I1032" i="20" s="1"/>
  <c r="I1033" i="20" s="1"/>
  <c r="I1034" i="20" s="1"/>
  <c r="I1035" i="20" s="1"/>
  <c r="I1036" i="20" s="1"/>
  <c r="I1037" i="20" s="1"/>
  <c r="I1038" i="20" s="1"/>
  <c r="I1039" i="20" s="1"/>
  <c r="I1040" i="20" s="1"/>
  <c r="I1041" i="20" s="1"/>
  <c r="I1042" i="20" s="1"/>
  <c r="I1043" i="20" s="1"/>
  <c r="I1044" i="20" s="1"/>
  <c r="I1045" i="20" s="1"/>
  <c r="I1046" i="20" s="1"/>
  <c r="I1047" i="20" s="1"/>
  <c r="I1048" i="20" s="1"/>
  <c r="I1049" i="20" s="1"/>
  <c r="I1050" i="20" s="1"/>
  <c r="I1051" i="20" s="1"/>
  <c r="I1052" i="20" s="1"/>
  <c r="I1053" i="20" s="1"/>
  <c r="I1054" i="20" s="1"/>
  <c r="I1055" i="20" s="1"/>
  <c r="I1056" i="20" s="1"/>
  <c r="I1057" i="20" s="1"/>
  <c r="I1058" i="20" s="1"/>
  <c r="I1059" i="20" s="1"/>
  <c r="I1060" i="20" s="1"/>
  <c r="I1061" i="20" s="1"/>
  <c r="I1062" i="20" s="1"/>
  <c r="I1063" i="20" s="1"/>
  <c r="I1064" i="20" s="1"/>
  <c r="I1065" i="20" s="1"/>
  <c r="I1066" i="20" s="1"/>
  <c r="I1067" i="20" s="1"/>
  <c r="I1068" i="20" s="1"/>
  <c r="I1069" i="20" s="1"/>
  <c r="I1070" i="20" s="1"/>
  <c r="I1071" i="20" s="1"/>
  <c r="I1072" i="20" s="1"/>
  <c r="I1073" i="20" s="1"/>
  <c r="I1074" i="20" s="1"/>
  <c r="I1075" i="20" s="1"/>
  <c r="I1076" i="20" s="1"/>
  <c r="I1077" i="20" s="1"/>
  <c r="I1078" i="20" s="1"/>
  <c r="I1079" i="20" s="1"/>
  <c r="I1080" i="20" s="1"/>
  <c r="I1081" i="20" s="1"/>
  <c r="I1082" i="20" s="1"/>
  <c r="I1083" i="20" s="1"/>
  <c r="I1084" i="20" s="1"/>
  <c r="I1085" i="20" s="1"/>
  <c r="I1086" i="20" s="1"/>
  <c r="I1087" i="20" s="1"/>
  <c r="I1088" i="20" s="1"/>
  <c r="I1089" i="20" s="1"/>
  <c r="I1090" i="20" s="1"/>
  <c r="I1091" i="20" s="1"/>
  <c r="I1092" i="20" s="1"/>
  <c r="I1093" i="20" s="1"/>
  <c r="I1094" i="20" s="1"/>
  <c r="I1095" i="20" s="1"/>
  <c r="I1096" i="20" s="1"/>
  <c r="I1097" i="20" s="1"/>
  <c r="I1098" i="20" s="1"/>
  <c r="I1099" i="20" s="1"/>
  <c r="I1100" i="20" s="1"/>
  <c r="I1101" i="20" s="1"/>
  <c r="I1102" i="20" s="1"/>
  <c r="I1103" i="20" s="1"/>
  <c r="I1104" i="20" s="1"/>
  <c r="I1105" i="20" s="1"/>
  <c r="I1106" i="20" s="1"/>
  <c r="I1107" i="20" s="1"/>
  <c r="I1108" i="20" s="1"/>
  <c r="I1109" i="20" s="1"/>
  <c r="I1110" i="20" s="1"/>
  <c r="I1111" i="20" s="1"/>
  <c r="I1112" i="20" s="1"/>
  <c r="I1113" i="20" s="1"/>
  <c r="I1114" i="20" s="1"/>
  <c r="I1115" i="20" s="1"/>
  <c r="I1116" i="20" s="1"/>
  <c r="I1117" i="20" s="1"/>
  <c r="I1118" i="20" s="1"/>
  <c r="I1119" i="20" s="1"/>
  <c r="I1120" i="20" s="1"/>
  <c r="I1121" i="20" s="1"/>
  <c r="I1122" i="20" s="1"/>
  <c r="I1123" i="20" s="1"/>
  <c r="I1124" i="20" s="1"/>
  <c r="I1125" i="20" s="1"/>
  <c r="I1126" i="20" s="1"/>
  <c r="I1127" i="20" s="1"/>
  <c r="I1128" i="20" s="1"/>
  <c r="I1129" i="20" s="1"/>
  <c r="I1130" i="20" s="1"/>
  <c r="I1131" i="20" s="1"/>
  <c r="I1132" i="20" s="1"/>
  <c r="I1133" i="20" s="1"/>
  <c r="I1134" i="20" s="1"/>
  <c r="I1135" i="20" s="1"/>
  <c r="I1136" i="20" s="1"/>
  <c r="I1137" i="20" s="1"/>
  <c r="I1138" i="20" s="1"/>
  <c r="I1139" i="20" s="1"/>
  <c r="I1140" i="20" s="1"/>
  <c r="I1141" i="20" s="1"/>
  <c r="I1142" i="20" s="1"/>
  <c r="I1143" i="20" s="1"/>
  <c r="I1144" i="20" s="1"/>
  <c r="I1145" i="20" s="1"/>
  <c r="I1146" i="20" s="1"/>
  <c r="I1147" i="20" s="1"/>
  <c r="I1148" i="20" s="1"/>
  <c r="I1149" i="20" s="1"/>
  <c r="I1150" i="20" s="1"/>
  <c r="I1151" i="20" s="1"/>
  <c r="I1152" i="20" s="1"/>
  <c r="I1153" i="20" s="1"/>
  <c r="I1154" i="20" s="1"/>
  <c r="I1155" i="20" s="1"/>
  <c r="I1156" i="20" s="1"/>
  <c r="I1157" i="20" s="1"/>
  <c r="I1158" i="20" s="1"/>
  <c r="I1159" i="20" s="1"/>
  <c r="I1160" i="20" s="1"/>
  <c r="I1161" i="20" s="1"/>
  <c r="I1162" i="20" s="1"/>
  <c r="I1163" i="20" s="1"/>
  <c r="I1164" i="20" s="1"/>
  <c r="I1165" i="20" s="1"/>
  <c r="I1166" i="20" s="1"/>
  <c r="I1167" i="20" s="1"/>
  <c r="I1168" i="20" s="1"/>
  <c r="I1169" i="20" s="1"/>
  <c r="I1170" i="20" s="1"/>
  <c r="I1171" i="20" s="1"/>
  <c r="I1172" i="20" s="1"/>
  <c r="I1173" i="20" s="1"/>
  <c r="I1174" i="20" s="1"/>
  <c r="I1175" i="20" s="1"/>
  <c r="I1176" i="20" s="1"/>
  <c r="I1177" i="20" s="1"/>
  <c r="I1178" i="20" s="1"/>
  <c r="I1179" i="20" s="1"/>
  <c r="I1180" i="20" s="1"/>
  <c r="I1181" i="20" s="1"/>
  <c r="I1182" i="20" s="1"/>
  <c r="I1183" i="20" s="1"/>
  <c r="I1184" i="20" s="1"/>
  <c r="I1185" i="20" s="1"/>
  <c r="I1186" i="20" s="1"/>
  <c r="I1187" i="20" s="1"/>
  <c r="I1188" i="20" s="1"/>
  <c r="I1189" i="20" s="1"/>
  <c r="I1190" i="20" s="1"/>
  <c r="I1191" i="20" s="1"/>
  <c r="I1192" i="20" s="1"/>
  <c r="I1193" i="20" s="1"/>
  <c r="I1194" i="20" s="1"/>
  <c r="I1195" i="20" s="1"/>
  <c r="I1196" i="20" s="1"/>
  <c r="I1197" i="20" s="1"/>
  <c r="I1198" i="20" s="1"/>
  <c r="I1199" i="20" s="1"/>
  <c r="I1200" i="20" s="1"/>
  <c r="I1201" i="20" s="1"/>
  <c r="I1202" i="20" s="1"/>
  <c r="I1203" i="20" s="1"/>
  <c r="I1204" i="20" s="1"/>
  <c r="I1205" i="20" s="1"/>
  <c r="I1206" i="20" s="1"/>
  <c r="I1207" i="20" s="1"/>
  <c r="I1208" i="20" s="1"/>
  <c r="I1209" i="20" s="1"/>
  <c r="I1210" i="20" s="1"/>
  <c r="I1211" i="20" s="1"/>
  <c r="I1212" i="20" s="1"/>
  <c r="I1213" i="20" s="1"/>
  <c r="I1214" i="20" s="1"/>
  <c r="I1215" i="20" s="1"/>
  <c r="I1216" i="20" s="1"/>
  <c r="I1217" i="20" s="1"/>
  <c r="I1218" i="20" s="1"/>
  <c r="I1219" i="20" s="1"/>
  <c r="I1220" i="20" s="1"/>
  <c r="I1221" i="20" s="1"/>
  <c r="I1222" i="20" s="1"/>
  <c r="I1223" i="20" s="1"/>
  <c r="I1224" i="20" s="1"/>
  <c r="I1225" i="20" s="1"/>
  <c r="I1226" i="20" s="1"/>
  <c r="I1227" i="20" s="1"/>
  <c r="I1228" i="20" s="1"/>
  <c r="I1229" i="20" s="1"/>
  <c r="I1230" i="20" s="1"/>
  <c r="I1231" i="20" s="1"/>
  <c r="I1232" i="20" s="1"/>
  <c r="I1233" i="20" s="1"/>
  <c r="I1234" i="20" s="1"/>
  <c r="I1235" i="20" s="1"/>
  <c r="I1236" i="20" s="1"/>
  <c r="I1237" i="20" s="1"/>
  <c r="I1238" i="20" s="1"/>
  <c r="I1239" i="20" s="1"/>
  <c r="I1240" i="20" s="1"/>
  <c r="I1241" i="20" s="1"/>
  <c r="I1242" i="20" s="1"/>
  <c r="I1243" i="20" s="1"/>
  <c r="I1244" i="20" s="1"/>
  <c r="I1245" i="20" s="1"/>
  <c r="I1246" i="20" s="1"/>
  <c r="I1247" i="20" s="1"/>
  <c r="I1248" i="20" s="1"/>
  <c r="I1249" i="20" s="1"/>
  <c r="I1250" i="20" s="1"/>
  <c r="I1251" i="20" s="1"/>
  <c r="I1252" i="20" s="1"/>
  <c r="I1253" i="20" s="1"/>
  <c r="I1254" i="20" s="1"/>
  <c r="I1255" i="20" s="1"/>
  <c r="I1256" i="20" s="1"/>
  <c r="I1257" i="20" s="1"/>
  <c r="I1258" i="20" s="1"/>
  <c r="I1259" i="20" s="1"/>
  <c r="I1260" i="20" s="1"/>
  <c r="I1261" i="20" s="1"/>
  <c r="I1262" i="20" s="1"/>
  <c r="I1263" i="20" s="1"/>
  <c r="I1264" i="20" s="1"/>
  <c r="I1265" i="20" s="1"/>
  <c r="I1266" i="20" s="1"/>
  <c r="I1267" i="20" s="1"/>
  <c r="I1268" i="20" s="1"/>
  <c r="I1269" i="20" s="1"/>
  <c r="I1270" i="20" s="1"/>
  <c r="I1271" i="20" s="1"/>
  <c r="I1272" i="20" s="1"/>
  <c r="I1273" i="20" s="1"/>
  <c r="I1274" i="20" s="1"/>
  <c r="I1275" i="20" s="1"/>
  <c r="I1276" i="20" s="1"/>
  <c r="I1277" i="20" s="1"/>
  <c r="I1278" i="20" s="1"/>
  <c r="I1279" i="20" s="1"/>
  <c r="I1280" i="20" s="1"/>
  <c r="I1281" i="20" s="1"/>
  <c r="I1282" i="20" s="1"/>
  <c r="I1283" i="20" s="1"/>
  <c r="I1284" i="20" s="1"/>
  <c r="I1285" i="20" s="1"/>
  <c r="I1286" i="20" s="1"/>
  <c r="I1287" i="20" s="1"/>
  <c r="I1288" i="20" s="1"/>
  <c r="I1289" i="20" s="1"/>
  <c r="I1290" i="20" s="1"/>
  <c r="I1291" i="20" s="1"/>
  <c r="I1292" i="20" s="1"/>
  <c r="I1293" i="20" s="1"/>
  <c r="I1294" i="20" s="1"/>
  <c r="I1295" i="20" s="1"/>
  <c r="I1296" i="20" s="1"/>
  <c r="I1297" i="20" s="1"/>
  <c r="I1298" i="20" s="1"/>
  <c r="I1299" i="20" s="1"/>
  <c r="I1300" i="20" s="1"/>
  <c r="I1301" i="20" s="1"/>
  <c r="I1302" i="20" s="1"/>
  <c r="I1303" i="20" s="1"/>
  <c r="I1304" i="20" s="1"/>
  <c r="I1305" i="20" s="1"/>
  <c r="I1306" i="20" s="1"/>
  <c r="I1307" i="20" s="1"/>
  <c r="I1308" i="20" s="1"/>
  <c r="I1309" i="20" s="1"/>
  <c r="I1310" i="20" s="1"/>
  <c r="I1311" i="20" s="1"/>
  <c r="I1312" i="20" s="1"/>
  <c r="I1313" i="20" s="1"/>
  <c r="I1314" i="20" s="1"/>
  <c r="I1315" i="20" s="1"/>
  <c r="I1316" i="20" s="1"/>
  <c r="I1317" i="20" s="1"/>
  <c r="I1318" i="20" s="1"/>
  <c r="I1319" i="20" s="1"/>
  <c r="I1320" i="20" s="1"/>
  <c r="I1321" i="20" s="1"/>
  <c r="I1322" i="20" s="1"/>
  <c r="I1323" i="20" s="1"/>
  <c r="I1324" i="20" s="1"/>
  <c r="I1325" i="20" s="1"/>
  <c r="I1326" i="20" s="1"/>
  <c r="I1327" i="20" s="1"/>
  <c r="I1328" i="20" s="1"/>
  <c r="I1329" i="20" s="1"/>
  <c r="I1330" i="20" s="1"/>
  <c r="I1331" i="20" s="1"/>
  <c r="I1332" i="20" s="1"/>
  <c r="I1333" i="20" s="1"/>
  <c r="I1334" i="20" s="1"/>
  <c r="I1335" i="20" s="1"/>
  <c r="I1336" i="20" s="1"/>
  <c r="I1337" i="20" s="1"/>
  <c r="I1338" i="20" s="1"/>
  <c r="I1339" i="20" s="1"/>
  <c r="I1340" i="20" s="1"/>
  <c r="I1341" i="20" s="1"/>
  <c r="I1342" i="20" s="1"/>
  <c r="I1343" i="20" s="1"/>
  <c r="I1344" i="20" s="1"/>
  <c r="I1345" i="20" s="1"/>
  <c r="I1346" i="20" s="1"/>
  <c r="I1347" i="20" s="1"/>
  <c r="I1348" i="20" s="1"/>
  <c r="I1349" i="20" s="1"/>
  <c r="I1350" i="20" s="1"/>
  <c r="I1351" i="20" s="1"/>
  <c r="I1352" i="20" s="1"/>
  <c r="I1353" i="20" s="1"/>
  <c r="I1354" i="20" s="1"/>
  <c r="I1355" i="20" s="1"/>
  <c r="I1356" i="20" s="1"/>
  <c r="I1357" i="20" s="1"/>
  <c r="I1358" i="20" s="1"/>
  <c r="I1359" i="20" s="1"/>
  <c r="I1360" i="20" s="1"/>
  <c r="I1361" i="20" s="1"/>
  <c r="I1362" i="20" s="1"/>
  <c r="I1363" i="20" s="1"/>
  <c r="I1364" i="20" s="1"/>
  <c r="I1365" i="20" s="1"/>
  <c r="I1366" i="20" s="1"/>
  <c r="I1367" i="20" s="1"/>
  <c r="I1368" i="20" s="1"/>
  <c r="I1369" i="20" s="1"/>
  <c r="I1370" i="20" s="1"/>
  <c r="I1371" i="20" s="1"/>
  <c r="I1372" i="20" s="1"/>
  <c r="I1373" i="20" s="1"/>
  <c r="I1374" i="20" s="1"/>
  <c r="I1375" i="20" s="1"/>
  <c r="I1376" i="20" s="1"/>
  <c r="I1377" i="20" s="1"/>
  <c r="I1378" i="20" s="1"/>
  <c r="I1379" i="20" s="1"/>
  <c r="I1380" i="20" s="1"/>
  <c r="I1381" i="20" s="1"/>
  <c r="I1382" i="20" s="1"/>
  <c r="I1383" i="20" s="1"/>
  <c r="I1384" i="20" s="1"/>
  <c r="I1385" i="20" s="1"/>
  <c r="I1386" i="20" s="1"/>
  <c r="I1387" i="20" s="1"/>
  <c r="I1388" i="20" s="1"/>
  <c r="I1389" i="20" s="1"/>
  <c r="I1390" i="20" s="1"/>
  <c r="I1391" i="20" s="1"/>
  <c r="I1392" i="20" s="1"/>
  <c r="I1393" i="20" s="1"/>
  <c r="I1394" i="20" s="1"/>
  <c r="I1395" i="20" s="1"/>
  <c r="I1396" i="20" s="1"/>
  <c r="I1397" i="20" s="1"/>
  <c r="I1398" i="20" s="1"/>
  <c r="I1399" i="20" s="1"/>
  <c r="I1400" i="20" s="1"/>
  <c r="I1401" i="20" s="1"/>
  <c r="I1402" i="20" s="1"/>
  <c r="I1403" i="20" s="1"/>
  <c r="I1404" i="20" s="1"/>
  <c r="I1405" i="20" s="1"/>
  <c r="I1406" i="20" s="1"/>
  <c r="I1407" i="20" s="1"/>
  <c r="I1408" i="20" s="1"/>
  <c r="I1409" i="20" s="1"/>
  <c r="I1410" i="20" s="1"/>
  <c r="I1411" i="20" s="1"/>
  <c r="I1412" i="20" s="1"/>
  <c r="I1413" i="20" s="1"/>
  <c r="I1414" i="20" s="1"/>
  <c r="I1415" i="20" s="1"/>
  <c r="I1416" i="20" s="1"/>
  <c r="I1417" i="20" s="1"/>
  <c r="I1418" i="20" s="1"/>
  <c r="I1419" i="20" s="1"/>
  <c r="I1420" i="20" s="1"/>
  <c r="I1421" i="20" s="1"/>
  <c r="I1422" i="20" s="1"/>
  <c r="I1423" i="20" s="1"/>
  <c r="I1424" i="20" s="1"/>
  <c r="I1425" i="20" s="1"/>
  <c r="I1426" i="20" s="1"/>
  <c r="I1427" i="20" s="1"/>
  <c r="I1428" i="20" s="1"/>
  <c r="I1429" i="20" s="1"/>
  <c r="I1430" i="20" s="1"/>
  <c r="I1431" i="20" s="1"/>
  <c r="I1432" i="20" s="1"/>
  <c r="I1433" i="20" s="1"/>
  <c r="I1434" i="20" s="1"/>
  <c r="I1435" i="20" s="1"/>
  <c r="I1436" i="20" s="1"/>
  <c r="I1437" i="20" s="1"/>
  <c r="I1438" i="20" s="1"/>
  <c r="I1439" i="20" s="1"/>
  <c r="I1440" i="20" s="1"/>
  <c r="I1441" i="20" s="1"/>
  <c r="I1442" i="20" s="1"/>
  <c r="I1443" i="20" s="1"/>
  <c r="I1444" i="20" s="1"/>
  <c r="I1445" i="20" s="1"/>
  <c r="I1446" i="20" s="1"/>
  <c r="I1447" i="20" s="1"/>
  <c r="I1448" i="20" s="1"/>
  <c r="I1449" i="20" s="1"/>
  <c r="I1450" i="20" s="1"/>
  <c r="I1451" i="20" s="1"/>
  <c r="I1452" i="20" s="1"/>
  <c r="I1453" i="20" s="1"/>
  <c r="I1454" i="20" s="1"/>
  <c r="I1455" i="20" s="1"/>
  <c r="I1456" i="20" s="1"/>
  <c r="I1457" i="20" s="1"/>
  <c r="I1458" i="20" s="1"/>
  <c r="I1459" i="20" s="1"/>
  <c r="I1460" i="20" s="1"/>
  <c r="I1461" i="20" s="1"/>
  <c r="I1462" i="20" s="1"/>
  <c r="I1463" i="20" s="1"/>
  <c r="I1464" i="20" s="1"/>
  <c r="I1465" i="20" s="1"/>
  <c r="I1466" i="20" s="1"/>
  <c r="I1467" i="20" s="1"/>
  <c r="I1468" i="20" s="1"/>
  <c r="I1469" i="20" s="1"/>
  <c r="I1470" i="20" s="1"/>
  <c r="I1471" i="20" s="1"/>
  <c r="I1472" i="20" s="1"/>
  <c r="I1473" i="20" s="1"/>
  <c r="I1474" i="20" s="1"/>
  <c r="I1475" i="20" s="1"/>
  <c r="I1476" i="20" s="1"/>
  <c r="I1477" i="20" s="1"/>
  <c r="I1478" i="20" s="1"/>
  <c r="I1479" i="20" s="1"/>
  <c r="I1480" i="20" s="1"/>
  <c r="I1481" i="20" s="1"/>
  <c r="I1482" i="20" s="1"/>
  <c r="I1483" i="20" s="1"/>
  <c r="I1484" i="20" s="1"/>
  <c r="I1485" i="20" s="1"/>
  <c r="I1486" i="20" s="1"/>
  <c r="I1487" i="20" s="1"/>
  <c r="I1488" i="20" s="1"/>
  <c r="I1489" i="20" s="1"/>
  <c r="I1490" i="20" s="1"/>
  <c r="I1491" i="20" s="1"/>
  <c r="I1492" i="20" s="1"/>
  <c r="I1493" i="20" s="1"/>
  <c r="I1494" i="20" s="1"/>
  <c r="I1495" i="20" s="1"/>
  <c r="I1496" i="20" s="1"/>
  <c r="I1497" i="20" s="1"/>
  <c r="I1498" i="20" s="1"/>
  <c r="I1499" i="20" s="1"/>
  <c r="I1500" i="20" s="1"/>
  <c r="I1501" i="20" s="1"/>
  <c r="I1502" i="20" s="1"/>
  <c r="I1503" i="20" s="1"/>
  <c r="I1504" i="20" s="1"/>
  <c r="I1505" i="20" s="1"/>
  <c r="I1506" i="20" s="1"/>
  <c r="I1507" i="20" s="1"/>
  <c r="I1508" i="20" s="1"/>
  <c r="I1509" i="20" s="1"/>
  <c r="I1510" i="20" s="1"/>
  <c r="I1511" i="20" s="1"/>
  <c r="I1512" i="20" s="1"/>
  <c r="I1513" i="20" s="1"/>
  <c r="I1514" i="20" s="1"/>
  <c r="I1515" i="20" s="1"/>
  <c r="I1516" i="20" s="1"/>
  <c r="I1517" i="20" s="1"/>
  <c r="I1518" i="20" s="1"/>
  <c r="I1519" i="20" s="1"/>
  <c r="I1520" i="20" s="1"/>
  <c r="I1521" i="20" s="1"/>
  <c r="I1522" i="20" s="1"/>
  <c r="I1523" i="20" s="1"/>
  <c r="I1524" i="20" s="1"/>
  <c r="I1525" i="20" s="1"/>
  <c r="I1526" i="20" s="1"/>
  <c r="I1527" i="20" s="1"/>
  <c r="I1528" i="20" s="1"/>
  <c r="I1529" i="20" s="1"/>
  <c r="I1530" i="20" s="1"/>
  <c r="I1531" i="20" s="1"/>
  <c r="I1532" i="20" s="1"/>
  <c r="I1533" i="20" s="1"/>
  <c r="I1534" i="20" s="1"/>
  <c r="I1535" i="20" s="1"/>
  <c r="I1536" i="20" s="1"/>
  <c r="I1537" i="20" s="1"/>
  <c r="I1538" i="20" s="1"/>
  <c r="I1539" i="20" s="1"/>
  <c r="I1540" i="20" s="1"/>
  <c r="I1541" i="20" s="1"/>
  <c r="I1542" i="20" s="1"/>
  <c r="I1543" i="20" s="1"/>
  <c r="I1544" i="20" s="1"/>
  <c r="I1545" i="20" s="1"/>
  <c r="I1546" i="20" s="1"/>
  <c r="I1547" i="20" s="1"/>
  <c r="I1548" i="20" s="1"/>
  <c r="I1549" i="20" s="1"/>
  <c r="I1550" i="20" s="1"/>
  <c r="I1551" i="20" s="1"/>
  <c r="I1552" i="20" s="1"/>
  <c r="I1553" i="20" s="1"/>
  <c r="I1554" i="20" s="1"/>
  <c r="I1555" i="20" s="1"/>
  <c r="I1556" i="20" s="1"/>
  <c r="I1557" i="20" s="1"/>
  <c r="I1558" i="20" s="1"/>
  <c r="I1559" i="20" s="1"/>
  <c r="I1560" i="20" s="1"/>
  <c r="I1561" i="20" s="1"/>
  <c r="I1562" i="20" s="1"/>
  <c r="I1563" i="20" s="1"/>
  <c r="I1564" i="20" s="1"/>
  <c r="I1565" i="20" s="1"/>
  <c r="I1566" i="20" s="1"/>
  <c r="I1567" i="20" s="1"/>
  <c r="I1568" i="20" s="1"/>
  <c r="I1569" i="20" s="1"/>
  <c r="I1570" i="20" s="1"/>
  <c r="I1571" i="20" s="1"/>
  <c r="I1572" i="20" s="1"/>
  <c r="I1573" i="20" s="1"/>
  <c r="I1574" i="20" s="1"/>
  <c r="I1575" i="20" s="1"/>
  <c r="I1576" i="20" s="1"/>
  <c r="I1577" i="20" s="1"/>
  <c r="I1578" i="20" s="1"/>
  <c r="I1579" i="20" s="1"/>
  <c r="I1580" i="20" s="1"/>
  <c r="I1581" i="20" s="1"/>
  <c r="I1582" i="20" s="1"/>
  <c r="I1583" i="20" s="1"/>
  <c r="I1584" i="20" s="1"/>
  <c r="I1585" i="20" s="1"/>
  <c r="I1586" i="20" s="1"/>
  <c r="I1587" i="20" s="1"/>
  <c r="I1588" i="20" s="1"/>
  <c r="I1589" i="20" s="1"/>
  <c r="I1590" i="20" s="1"/>
  <c r="I1591" i="20" s="1"/>
  <c r="I1592" i="20" s="1"/>
  <c r="I1593" i="20" s="1"/>
  <c r="I1594" i="20" s="1"/>
  <c r="I1595" i="20" s="1"/>
  <c r="I1596" i="20" s="1"/>
  <c r="I1597" i="20" s="1"/>
  <c r="I1598" i="20" s="1"/>
  <c r="I1599" i="20" s="1"/>
  <c r="I1600" i="20" s="1"/>
  <c r="I1601" i="20" s="1"/>
  <c r="I1602" i="20" s="1"/>
  <c r="I1603" i="20" s="1"/>
  <c r="I1604" i="20" s="1"/>
  <c r="I1605" i="20" s="1"/>
  <c r="I1606" i="20" s="1"/>
  <c r="I1607" i="20" s="1"/>
  <c r="I1608" i="20" s="1"/>
  <c r="I1609" i="20" s="1"/>
  <c r="I1610" i="20" s="1"/>
  <c r="I1611" i="20" s="1"/>
  <c r="I1612" i="20" s="1"/>
  <c r="I1613" i="20" s="1"/>
  <c r="I1614" i="20" s="1"/>
  <c r="I1615" i="20" s="1"/>
  <c r="I1616" i="20" s="1"/>
  <c r="I1617" i="20" s="1"/>
  <c r="I1618" i="20" s="1"/>
  <c r="I1619" i="20" s="1"/>
  <c r="I1620" i="20" s="1"/>
  <c r="I1621" i="20" s="1"/>
  <c r="I1622" i="20" s="1"/>
  <c r="I1623" i="20" s="1"/>
  <c r="I1624" i="20" s="1"/>
  <c r="I1625" i="20" s="1"/>
  <c r="I1626" i="20" s="1"/>
  <c r="I1627" i="20" s="1"/>
  <c r="I1628" i="20" s="1"/>
  <c r="I1629" i="20" s="1"/>
  <c r="I1630" i="20" s="1"/>
  <c r="I1631" i="20" s="1"/>
  <c r="I1632" i="20" s="1"/>
  <c r="I1633" i="20" s="1"/>
  <c r="I1634" i="20" s="1"/>
  <c r="I1635" i="20" s="1"/>
  <c r="I1636" i="20" s="1"/>
  <c r="I1637" i="20" s="1"/>
  <c r="I1638" i="20" s="1"/>
  <c r="I1639" i="20" s="1"/>
  <c r="I1640" i="20" s="1"/>
  <c r="I1641" i="20" s="1"/>
  <c r="I1642" i="20" s="1"/>
  <c r="I1643" i="20" s="1"/>
  <c r="I1644" i="20" s="1"/>
  <c r="I1645" i="20" s="1"/>
  <c r="I1646" i="20" s="1"/>
  <c r="I1647" i="20" s="1"/>
  <c r="I1648" i="20" s="1"/>
  <c r="I1649" i="20" s="1"/>
  <c r="I1650" i="20" s="1"/>
  <c r="I1651" i="20" s="1"/>
  <c r="I1652" i="20" s="1"/>
  <c r="I1653" i="20" s="1"/>
  <c r="I1654" i="20" s="1"/>
  <c r="I1655" i="20" s="1"/>
  <c r="I1656" i="20" s="1"/>
  <c r="I1657" i="20" s="1"/>
  <c r="I1658" i="20" s="1"/>
  <c r="I1659" i="20" s="1"/>
  <c r="I1660" i="20" s="1"/>
  <c r="I1661" i="20" s="1"/>
  <c r="I1662" i="20" s="1"/>
  <c r="I1663" i="20" s="1"/>
  <c r="I1664" i="20" s="1"/>
  <c r="I1665" i="20" s="1"/>
  <c r="I1666" i="20" s="1"/>
  <c r="I1667" i="20" s="1"/>
  <c r="I1668" i="20" s="1"/>
  <c r="I1669" i="20" s="1"/>
  <c r="I1670" i="20" s="1"/>
  <c r="I1671" i="20" s="1"/>
  <c r="I1672" i="20" s="1"/>
  <c r="I1673" i="20" s="1"/>
  <c r="I1674" i="20" s="1"/>
  <c r="I1675" i="20" s="1"/>
  <c r="I1676" i="20" s="1"/>
  <c r="I1677" i="20" s="1"/>
  <c r="I1678" i="20" s="1"/>
  <c r="I1679" i="20" s="1"/>
  <c r="I1680" i="20" s="1"/>
  <c r="I1681" i="20" s="1"/>
  <c r="I1682" i="20" s="1"/>
  <c r="I1683" i="20" s="1"/>
  <c r="I1684" i="20" s="1"/>
  <c r="I1685" i="20" s="1"/>
  <c r="I1686" i="20" s="1"/>
  <c r="I1687" i="20" s="1"/>
  <c r="I1688" i="20" s="1"/>
  <c r="I1689" i="20" s="1"/>
  <c r="I1690" i="20" s="1"/>
  <c r="I1691" i="20" s="1"/>
  <c r="I1692" i="20" s="1"/>
  <c r="I1693" i="20" s="1"/>
  <c r="I1694" i="20" s="1"/>
  <c r="I1695" i="20" s="1"/>
  <c r="I1696" i="20" s="1"/>
  <c r="I1697" i="20" s="1"/>
  <c r="I1698" i="20" s="1"/>
  <c r="I1699" i="20" s="1"/>
  <c r="I1700" i="20" s="1"/>
  <c r="I1701" i="20" s="1"/>
  <c r="I1702" i="20" s="1"/>
  <c r="I1703" i="20" s="1"/>
  <c r="I1704" i="20" s="1"/>
  <c r="I1705" i="20" s="1"/>
  <c r="I1706" i="20" s="1"/>
  <c r="I1707" i="20" s="1"/>
  <c r="I1708" i="20" s="1"/>
  <c r="I1709" i="20" s="1"/>
  <c r="I1710" i="20" s="1"/>
  <c r="I1711" i="20" s="1"/>
  <c r="I1712" i="20" s="1"/>
  <c r="I1713" i="20" s="1"/>
  <c r="I1714" i="20" s="1"/>
  <c r="I1715" i="20" s="1"/>
  <c r="I1716" i="20" s="1"/>
  <c r="I1717" i="20" s="1"/>
  <c r="I1718" i="20" s="1"/>
  <c r="I1719" i="20" s="1"/>
  <c r="I1720" i="20" s="1"/>
  <c r="I1721" i="20" s="1"/>
  <c r="I1722" i="20" s="1"/>
  <c r="I1723" i="20" s="1"/>
  <c r="I1724" i="20" s="1"/>
  <c r="I1725" i="20" s="1"/>
  <c r="I1726" i="20" s="1"/>
  <c r="I1727" i="20" s="1"/>
  <c r="I1728" i="20" s="1"/>
  <c r="I1729" i="20" s="1"/>
  <c r="I1730" i="20" s="1"/>
  <c r="I1731" i="20" s="1"/>
  <c r="I1732" i="20" s="1"/>
  <c r="I1733" i="20" s="1"/>
  <c r="I1734" i="20" s="1"/>
  <c r="I1735" i="20" s="1"/>
  <c r="I1736" i="20" s="1"/>
  <c r="I1737" i="20" s="1"/>
  <c r="I1738" i="20" s="1"/>
  <c r="I1739" i="20" s="1"/>
  <c r="I1740" i="20" s="1"/>
  <c r="I1741" i="20" s="1"/>
  <c r="I1742" i="20" s="1"/>
  <c r="I1743" i="20" s="1"/>
  <c r="I1744" i="20" s="1"/>
  <c r="I1745" i="20" s="1"/>
  <c r="I1746" i="20" s="1"/>
  <c r="I1747" i="20" s="1"/>
  <c r="I1748" i="20" s="1"/>
  <c r="I1749" i="20" s="1"/>
  <c r="I1750" i="20" s="1"/>
  <c r="I1751" i="20" s="1"/>
  <c r="I1752" i="20" s="1"/>
  <c r="I1753" i="20" s="1"/>
  <c r="I1754" i="20" s="1"/>
  <c r="I1755" i="20" s="1"/>
  <c r="I1756" i="20" s="1"/>
  <c r="I1757" i="20" s="1"/>
  <c r="I1758" i="20" s="1"/>
  <c r="I1759" i="20" s="1"/>
  <c r="I1760" i="20" s="1"/>
  <c r="I1761" i="20" s="1"/>
  <c r="I1762" i="20" s="1"/>
  <c r="I1763" i="20" s="1"/>
  <c r="I1764" i="20" s="1"/>
  <c r="I1765" i="20" s="1"/>
  <c r="I1766" i="20" s="1"/>
  <c r="I1767" i="20" s="1"/>
  <c r="I1768" i="20" s="1"/>
  <c r="I1769" i="20" s="1"/>
  <c r="I1770" i="20" s="1"/>
  <c r="I1771" i="20" s="1"/>
  <c r="I1772" i="20" s="1"/>
  <c r="I1773" i="20" s="1"/>
  <c r="I1774" i="20" s="1"/>
  <c r="I1775" i="20" s="1"/>
  <c r="I1776" i="20" s="1"/>
  <c r="I1777" i="20" s="1"/>
  <c r="I1778" i="20" s="1"/>
  <c r="I1779" i="20" s="1"/>
  <c r="I1780" i="20" s="1"/>
  <c r="I1781" i="20" s="1"/>
  <c r="I1782" i="20" s="1"/>
  <c r="I1783" i="20" s="1"/>
  <c r="I1784" i="20" s="1"/>
  <c r="I1785" i="20" s="1"/>
  <c r="I1786" i="20" s="1"/>
  <c r="I1787" i="20" s="1"/>
  <c r="I1788" i="20" s="1"/>
  <c r="I1789" i="20" s="1"/>
  <c r="I1790" i="20" s="1"/>
  <c r="I1791" i="20" s="1"/>
  <c r="I1792" i="20" s="1"/>
  <c r="I1793" i="20" s="1"/>
  <c r="I1794" i="20" s="1"/>
  <c r="I1795" i="20" s="1"/>
  <c r="I1796" i="20" s="1"/>
  <c r="I1797" i="20" s="1"/>
  <c r="I1798" i="20" s="1"/>
  <c r="I1799" i="20" s="1"/>
  <c r="I1800" i="20" s="1"/>
  <c r="I1801" i="20" s="1"/>
  <c r="I1802" i="20" s="1"/>
  <c r="I1803" i="20" s="1"/>
  <c r="I1804" i="20" s="1"/>
  <c r="I1805" i="20" s="1"/>
  <c r="I1806" i="20" s="1"/>
  <c r="I1807" i="20" s="1"/>
  <c r="I1808" i="20" s="1"/>
  <c r="I1809" i="20" s="1"/>
  <c r="I1810" i="20" s="1"/>
  <c r="I1811" i="20" s="1"/>
  <c r="I1812" i="20" s="1"/>
  <c r="I1813" i="20" s="1"/>
  <c r="I1814" i="20" s="1"/>
  <c r="I1815" i="20" s="1"/>
  <c r="I1816" i="20" s="1"/>
  <c r="I1817" i="20" s="1"/>
  <c r="I1818" i="20" s="1"/>
  <c r="I1819" i="20" s="1"/>
  <c r="I1820" i="20" s="1"/>
  <c r="I1821" i="20" s="1"/>
  <c r="I1822" i="20" s="1"/>
  <c r="I1823" i="20" s="1"/>
  <c r="I1824" i="20" s="1"/>
  <c r="I1825" i="20" s="1"/>
  <c r="I1826" i="20" s="1"/>
  <c r="I1827" i="20" s="1"/>
  <c r="I1828" i="20" s="1"/>
  <c r="I1829" i="20" s="1"/>
  <c r="I1830" i="20" s="1"/>
  <c r="I1831" i="20" s="1"/>
  <c r="I1832" i="20" s="1"/>
  <c r="I1833" i="20" s="1"/>
  <c r="I1834" i="20" s="1"/>
  <c r="I1835" i="20" s="1"/>
  <c r="I1836" i="20" s="1"/>
  <c r="I1837" i="20" s="1"/>
  <c r="I1838" i="20" s="1"/>
  <c r="I1839" i="20" s="1"/>
  <c r="I1840" i="20" s="1"/>
  <c r="I1841" i="20" s="1"/>
  <c r="I1842" i="20" s="1"/>
  <c r="I1843" i="20" s="1"/>
  <c r="I1844" i="20" s="1"/>
  <c r="I1845" i="20" s="1"/>
  <c r="I1846" i="20" s="1"/>
  <c r="I1847" i="20" s="1"/>
  <c r="I1848" i="20" s="1"/>
  <c r="I1849" i="20" s="1"/>
  <c r="I1850" i="20" s="1"/>
  <c r="I1851" i="20" s="1"/>
  <c r="I1852" i="20" s="1"/>
  <c r="I1853" i="20" s="1"/>
  <c r="I1854" i="20" s="1"/>
  <c r="I1855" i="20" s="1"/>
  <c r="I1856" i="20" s="1"/>
  <c r="I1857" i="20" s="1"/>
  <c r="I1858" i="20" s="1"/>
  <c r="I1859" i="20" s="1"/>
  <c r="I1860" i="20" s="1"/>
  <c r="I1861" i="20" s="1"/>
  <c r="I1862" i="20" s="1"/>
  <c r="I1863" i="20" s="1"/>
  <c r="I1864" i="20" s="1"/>
  <c r="I1865" i="20" s="1"/>
  <c r="I1866" i="20" s="1"/>
  <c r="I1867" i="20" s="1"/>
  <c r="I1868" i="20" s="1"/>
  <c r="I1869" i="20" s="1"/>
  <c r="I1870" i="20" s="1"/>
  <c r="I1871" i="20" s="1"/>
  <c r="I1872" i="20" s="1"/>
  <c r="I1873" i="20" s="1"/>
  <c r="I1874" i="20" s="1"/>
  <c r="I1875" i="20" s="1"/>
  <c r="I1876" i="20" s="1"/>
  <c r="I1877" i="20" s="1"/>
  <c r="I1878" i="20" s="1"/>
  <c r="I1879" i="20" s="1"/>
  <c r="I1880" i="20" s="1"/>
  <c r="I1881" i="20" s="1"/>
  <c r="I1882" i="20" s="1"/>
  <c r="I1883" i="20" s="1"/>
  <c r="I1884" i="20" s="1"/>
  <c r="I1885" i="20" s="1"/>
  <c r="I1886" i="20" s="1"/>
  <c r="I1887" i="20" s="1"/>
  <c r="I1888" i="20" s="1"/>
  <c r="I1889" i="20" s="1"/>
  <c r="I1890" i="20" s="1"/>
  <c r="I1891" i="20" s="1"/>
  <c r="I1892" i="20" s="1"/>
  <c r="I1893" i="20" s="1"/>
  <c r="I1894" i="20" s="1"/>
  <c r="I1895" i="20" s="1"/>
  <c r="I1896" i="20" s="1"/>
  <c r="I1897" i="20" s="1"/>
  <c r="I1898" i="20" s="1"/>
  <c r="I1899" i="20" s="1"/>
  <c r="I1900" i="20" s="1"/>
  <c r="I1901" i="20" s="1"/>
  <c r="I1902" i="20" s="1"/>
  <c r="I1903" i="20" s="1"/>
  <c r="I1904" i="20" s="1"/>
  <c r="I1905" i="20" s="1"/>
  <c r="I1906" i="20" s="1"/>
  <c r="I1907" i="20" s="1"/>
  <c r="I1908" i="20" s="1"/>
  <c r="I1909" i="20" s="1"/>
  <c r="I1910" i="20" s="1"/>
  <c r="I1911" i="20" s="1"/>
  <c r="I1912" i="20" s="1"/>
  <c r="I1913" i="20" s="1"/>
  <c r="I1914" i="20" s="1"/>
  <c r="I1915" i="20" s="1"/>
  <c r="I1916" i="20" s="1"/>
  <c r="I1917" i="20" s="1"/>
  <c r="I1918" i="20" s="1"/>
  <c r="I1919" i="20" s="1"/>
  <c r="I1920" i="20" s="1"/>
  <c r="I1921" i="20" s="1"/>
  <c r="I1922" i="20" s="1"/>
  <c r="I1923" i="20" s="1"/>
  <c r="I1924" i="20" s="1"/>
  <c r="I1925" i="20" s="1"/>
  <c r="I1926" i="20" s="1"/>
  <c r="I1927" i="20" s="1"/>
  <c r="I1928" i="20" s="1"/>
  <c r="I1929" i="20" s="1"/>
  <c r="I1930" i="20" s="1"/>
  <c r="I1931" i="20" s="1"/>
  <c r="I1932" i="20" s="1"/>
  <c r="I1933" i="20" s="1"/>
  <c r="I1934" i="20" s="1"/>
  <c r="I1935" i="20" s="1"/>
  <c r="I1936" i="20" s="1"/>
  <c r="I1937" i="20" s="1"/>
  <c r="I1938" i="20" s="1"/>
  <c r="I1939" i="20" s="1"/>
  <c r="I1940" i="20" s="1"/>
  <c r="I1941" i="20" s="1"/>
  <c r="I1942" i="20" s="1"/>
  <c r="I1943" i="20" s="1"/>
  <c r="I1944" i="20" s="1"/>
  <c r="I1945" i="20" s="1"/>
  <c r="I1946" i="20" s="1"/>
  <c r="I1947" i="20" s="1"/>
  <c r="I1948" i="20" s="1"/>
  <c r="I1949" i="20" s="1"/>
  <c r="I1950" i="20" s="1"/>
  <c r="I1951" i="20" s="1"/>
  <c r="I1952" i="20" s="1"/>
  <c r="I1953" i="20" s="1"/>
  <c r="I1954" i="20" s="1"/>
  <c r="I1955" i="20" s="1"/>
  <c r="I1956" i="20" s="1"/>
  <c r="I1957" i="20" s="1"/>
  <c r="I1958" i="20" s="1"/>
  <c r="I1959" i="20" s="1"/>
  <c r="I1960" i="20" s="1"/>
  <c r="I1961" i="20" s="1"/>
  <c r="I1962" i="20" s="1"/>
  <c r="I1963" i="20" s="1"/>
  <c r="I1964" i="20" s="1"/>
  <c r="I1965" i="20" s="1"/>
  <c r="I1966" i="20" s="1"/>
  <c r="I1967" i="20" s="1"/>
  <c r="I1968" i="20" s="1"/>
  <c r="I1969" i="20" s="1"/>
  <c r="I1970" i="20" s="1"/>
  <c r="I1971" i="20" s="1"/>
  <c r="I1972" i="20" s="1"/>
  <c r="I1973" i="20" s="1"/>
  <c r="I1974" i="20" s="1"/>
  <c r="I1975" i="20" s="1"/>
  <c r="I1976" i="20" s="1"/>
  <c r="I1977" i="20" s="1"/>
  <c r="I1978" i="20" s="1"/>
  <c r="I1979" i="20" s="1"/>
  <c r="I1980" i="20" s="1"/>
  <c r="I1981" i="20" s="1"/>
  <c r="I1982" i="20" s="1"/>
  <c r="I1983" i="20" s="1"/>
  <c r="I1984" i="20" s="1"/>
  <c r="I1985" i="20" s="1"/>
  <c r="I1986" i="20" s="1"/>
  <c r="I1987" i="20" s="1"/>
  <c r="I1988" i="20" s="1"/>
  <c r="I1989" i="20" s="1"/>
  <c r="I1990" i="20" s="1"/>
  <c r="I1991" i="20" s="1"/>
  <c r="I1992" i="20" s="1"/>
  <c r="I1993" i="20" s="1"/>
  <c r="I1994" i="20" s="1"/>
  <c r="I1995" i="20" s="1"/>
  <c r="I1996" i="20" s="1"/>
  <c r="I1997" i="20" s="1"/>
  <c r="I1998" i="20" s="1"/>
  <c r="I1999" i="20" s="1"/>
  <c r="I2000" i="20" s="1"/>
  <c r="I2001" i="20" s="1"/>
  <c r="I2002" i="20" s="1"/>
  <c r="I2003" i="20" s="1"/>
  <c r="I2004" i="20" s="1"/>
  <c r="I2005" i="20" s="1"/>
  <c r="I2006" i="20" s="1"/>
  <c r="I2007" i="20" s="1"/>
  <c r="I2008" i="20" s="1"/>
  <c r="I2009" i="20" s="1"/>
  <c r="I2010" i="20" s="1"/>
  <c r="I2011" i="20" s="1"/>
  <c r="I2012" i="20" s="1"/>
  <c r="I2013" i="20" s="1"/>
  <c r="I2014" i="20" s="1"/>
  <c r="I2015" i="20" s="1"/>
  <c r="I2016" i="20" s="1"/>
  <c r="I2017" i="20" s="1"/>
  <c r="I2018" i="20" s="1"/>
  <c r="I2019" i="20" s="1"/>
  <c r="I2020" i="20" s="1"/>
  <c r="I2021" i="20" s="1"/>
  <c r="I2022" i="20" s="1"/>
  <c r="I2023" i="20" s="1"/>
  <c r="I2024" i="20" s="1"/>
  <c r="I2025" i="20" s="1"/>
  <c r="I2026" i="20" s="1"/>
  <c r="I2027" i="20" s="1"/>
  <c r="I2028" i="20" s="1"/>
  <c r="I2029" i="20" s="1"/>
  <c r="I2030" i="20" s="1"/>
  <c r="I2031" i="20" s="1"/>
  <c r="I2032" i="20" s="1"/>
  <c r="I2033" i="20" s="1"/>
  <c r="I2034" i="20" s="1"/>
  <c r="I2035" i="20" s="1"/>
  <c r="I2036" i="20" s="1"/>
  <c r="I2037" i="20" s="1"/>
  <c r="I2038" i="20" s="1"/>
  <c r="I2039" i="20" s="1"/>
  <c r="I2040" i="20" s="1"/>
  <c r="I2041" i="20" s="1"/>
  <c r="I2042" i="20" s="1"/>
  <c r="I2043" i="20" s="1"/>
  <c r="I2044" i="20" s="1"/>
  <c r="I2045" i="20" s="1"/>
  <c r="I2046" i="20" s="1"/>
  <c r="I2047" i="20" s="1"/>
  <c r="I2048" i="20" s="1"/>
  <c r="I2049" i="20" s="1"/>
  <c r="I2050" i="20" s="1"/>
  <c r="I2051" i="20" s="1"/>
  <c r="I2052" i="20" s="1"/>
  <c r="I2053" i="20" s="1"/>
  <c r="I2054" i="20" s="1"/>
  <c r="I2055" i="20" s="1"/>
  <c r="I2056" i="20" s="1"/>
  <c r="I2057" i="20" s="1"/>
  <c r="I2058" i="20" s="1"/>
  <c r="I2059" i="20" s="1"/>
  <c r="I2060" i="20" s="1"/>
  <c r="I2061" i="20" s="1"/>
  <c r="I2062" i="20" s="1"/>
  <c r="I2063" i="20" s="1"/>
  <c r="I2064" i="20" s="1"/>
  <c r="I2065" i="20" s="1"/>
  <c r="I2066" i="20" s="1"/>
  <c r="I2067" i="20" s="1"/>
  <c r="I2068" i="20" s="1"/>
  <c r="I2069" i="20" s="1"/>
  <c r="I2070" i="20" s="1"/>
  <c r="I2071" i="20" s="1"/>
  <c r="I2072" i="20" s="1"/>
  <c r="I2073" i="20" s="1"/>
  <c r="I2074" i="20" s="1"/>
  <c r="I2075" i="20" s="1"/>
  <c r="I2076" i="20" s="1"/>
  <c r="I2077" i="20" s="1"/>
  <c r="I2078" i="20" s="1"/>
  <c r="I2079" i="20" s="1"/>
  <c r="I2080" i="20" s="1"/>
  <c r="I2081" i="20" s="1"/>
  <c r="I2082" i="20" s="1"/>
  <c r="I2083" i="20" s="1"/>
  <c r="I2084" i="20" s="1"/>
  <c r="I2085" i="20" s="1"/>
  <c r="I2086" i="20" s="1"/>
  <c r="I2087" i="20" s="1"/>
  <c r="I2088" i="20" s="1"/>
  <c r="I2089" i="20" s="1"/>
  <c r="I2090" i="20" s="1"/>
  <c r="I2091" i="20" s="1"/>
  <c r="I2092" i="20" s="1"/>
  <c r="I2093" i="20" s="1"/>
  <c r="I2094" i="20" s="1"/>
  <c r="I2095" i="20" s="1"/>
  <c r="I2096" i="20" s="1"/>
  <c r="I2097" i="20" s="1"/>
  <c r="I2098" i="20" s="1"/>
  <c r="I2099" i="20" s="1"/>
  <c r="I2100" i="20" s="1"/>
  <c r="I2101" i="20" s="1"/>
  <c r="I2102" i="20" s="1"/>
  <c r="I2103" i="20" s="1"/>
  <c r="I2104" i="20" s="1"/>
  <c r="I2105" i="20" s="1"/>
  <c r="I2106" i="20" s="1"/>
  <c r="I2107" i="20" s="1"/>
  <c r="I2108" i="20" s="1"/>
  <c r="I2109" i="20" s="1"/>
  <c r="I2110" i="20" s="1"/>
  <c r="I2111" i="20" s="1"/>
  <c r="I2112" i="20" s="1"/>
  <c r="I2113" i="20" s="1"/>
  <c r="I2114" i="20" s="1"/>
  <c r="I2115" i="20" s="1"/>
  <c r="I2116" i="20" s="1"/>
  <c r="I2117" i="20" s="1"/>
  <c r="I2118" i="20" s="1"/>
  <c r="I2119" i="20" s="1"/>
  <c r="I2120" i="20" s="1"/>
  <c r="I2121" i="20" s="1"/>
  <c r="I2122" i="20" s="1"/>
  <c r="I2123" i="20" s="1"/>
  <c r="I2124" i="20" s="1"/>
  <c r="I2125" i="20" s="1"/>
  <c r="I2126" i="20" s="1"/>
  <c r="I2127" i="20" s="1"/>
  <c r="I2128" i="20" s="1"/>
  <c r="I2129" i="20" s="1"/>
  <c r="I2130" i="20" s="1"/>
  <c r="I2131" i="20" s="1"/>
  <c r="I2132" i="20" s="1"/>
  <c r="I2133" i="20" s="1"/>
  <c r="I2134" i="20" s="1"/>
  <c r="I2135" i="20" s="1"/>
  <c r="I2136" i="20" s="1"/>
  <c r="I2137" i="20" s="1"/>
  <c r="I2138" i="20" s="1"/>
  <c r="I2139" i="20" s="1"/>
  <c r="I2140" i="20" s="1"/>
  <c r="I2141" i="20" s="1"/>
  <c r="I2142" i="20" s="1"/>
  <c r="I2143" i="20" s="1"/>
  <c r="I2144" i="20" s="1"/>
  <c r="I2145" i="20" s="1"/>
  <c r="I2146" i="20" s="1"/>
  <c r="I2147" i="20" s="1"/>
  <c r="I2148" i="20" s="1"/>
  <c r="I2149" i="20" s="1"/>
  <c r="I2150" i="20" s="1"/>
  <c r="I2151" i="20" s="1"/>
  <c r="I2152" i="20" s="1"/>
  <c r="I2153" i="20" s="1"/>
  <c r="I2154" i="20" s="1"/>
  <c r="I2155" i="20" s="1"/>
  <c r="I2156" i="20" s="1"/>
  <c r="I2157" i="20" s="1"/>
  <c r="I2158" i="20" s="1"/>
  <c r="I2159" i="20" s="1"/>
  <c r="I2160" i="20" s="1"/>
  <c r="I2161" i="20" s="1"/>
  <c r="I2162" i="20" s="1"/>
  <c r="I2163" i="20" s="1"/>
  <c r="I2164" i="20" s="1"/>
  <c r="I2165" i="20" s="1"/>
  <c r="I2166" i="20" s="1"/>
  <c r="I2167" i="20" s="1"/>
  <c r="I2168" i="20" s="1"/>
  <c r="I2169" i="20" s="1"/>
  <c r="I2170" i="20" s="1"/>
  <c r="I2171" i="20" s="1"/>
  <c r="I2172" i="20" s="1"/>
  <c r="I2173" i="20" s="1"/>
  <c r="I2174" i="20" s="1"/>
  <c r="I2175" i="20" s="1"/>
  <c r="I2176" i="20" s="1"/>
  <c r="I2177" i="20" s="1"/>
  <c r="I2178" i="20" s="1"/>
  <c r="I2179" i="20" s="1"/>
  <c r="I2180" i="20" s="1"/>
  <c r="I2181" i="20" s="1"/>
  <c r="I2182" i="20" s="1"/>
  <c r="I2183" i="20" s="1"/>
  <c r="I2184" i="20" s="1"/>
  <c r="I2185" i="20" s="1"/>
  <c r="I2186" i="20" s="1"/>
  <c r="I2187" i="20" s="1"/>
  <c r="I2188" i="20" s="1"/>
  <c r="I2189" i="20" s="1"/>
  <c r="I2190" i="20" s="1"/>
  <c r="I2191" i="20" s="1"/>
  <c r="I2192" i="20" s="1"/>
  <c r="I2193" i="20" s="1"/>
  <c r="I2194" i="20" s="1"/>
  <c r="I2195" i="20" s="1"/>
  <c r="I2196" i="20" s="1"/>
  <c r="I2197" i="20" s="1"/>
  <c r="I2198" i="20" s="1"/>
  <c r="I2199" i="20" s="1"/>
  <c r="I2200" i="20" s="1"/>
  <c r="I2201" i="20" s="1"/>
  <c r="I2202" i="20" s="1"/>
  <c r="I2203" i="20" s="1"/>
  <c r="I2204" i="20" s="1"/>
  <c r="I2205" i="20" s="1"/>
  <c r="I2206" i="20" s="1"/>
  <c r="I2207" i="20" s="1"/>
  <c r="I2208" i="20" s="1"/>
  <c r="I2209" i="20" s="1"/>
  <c r="I2210" i="20" s="1"/>
  <c r="I2211" i="20" s="1"/>
  <c r="I2212" i="20" s="1"/>
  <c r="I2213" i="20" s="1"/>
  <c r="I2214" i="20" s="1"/>
  <c r="I2215" i="20" s="1"/>
  <c r="I2216" i="20" s="1"/>
  <c r="I2217" i="20" s="1"/>
  <c r="I2218" i="20" s="1"/>
  <c r="I2219" i="20" s="1"/>
  <c r="I2220" i="20" s="1"/>
  <c r="I2221" i="20" s="1"/>
  <c r="I2222" i="20" s="1"/>
  <c r="I2223" i="20" s="1"/>
  <c r="I2224" i="20" s="1"/>
  <c r="I2225" i="20" s="1"/>
  <c r="I2226" i="20" s="1"/>
  <c r="I2227" i="20" s="1"/>
  <c r="I2228" i="20" s="1"/>
  <c r="I2229" i="20" s="1"/>
  <c r="I2230" i="20" s="1"/>
  <c r="I2231" i="20" s="1"/>
  <c r="I2232" i="20" s="1"/>
  <c r="I2233" i="20" s="1"/>
  <c r="I2234" i="20" s="1"/>
  <c r="I2235" i="20" s="1"/>
  <c r="I2236" i="20" s="1"/>
  <c r="I2237" i="20" s="1"/>
  <c r="I2238" i="20" s="1"/>
  <c r="I2239" i="20" s="1"/>
  <c r="I2240" i="20" s="1"/>
  <c r="I2241" i="20" s="1"/>
  <c r="I2242" i="20" s="1"/>
  <c r="I2243" i="20" s="1"/>
  <c r="I2244" i="20" s="1"/>
  <c r="I2245" i="20" s="1"/>
  <c r="I2246" i="20" s="1"/>
  <c r="I2247" i="20" s="1"/>
  <c r="I2248" i="20" s="1"/>
  <c r="I2249" i="20" s="1"/>
  <c r="I2250" i="20" s="1"/>
  <c r="I2251" i="20" s="1"/>
  <c r="I2252" i="20" s="1"/>
  <c r="I2253" i="20" s="1"/>
  <c r="I2254" i="20" s="1"/>
  <c r="I2255" i="20" s="1"/>
  <c r="I2256" i="20" s="1"/>
  <c r="I2257" i="20" s="1"/>
  <c r="I2258" i="20" s="1"/>
  <c r="I2259" i="20" s="1"/>
  <c r="I2260" i="20" s="1"/>
  <c r="I2261" i="20" s="1"/>
  <c r="I2262" i="20" s="1"/>
  <c r="I2263" i="20" s="1"/>
  <c r="I2264" i="20" s="1"/>
  <c r="I2265" i="20" s="1"/>
  <c r="I2266" i="20" s="1"/>
  <c r="I2267" i="20" s="1"/>
  <c r="I2268" i="20" s="1"/>
  <c r="I2269" i="20" s="1"/>
  <c r="I2270" i="20" s="1"/>
  <c r="I2271" i="20" s="1"/>
  <c r="I2272" i="20" s="1"/>
  <c r="I2273" i="20" s="1"/>
  <c r="I2274" i="20" s="1"/>
  <c r="I2275" i="20" s="1"/>
  <c r="I2276" i="20" s="1"/>
  <c r="I2277" i="20" s="1"/>
  <c r="I2278" i="20" s="1"/>
  <c r="I2279" i="20" s="1"/>
  <c r="I2280" i="20" s="1"/>
  <c r="I2281" i="20" s="1"/>
  <c r="I2282" i="20" s="1"/>
  <c r="I2283" i="20" s="1"/>
  <c r="I2284" i="20" s="1"/>
  <c r="I2285" i="20" s="1"/>
  <c r="I2286" i="20" s="1"/>
  <c r="I2287" i="20" s="1"/>
  <c r="I2288" i="20" s="1"/>
  <c r="I2289" i="20" s="1"/>
  <c r="I2290" i="20" s="1"/>
  <c r="I2291" i="20" s="1"/>
  <c r="I2292" i="20" s="1"/>
  <c r="I2293" i="20" s="1"/>
  <c r="I2294" i="20" s="1"/>
  <c r="I2295" i="20" s="1"/>
  <c r="I2296" i="20" s="1"/>
  <c r="I2297" i="20" s="1"/>
  <c r="I2298" i="20" s="1"/>
  <c r="I2299" i="20" s="1"/>
  <c r="I2300" i="20" s="1"/>
  <c r="I2301" i="20" s="1"/>
  <c r="I2302" i="20" s="1"/>
  <c r="I2303" i="20" s="1"/>
  <c r="I2304" i="20" s="1"/>
  <c r="I2305" i="20" s="1"/>
  <c r="I2306" i="20" s="1"/>
  <c r="I2307" i="20" s="1"/>
  <c r="I2308" i="20" s="1"/>
  <c r="I2309" i="20" s="1"/>
  <c r="I2310" i="20" s="1"/>
  <c r="I2311" i="20" s="1"/>
  <c r="I2312" i="20" s="1"/>
  <c r="I2313" i="20" s="1"/>
  <c r="I2314" i="20" s="1"/>
  <c r="I2315" i="20" s="1"/>
  <c r="I2316" i="20" s="1"/>
  <c r="I2317" i="20" s="1"/>
  <c r="I2318" i="20" s="1"/>
  <c r="I2319" i="20" s="1"/>
  <c r="I2320" i="20" s="1"/>
  <c r="I2321" i="20" s="1"/>
  <c r="I2322" i="20" s="1"/>
  <c r="I2323" i="20" s="1"/>
  <c r="I2324" i="20" s="1"/>
  <c r="I2325" i="20" s="1"/>
  <c r="I2326" i="20" s="1"/>
  <c r="I2327" i="20" s="1"/>
  <c r="I2328" i="20" s="1"/>
  <c r="I2329" i="20" s="1"/>
  <c r="I2330" i="20" s="1"/>
  <c r="I2331" i="20" s="1"/>
  <c r="I2332" i="20" s="1"/>
  <c r="I2333" i="20" s="1"/>
  <c r="I2334" i="20" s="1"/>
  <c r="I2335" i="20" s="1"/>
  <c r="I2336" i="20" s="1"/>
  <c r="I2337" i="20" s="1"/>
  <c r="I2338" i="20" s="1"/>
  <c r="I2339" i="20" s="1"/>
  <c r="I2340" i="20" s="1"/>
  <c r="I2341" i="20" s="1"/>
  <c r="I2342" i="20" s="1"/>
  <c r="I2343" i="20" s="1"/>
  <c r="I2344" i="20" s="1"/>
  <c r="I2345" i="20" s="1"/>
  <c r="I2346" i="20" s="1"/>
  <c r="I2347" i="20" s="1"/>
  <c r="I2348" i="20" s="1"/>
  <c r="I2349" i="20" s="1"/>
  <c r="I2350" i="20" s="1"/>
  <c r="I2351" i="20" s="1"/>
  <c r="I2352" i="20" s="1"/>
  <c r="I2353" i="20" s="1"/>
  <c r="I2354" i="20" s="1"/>
  <c r="I2355" i="20" s="1"/>
  <c r="I2356" i="20" s="1"/>
  <c r="I2357" i="20" s="1"/>
  <c r="I2358" i="20" s="1"/>
  <c r="I2359" i="20" s="1"/>
  <c r="I2360" i="20" s="1"/>
  <c r="I2361" i="20" s="1"/>
  <c r="I2362" i="20" s="1"/>
  <c r="I2363" i="20" s="1"/>
  <c r="I2364" i="20" s="1"/>
  <c r="I2365" i="20" s="1"/>
  <c r="I2366" i="20" s="1"/>
  <c r="I2367" i="20" s="1"/>
  <c r="I2368" i="20" s="1"/>
  <c r="I2369" i="20" s="1"/>
  <c r="I2370" i="20" s="1"/>
  <c r="I2371" i="20" s="1"/>
  <c r="I2372" i="20" s="1"/>
  <c r="I2373" i="20" s="1"/>
  <c r="I2374" i="20" s="1"/>
  <c r="I2375" i="20" s="1"/>
  <c r="I2376" i="20" s="1"/>
  <c r="I2377" i="20" s="1"/>
  <c r="I2378" i="20" s="1"/>
  <c r="I2379" i="20" s="1"/>
  <c r="I2380" i="20" s="1"/>
  <c r="I2381" i="20" s="1"/>
  <c r="I2382" i="20" s="1"/>
  <c r="I2383" i="20" s="1"/>
  <c r="I2384" i="20" s="1"/>
  <c r="I2385" i="20" s="1"/>
  <c r="I2386" i="20" s="1"/>
  <c r="I2387" i="20" s="1"/>
  <c r="I2388" i="20" s="1"/>
  <c r="I2389" i="20" s="1"/>
  <c r="I2390" i="20" s="1"/>
  <c r="I2391" i="20" s="1"/>
  <c r="I2392" i="20" s="1"/>
  <c r="I2393" i="20" s="1"/>
  <c r="I2394" i="20" s="1"/>
  <c r="I2395" i="20" s="1"/>
  <c r="I2396" i="20" s="1"/>
  <c r="I2397" i="20" s="1"/>
  <c r="I2398" i="20" s="1"/>
  <c r="I2399" i="20" s="1"/>
  <c r="I2400" i="20" s="1"/>
  <c r="I2401" i="20" s="1"/>
  <c r="I2402" i="20" s="1"/>
  <c r="I2403" i="20" s="1"/>
  <c r="I2404" i="20" s="1"/>
  <c r="I2405" i="20" s="1"/>
  <c r="I2406" i="20" s="1"/>
  <c r="I2407" i="20" s="1"/>
  <c r="I2408" i="20" s="1"/>
  <c r="I2409" i="20" s="1"/>
  <c r="I2410" i="20" s="1"/>
  <c r="I2411" i="20" s="1"/>
  <c r="I2412" i="20" s="1"/>
  <c r="I2413" i="20" s="1"/>
  <c r="I2414" i="20" s="1"/>
  <c r="I2415" i="20" s="1"/>
  <c r="I2416" i="20" s="1"/>
  <c r="I2417" i="20" s="1"/>
  <c r="I2418" i="20" s="1"/>
  <c r="I2419" i="20" s="1"/>
  <c r="I2420" i="20" s="1"/>
  <c r="I2421" i="20" s="1"/>
  <c r="I2422" i="20" s="1"/>
  <c r="I2423" i="20" s="1"/>
  <c r="I2424" i="20" s="1"/>
  <c r="I2425" i="20" s="1"/>
  <c r="I2426" i="20" s="1"/>
  <c r="I2427" i="20" s="1"/>
  <c r="I2428" i="20" s="1"/>
  <c r="I2429" i="20" s="1"/>
  <c r="I2430" i="20" s="1"/>
  <c r="I2431" i="20" s="1"/>
  <c r="I2432" i="20" s="1"/>
  <c r="I2433" i="20" s="1"/>
  <c r="I2434" i="20" s="1"/>
  <c r="I2435" i="20" s="1"/>
  <c r="I2436" i="20" s="1"/>
  <c r="I2437" i="20" s="1"/>
  <c r="I2438" i="20" s="1"/>
  <c r="I2439" i="20" s="1"/>
  <c r="I2440" i="20" s="1"/>
  <c r="I2441" i="20" s="1"/>
  <c r="I2442" i="20" s="1"/>
  <c r="I2443" i="20" s="1"/>
  <c r="I2444" i="20" s="1"/>
  <c r="I2445" i="20" s="1"/>
  <c r="I2446" i="20" s="1"/>
  <c r="I2447" i="20" s="1"/>
  <c r="I2448" i="20" s="1"/>
  <c r="I2449" i="20" s="1"/>
  <c r="I2450" i="20" s="1"/>
  <c r="I2451" i="20" s="1"/>
  <c r="I2452" i="20" s="1"/>
  <c r="I2453" i="20" s="1"/>
  <c r="I2454" i="20" s="1"/>
  <c r="I2455" i="20" s="1"/>
  <c r="I2456" i="20" s="1"/>
  <c r="I2457" i="20" s="1"/>
  <c r="I2458" i="20" s="1"/>
  <c r="I2459" i="20" s="1"/>
  <c r="I2460" i="20" s="1"/>
  <c r="I2461" i="20" s="1"/>
  <c r="I2462" i="20" s="1"/>
  <c r="I2463" i="20" s="1"/>
  <c r="I2464" i="20" s="1"/>
  <c r="I2465" i="20" s="1"/>
  <c r="I2466" i="20" s="1"/>
  <c r="I2467" i="20" s="1"/>
  <c r="I2468" i="20" s="1"/>
  <c r="I2469" i="20" s="1"/>
  <c r="I2470" i="20" s="1"/>
  <c r="I2471" i="20" s="1"/>
  <c r="I2472" i="20" s="1"/>
  <c r="I2473" i="20" s="1"/>
  <c r="I2474" i="20" s="1"/>
  <c r="I2475" i="20" s="1"/>
  <c r="I2476" i="20" s="1"/>
  <c r="I2477" i="20" s="1"/>
  <c r="I2478" i="20" s="1"/>
  <c r="I2479" i="20" s="1"/>
  <c r="I2480" i="20" s="1"/>
  <c r="I2481" i="20" s="1"/>
  <c r="I2482" i="20" s="1"/>
  <c r="I2483" i="20" s="1"/>
  <c r="I2484" i="20" s="1"/>
  <c r="I2485" i="20" s="1"/>
  <c r="I2486" i="20" s="1"/>
  <c r="I2487" i="20" s="1"/>
  <c r="I2488" i="20" s="1"/>
  <c r="I2489" i="20" s="1"/>
  <c r="I2490" i="20" s="1"/>
  <c r="I2491" i="20" s="1"/>
  <c r="I2492" i="20" s="1"/>
  <c r="I2493" i="20" s="1"/>
  <c r="I2494" i="20" s="1"/>
  <c r="I2495" i="20" s="1"/>
  <c r="I2496" i="20" s="1"/>
  <c r="I2497" i="20" s="1"/>
  <c r="I2498" i="20" s="1"/>
  <c r="I2499" i="20" s="1"/>
  <c r="I2500" i="20" s="1"/>
  <c r="I2501" i="20" s="1"/>
  <c r="I2502" i="20" s="1"/>
  <c r="I2503" i="20" s="1"/>
  <c r="I2504" i="20" s="1"/>
  <c r="I2505" i="20" s="1"/>
  <c r="I2506" i="20" s="1"/>
  <c r="I2507" i="20" s="1"/>
  <c r="I2508" i="20" s="1"/>
  <c r="I2509" i="20" s="1"/>
  <c r="I2510" i="20" s="1"/>
  <c r="I2511" i="20" s="1"/>
  <c r="I2512" i="20" s="1"/>
  <c r="I2513" i="20" s="1"/>
  <c r="I2514" i="20" s="1"/>
  <c r="I2515" i="20" s="1"/>
  <c r="I2516" i="20" s="1"/>
  <c r="I2517" i="20" s="1"/>
  <c r="I2518" i="20" s="1"/>
  <c r="I2519" i="20" s="1"/>
  <c r="I2520" i="20" s="1"/>
  <c r="I2521" i="20" s="1"/>
  <c r="I2522" i="20" s="1"/>
  <c r="I2523" i="20" s="1"/>
  <c r="I2524" i="20" s="1"/>
  <c r="I2525" i="20" s="1"/>
  <c r="I2526" i="20" s="1"/>
  <c r="I2527" i="20" s="1"/>
  <c r="I2528" i="20" s="1"/>
  <c r="I2529" i="20" s="1"/>
  <c r="I2530" i="20" s="1"/>
  <c r="I2531" i="20" s="1"/>
  <c r="I2532" i="20" s="1"/>
  <c r="I2533" i="20" s="1"/>
  <c r="I2534" i="20" s="1"/>
  <c r="I2535" i="20" s="1"/>
  <c r="I2536" i="20" s="1"/>
  <c r="I2537" i="20" s="1"/>
  <c r="I2538" i="20" s="1"/>
  <c r="I2539" i="20" s="1"/>
  <c r="I2540" i="20" s="1"/>
  <c r="I2541" i="20" s="1"/>
  <c r="I2542" i="20" s="1"/>
  <c r="I2543" i="20" s="1"/>
  <c r="I2544" i="20" s="1"/>
  <c r="I2545" i="20" s="1"/>
  <c r="I2546" i="20" s="1"/>
  <c r="I2547" i="20" s="1"/>
  <c r="I2548" i="20" s="1"/>
  <c r="I2549" i="20" s="1"/>
  <c r="I2550" i="20" s="1"/>
  <c r="I2551" i="20" s="1"/>
  <c r="I2552" i="20" s="1"/>
  <c r="I2553" i="20" s="1"/>
  <c r="I2554" i="20" s="1"/>
  <c r="I2555" i="20" s="1"/>
  <c r="I2556" i="20" s="1"/>
  <c r="I2557" i="20" s="1"/>
  <c r="I2558" i="20" s="1"/>
  <c r="I2559" i="20" s="1"/>
  <c r="I2560" i="20" s="1"/>
  <c r="I2561" i="20" s="1"/>
  <c r="I2562" i="20" s="1"/>
  <c r="I2563" i="20" s="1"/>
  <c r="I2564" i="20" s="1"/>
  <c r="I2565" i="20" s="1"/>
  <c r="I2566" i="20" s="1"/>
  <c r="I4" i="21"/>
  <c r="I5" i="21" s="1"/>
  <c r="I6" i="21" s="1"/>
  <c r="I7" i="21" s="1"/>
  <c r="I8" i="21" s="1"/>
  <c r="I9" i="21" s="1"/>
  <c r="I10" i="21" s="1"/>
  <c r="I11" i="21" s="1"/>
  <c r="I12" i="21" s="1"/>
  <c r="I13" i="21" s="1"/>
  <c r="I14" i="21" s="1"/>
  <c r="I15" i="21" s="1"/>
  <c r="I16" i="21" s="1"/>
  <c r="I17" i="21" s="1"/>
  <c r="I18" i="21" s="1"/>
  <c r="I19" i="21" s="1"/>
  <c r="I20" i="21" s="1"/>
  <c r="I21" i="21" s="1"/>
  <c r="I22" i="21" s="1"/>
  <c r="I23" i="21" s="1"/>
  <c r="I24" i="21" s="1"/>
  <c r="I25" i="21" s="1"/>
  <c r="I26" i="21" s="1"/>
  <c r="I27" i="21" s="1"/>
  <c r="I28" i="21" s="1"/>
  <c r="I29" i="21" s="1"/>
  <c r="I30" i="21" s="1"/>
  <c r="I31" i="21" s="1"/>
  <c r="I32" i="21" s="1"/>
  <c r="I33" i="21" s="1"/>
  <c r="I34" i="21" s="1"/>
  <c r="I35" i="21" s="1"/>
  <c r="I36" i="21" s="1"/>
  <c r="I37" i="21" s="1"/>
  <c r="I38" i="21" s="1"/>
  <c r="I39" i="21" s="1"/>
  <c r="I40" i="21" s="1"/>
  <c r="I41" i="21" s="1"/>
  <c r="I42" i="21" s="1"/>
  <c r="I43" i="21" s="1"/>
  <c r="I44" i="21" s="1"/>
  <c r="I45" i="21" s="1"/>
  <c r="I46" i="21" s="1"/>
  <c r="I47" i="21" s="1"/>
  <c r="I48" i="21" s="1"/>
  <c r="I49" i="21" s="1"/>
  <c r="I50" i="21" s="1"/>
  <c r="I51" i="21" s="1"/>
  <c r="I52" i="21" s="1"/>
  <c r="I53" i="21" s="1"/>
  <c r="I54" i="21" s="1"/>
  <c r="I55" i="21" s="1"/>
  <c r="I56" i="21" s="1"/>
  <c r="I57" i="21" s="1"/>
  <c r="I58" i="21" s="1"/>
  <c r="I59" i="21" s="1"/>
  <c r="I60" i="21" s="1"/>
  <c r="I61" i="21" s="1"/>
  <c r="I62" i="21" s="1"/>
  <c r="I63" i="21" s="1"/>
  <c r="I64" i="21" s="1"/>
  <c r="I65" i="21" s="1"/>
  <c r="I66" i="21" s="1"/>
  <c r="I67" i="21" s="1"/>
  <c r="I68" i="21" s="1"/>
  <c r="I69" i="21" s="1"/>
  <c r="I70" i="21" s="1"/>
  <c r="I71" i="21" s="1"/>
  <c r="I72" i="21" s="1"/>
  <c r="I73" i="21" s="1"/>
  <c r="I74" i="21" s="1"/>
  <c r="I75" i="21" s="1"/>
  <c r="I76" i="21" s="1"/>
  <c r="I77" i="21" s="1"/>
  <c r="I78" i="21" s="1"/>
  <c r="I79" i="21" s="1"/>
  <c r="I80" i="21" s="1"/>
  <c r="I81" i="21" s="1"/>
  <c r="I82" i="21" s="1"/>
  <c r="I83" i="21" s="1"/>
  <c r="I84" i="21" s="1"/>
  <c r="I85" i="21" s="1"/>
  <c r="I86" i="21" s="1"/>
  <c r="I87" i="21" s="1"/>
  <c r="I88" i="21" s="1"/>
  <c r="I89" i="21" s="1"/>
  <c r="I90" i="21" s="1"/>
  <c r="I91" i="21" s="1"/>
  <c r="I92" i="21" s="1"/>
  <c r="I93" i="21" s="1"/>
  <c r="I94" i="21" s="1"/>
  <c r="I95" i="21" s="1"/>
  <c r="I96" i="21" s="1"/>
  <c r="I97" i="21" s="1"/>
  <c r="I98" i="21" s="1"/>
  <c r="I99" i="21" s="1"/>
  <c r="I100" i="21" s="1"/>
  <c r="I101" i="21" s="1"/>
  <c r="I102" i="21" s="1"/>
  <c r="I103" i="21" s="1"/>
  <c r="I104" i="21" s="1"/>
  <c r="I105" i="21" s="1"/>
  <c r="I106" i="21" s="1"/>
  <c r="I107" i="21" s="1"/>
  <c r="I108" i="21" s="1"/>
  <c r="I109" i="21" s="1"/>
  <c r="I110" i="21" s="1"/>
  <c r="I111" i="21" s="1"/>
  <c r="I112" i="21" s="1"/>
  <c r="I113" i="21" s="1"/>
  <c r="I114" i="21" s="1"/>
  <c r="I115" i="21" s="1"/>
  <c r="I116" i="21" s="1"/>
  <c r="I117" i="21" s="1"/>
  <c r="I118" i="21" s="1"/>
  <c r="I119" i="21" s="1"/>
  <c r="I120" i="21" s="1"/>
  <c r="I121" i="21" s="1"/>
  <c r="I122" i="21" s="1"/>
  <c r="I123" i="21" s="1"/>
  <c r="I124" i="21" s="1"/>
  <c r="I125" i="21" s="1"/>
  <c r="I126" i="21" s="1"/>
  <c r="I127" i="21" s="1"/>
  <c r="I128" i="21" s="1"/>
  <c r="I129" i="21" s="1"/>
  <c r="I130" i="21" s="1"/>
  <c r="I131" i="21" s="1"/>
  <c r="I132" i="21" s="1"/>
  <c r="I133" i="21" s="1"/>
  <c r="I134" i="21" s="1"/>
  <c r="I135" i="21" s="1"/>
  <c r="I136" i="21" s="1"/>
  <c r="I137" i="21" s="1"/>
  <c r="I138" i="21" s="1"/>
  <c r="I139" i="21" s="1"/>
  <c r="I140" i="21" s="1"/>
  <c r="I141" i="21" s="1"/>
  <c r="I142" i="21" s="1"/>
  <c r="I143" i="21" s="1"/>
  <c r="I144" i="21" s="1"/>
  <c r="I145" i="21" s="1"/>
  <c r="I146" i="21" s="1"/>
  <c r="I147" i="21" s="1"/>
  <c r="I148" i="21" s="1"/>
  <c r="I149" i="21" s="1"/>
  <c r="I150" i="21" s="1"/>
  <c r="I151" i="21" s="1"/>
  <c r="I152" i="21" s="1"/>
  <c r="I153" i="21" s="1"/>
  <c r="I154" i="21" s="1"/>
  <c r="I155" i="21" s="1"/>
  <c r="I156" i="21" s="1"/>
  <c r="I157" i="21" s="1"/>
  <c r="I158" i="21" s="1"/>
  <c r="I159" i="21" s="1"/>
  <c r="I160" i="21" s="1"/>
  <c r="I161" i="21" s="1"/>
  <c r="I162" i="21" s="1"/>
  <c r="I163" i="21" s="1"/>
  <c r="I164" i="21" s="1"/>
  <c r="I165" i="21" s="1"/>
  <c r="I166" i="21" s="1"/>
  <c r="I167" i="21" s="1"/>
  <c r="I168" i="21" s="1"/>
  <c r="I169" i="21" s="1"/>
  <c r="I170" i="21" s="1"/>
  <c r="I171" i="21" s="1"/>
  <c r="I172" i="21" s="1"/>
  <c r="I173" i="21" s="1"/>
  <c r="I174" i="21" s="1"/>
  <c r="I175" i="21" s="1"/>
  <c r="I176" i="21" s="1"/>
  <c r="I177" i="21" s="1"/>
  <c r="I178" i="21" s="1"/>
  <c r="I179" i="21" s="1"/>
  <c r="I180" i="21" s="1"/>
  <c r="I181" i="21" s="1"/>
  <c r="I182" i="21" s="1"/>
  <c r="I183" i="21" s="1"/>
  <c r="I184" i="21" s="1"/>
  <c r="I185" i="21" s="1"/>
  <c r="I186" i="21" s="1"/>
  <c r="I187" i="21" s="1"/>
  <c r="I188" i="21" s="1"/>
  <c r="I189" i="21" s="1"/>
  <c r="I190" i="21" s="1"/>
  <c r="I191" i="21" s="1"/>
  <c r="I192" i="21" s="1"/>
  <c r="I193" i="21" s="1"/>
  <c r="I194" i="21" s="1"/>
  <c r="I195" i="21" s="1"/>
  <c r="I196" i="21" s="1"/>
  <c r="I197" i="21" s="1"/>
  <c r="I198" i="21" s="1"/>
  <c r="I199" i="21" s="1"/>
  <c r="I200" i="21" s="1"/>
  <c r="I201" i="21" s="1"/>
  <c r="I202" i="21" s="1"/>
  <c r="I203" i="21" s="1"/>
  <c r="I204" i="21" s="1"/>
  <c r="I205" i="21" s="1"/>
  <c r="I206" i="21" s="1"/>
  <c r="I207" i="21" s="1"/>
  <c r="I208" i="21" s="1"/>
  <c r="I209" i="21" s="1"/>
  <c r="I210" i="21" s="1"/>
  <c r="I211" i="21" s="1"/>
  <c r="I212" i="21" s="1"/>
  <c r="I213" i="21" s="1"/>
  <c r="I214" i="21" s="1"/>
  <c r="I215" i="21" s="1"/>
  <c r="I216" i="21" s="1"/>
  <c r="I217" i="21" s="1"/>
  <c r="I218" i="21" s="1"/>
  <c r="I219" i="21" s="1"/>
  <c r="I220" i="21" s="1"/>
  <c r="I221" i="21" s="1"/>
  <c r="I222" i="21" s="1"/>
  <c r="I223" i="21" s="1"/>
  <c r="I224" i="21" s="1"/>
  <c r="I225" i="21" s="1"/>
  <c r="I226" i="21" s="1"/>
  <c r="I227" i="21" s="1"/>
  <c r="I228" i="21" s="1"/>
  <c r="I229" i="21" s="1"/>
  <c r="I230" i="21" s="1"/>
  <c r="I231" i="21" s="1"/>
  <c r="I232" i="21" s="1"/>
  <c r="I233" i="21" s="1"/>
  <c r="I234" i="21" s="1"/>
  <c r="I235" i="21" s="1"/>
  <c r="I236" i="21" s="1"/>
  <c r="I237" i="21" s="1"/>
  <c r="I238" i="21" s="1"/>
  <c r="I239" i="21" s="1"/>
  <c r="I240" i="21" s="1"/>
  <c r="I241" i="21" s="1"/>
  <c r="I242" i="21" s="1"/>
  <c r="I243" i="21" s="1"/>
  <c r="I244" i="21" s="1"/>
  <c r="I245" i="21" s="1"/>
  <c r="I246" i="21" s="1"/>
  <c r="I247" i="21" s="1"/>
  <c r="I248" i="21" s="1"/>
  <c r="I249" i="21" s="1"/>
  <c r="I250" i="21" s="1"/>
  <c r="I251" i="21" s="1"/>
  <c r="I252" i="21" s="1"/>
  <c r="I253" i="21" s="1"/>
  <c r="I254" i="21" s="1"/>
  <c r="I255" i="21" s="1"/>
  <c r="I256" i="21" s="1"/>
  <c r="I257" i="21" s="1"/>
  <c r="I258" i="21" s="1"/>
  <c r="I259" i="21" s="1"/>
  <c r="I260" i="21" s="1"/>
  <c r="I261" i="21" s="1"/>
  <c r="I262" i="21" s="1"/>
  <c r="I263" i="21" s="1"/>
  <c r="I264" i="21" s="1"/>
  <c r="I265" i="21" s="1"/>
  <c r="I266" i="21" s="1"/>
  <c r="I267" i="21" s="1"/>
  <c r="I268" i="21" s="1"/>
  <c r="I269" i="21" s="1"/>
  <c r="I270" i="21" s="1"/>
  <c r="I271" i="21" s="1"/>
  <c r="I272" i="21" s="1"/>
  <c r="I273" i="21" s="1"/>
  <c r="I274" i="21" s="1"/>
  <c r="I275" i="21" s="1"/>
  <c r="I276" i="21" s="1"/>
  <c r="I277" i="21" s="1"/>
  <c r="I278" i="21" s="1"/>
  <c r="I279" i="21" s="1"/>
  <c r="I280" i="21" s="1"/>
  <c r="I281" i="21" s="1"/>
  <c r="I282" i="21" s="1"/>
  <c r="I283" i="21" s="1"/>
  <c r="I284" i="21" s="1"/>
  <c r="I285" i="21" s="1"/>
  <c r="I286" i="21" s="1"/>
  <c r="I287" i="21" s="1"/>
  <c r="I288" i="21" s="1"/>
  <c r="I289" i="21" s="1"/>
  <c r="I290" i="21" s="1"/>
  <c r="I291" i="21" s="1"/>
  <c r="I292" i="21" s="1"/>
  <c r="I293" i="21" s="1"/>
  <c r="I294" i="21" s="1"/>
  <c r="I295" i="21" s="1"/>
  <c r="I296" i="21" s="1"/>
  <c r="I297" i="21" s="1"/>
  <c r="I298" i="21" s="1"/>
  <c r="I299" i="21" s="1"/>
  <c r="I300" i="21" s="1"/>
  <c r="I301" i="21" s="1"/>
  <c r="I302" i="21" s="1"/>
  <c r="I303" i="21" s="1"/>
  <c r="I304" i="21" s="1"/>
  <c r="I305" i="21" s="1"/>
  <c r="I306" i="21" s="1"/>
  <c r="I307" i="21" s="1"/>
  <c r="I308" i="21" s="1"/>
  <c r="I309" i="21" s="1"/>
  <c r="I310" i="21" s="1"/>
  <c r="I311" i="21" s="1"/>
  <c r="I312" i="21" s="1"/>
  <c r="I313" i="21" s="1"/>
  <c r="I314" i="21" s="1"/>
  <c r="I315" i="21" s="1"/>
  <c r="I316" i="21" s="1"/>
  <c r="I317" i="21" s="1"/>
  <c r="I318" i="21" s="1"/>
  <c r="I319" i="21" s="1"/>
  <c r="I320" i="21" s="1"/>
  <c r="I321" i="21" s="1"/>
  <c r="I322" i="21" s="1"/>
  <c r="I323" i="21" s="1"/>
  <c r="I324" i="21" s="1"/>
  <c r="I325" i="21" s="1"/>
  <c r="I326" i="21" s="1"/>
  <c r="I327" i="21" s="1"/>
  <c r="I328" i="21" s="1"/>
  <c r="I329" i="21" s="1"/>
  <c r="I330" i="21" s="1"/>
  <c r="I331" i="21" s="1"/>
  <c r="I332" i="21" s="1"/>
  <c r="I333" i="21" s="1"/>
  <c r="I334" i="21" s="1"/>
  <c r="I335" i="21" s="1"/>
  <c r="I336" i="21" s="1"/>
  <c r="I337" i="21" s="1"/>
  <c r="I338" i="21" s="1"/>
  <c r="I339" i="21" s="1"/>
  <c r="I340" i="21" s="1"/>
  <c r="I341" i="21" s="1"/>
  <c r="I342" i="21" s="1"/>
  <c r="I343" i="21" s="1"/>
  <c r="I344" i="21" s="1"/>
  <c r="I345" i="21" s="1"/>
  <c r="I346" i="21" s="1"/>
  <c r="I347" i="21" s="1"/>
  <c r="I348" i="21" s="1"/>
  <c r="I349" i="21" s="1"/>
  <c r="I350" i="21" s="1"/>
  <c r="I351" i="21" s="1"/>
  <c r="I352" i="21" s="1"/>
  <c r="I353" i="21" s="1"/>
  <c r="I354" i="21" s="1"/>
  <c r="I355" i="21" s="1"/>
  <c r="I356" i="21" s="1"/>
  <c r="I357" i="21" s="1"/>
  <c r="I358" i="21" s="1"/>
  <c r="I359" i="21" s="1"/>
  <c r="I360" i="21" s="1"/>
  <c r="I361" i="21" s="1"/>
  <c r="I362" i="21" s="1"/>
  <c r="I363" i="21" s="1"/>
  <c r="I364" i="21" s="1"/>
  <c r="I365" i="21" s="1"/>
  <c r="I366" i="21" s="1"/>
  <c r="I367" i="21" s="1"/>
  <c r="I368" i="21" s="1"/>
  <c r="I369" i="21" s="1"/>
  <c r="I370" i="21" s="1"/>
  <c r="I371" i="21" s="1"/>
  <c r="I372" i="21" s="1"/>
  <c r="I373" i="21" s="1"/>
  <c r="I374" i="21" s="1"/>
  <c r="I375" i="21" s="1"/>
  <c r="I376" i="21" s="1"/>
  <c r="I377" i="21" s="1"/>
  <c r="I378" i="21" s="1"/>
  <c r="I379" i="21" s="1"/>
  <c r="I380" i="21" s="1"/>
  <c r="I381" i="21" s="1"/>
  <c r="I382" i="21" s="1"/>
  <c r="I383" i="21" s="1"/>
  <c r="I384" i="21" s="1"/>
  <c r="I385" i="21" s="1"/>
  <c r="I386" i="21" s="1"/>
  <c r="I387" i="21" s="1"/>
  <c r="I388" i="21" s="1"/>
  <c r="I389" i="21" s="1"/>
  <c r="I390" i="21" s="1"/>
  <c r="I391" i="21" s="1"/>
  <c r="I392" i="21" s="1"/>
  <c r="I393" i="21" s="1"/>
  <c r="I394" i="21" s="1"/>
  <c r="I395" i="21" s="1"/>
  <c r="I396" i="21" s="1"/>
  <c r="I397" i="21" s="1"/>
  <c r="I398" i="21" s="1"/>
  <c r="I399" i="21" s="1"/>
  <c r="I400" i="21" s="1"/>
  <c r="I401" i="21" s="1"/>
  <c r="I402" i="21" s="1"/>
  <c r="I403" i="21" s="1"/>
  <c r="I404" i="21" s="1"/>
  <c r="I405" i="21" s="1"/>
  <c r="I406" i="21" s="1"/>
  <c r="I407" i="21" s="1"/>
  <c r="I408" i="21" s="1"/>
  <c r="I409" i="21" s="1"/>
  <c r="I410" i="21" s="1"/>
  <c r="I411" i="21" s="1"/>
  <c r="I412" i="21" s="1"/>
  <c r="I413" i="21" s="1"/>
  <c r="I414" i="21" s="1"/>
  <c r="I415" i="21" s="1"/>
  <c r="I416" i="21" s="1"/>
  <c r="I417" i="21" s="1"/>
  <c r="I418" i="21" s="1"/>
  <c r="I419" i="21" s="1"/>
  <c r="I420" i="21" s="1"/>
  <c r="I421" i="21" s="1"/>
  <c r="I422" i="21" s="1"/>
  <c r="I423" i="21" s="1"/>
  <c r="I424" i="21" s="1"/>
  <c r="I425" i="21" s="1"/>
  <c r="I426" i="21" s="1"/>
  <c r="I427" i="21" s="1"/>
  <c r="I428" i="21" s="1"/>
  <c r="I429" i="21" s="1"/>
  <c r="I430" i="21" s="1"/>
  <c r="I431" i="21" s="1"/>
  <c r="I432" i="21" s="1"/>
  <c r="I433" i="21" s="1"/>
  <c r="I434" i="21" s="1"/>
  <c r="I435" i="21" s="1"/>
  <c r="I436" i="21" s="1"/>
  <c r="I437" i="21" s="1"/>
  <c r="I438" i="21" s="1"/>
  <c r="I439" i="21" s="1"/>
  <c r="I440" i="21" s="1"/>
  <c r="I441" i="21" s="1"/>
  <c r="I442" i="21" s="1"/>
  <c r="I443" i="21" s="1"/>
  <c r="I444" i="21" s="1"/>
  <c r="I445" i="21" s="1"/>
  <c r="I446" i="21" s="1"/>
  <c r="I447" i="21" s="1"/>
  <c r="I448" i="21" s="1"/>
  <c r="I449" i="21" s="1"/>
  <c r="I450" i="21" s="1"/>
  <c r="I451" i="21" s="1"/>
  <c r="I452" i="21" s="1"/>
  <c r="I453" i="21" s="1"/>
  <c r="I454" i="21" s="1"/>
  <c r="I455" i="21" s="1"/>
  <c r="I456" i="21" s="1"/>
  <c r="I457" i="21" s="1"/>
  <c r="I458" i="21" s="1"/>
  <c r="I459" i="21" s="1"/>
  <c r="I460" i="21" s="1"/>
  <c r="I461" i="21" s="1"/>
  <c r="I462" i="21" s="1"/>
  <c r="I463" i="21" s="1"/>
  <c r="I464" i="21" s="1"/>
  <c r="I465" i="21" s="1"/>
  <c r="I466" i="21" s="1"/>
  <c r="I467" i="21" s="1"/>
  <c r="I468" i="21" s="1"/>
  <c r="I469" i="21" s="1"/>
  <c r="I470" i="21" s="1"/>
  <c r="I471" i="21" s="1"/>
  <c r="I472" i="21" s="1"/>
  <c r="I473" i="21" s="1"/>
  <c r="I474" i="21" s="1"/>
  <c r="I475" i="21" s="1"/>
  <c r="I476" i="21" s="1"/>
  <c r="I477" i="21" s="1"/>
  <c r="I478" i="21" s="1"/>
  <c r="I479" i="21" s="1"/>
  <c r="I480" i="21" s="1"/>
  <c r="I481" i="21" s="1"/>
  <c r="I482" i="21" s="1"/>
  <c r="I483" i="21" s="1"/>
  <c r="I484" i="21" s="1"/>
  <c r="I485" i="21" s="1"/>
  <c r="I486" i="21" s="1"/>
  <c r="I487" i="21" s="1"/>
  <c r="I488" i="21" s="1"/>
  <c r="I489" i="21" s="1"/>
  <c r="I490" i="21" s="1"/>
  <c r="I491" i="21" s="1"/>
  <c r="I492" i="21" s="1"/>
  <c r="I493" i="21" s="1"/>
  <c r="I494" i="21" s="1"/>
  <c r="I495" i="21" s="1"/>
  <c r="I496" i="21" s="1"/>
  <c r="I497" i="21" s="1"/>
  <c r="I498" i="21" s="1"/>
  <c r="I499" i="21" s="1"/>
  <c r="I500" i="21" s="1"/>
  <c r="I501" i="21" s="1"/>
  <c r="I502" i="21" s="1"/>
  <c r="I503" i="21" s="1"/>
  <c r="I504" i="21" s="1"/>
  <c r="I505" i="21" s="1"/>
  <c r="I506" i="21" s="1"/>
  <c r="I507" i="21" s="1"/>
  <c r="I508" i="21" s="1"/>
  <c r="I509" i="21" s="1"/>
  <c r="I510" i="21" s="1"/>
  <c r="I511" i="21" s="1"/>
  <c r="I512" i="21" s="1"/>
  <c r="I513" i="21" s="1"/>
  <c r="I514" i="21" s="1"/>
  <c r="I515" i="21" s="1"/>
  <c r="I516" i="21" s="1"/>
  <c r="I517" i="21" s="1"/>
  <c r="I518" i="21" s="1"/>
  <c r="I519" i="21" s="1"/>
  <c r="I520" i="21" s="1"/>
  <c r="I521" i="21" s="1"/>
  <c r="I522" i="21" s="1"/>
  <c r="I523" i="21" s="1"/>
  <c r="I524" i="21" s="1"/>
  <c r="I525" i="21" s="1"/>
  <c r="I526" i="21" s="1"/>
  <c r="I527" i="21" s="1"/>
  <c r="I528" i="21" s="1"/>
  <c r="I529" i="21" s="1"/>
  <c r="I530" i="21" s="1"/>
  <c r="I531" i="21" s="1"/>
  <c r="I532" i="21" s="1"/>
  <c r="I533" i="21" s="1"/>
  <c r="I534" i="21" s="1"/>
  <c r="I535" i="21" s="1"/>
  <c r="I536" i="21" s="1"/>
  <c r="I537" i="21" s="1"/>
  <c r="I538" i="21" s="1"/>
  <c r="I539" i="21" s="1"/>
  <c r="I540" i="21" s="1"/>
  <c r="I541" i="21" s="1"/>
  <c r="I542" i="21" s="1"/>
  <c r="I543" i="21" s="1"/>
  <c r="I544" i="21" s="1"/>
  <c r="I545" i="21" s="1"/>
  <c r="I546" i="21" s="1"/>
  <c r="I547" i="21" s="1"/>
  <c r="I548" i="21" s="1"/>
  <c r="I549" i="21" s="1"/>
  <c r="I550" i="21" s="1"/>
  <c r="I551" i="21" s="1"/>
  <c r="I552" i="21" s="1"/>
  <c r="I553" i="21" s="1"/>
  <c r="I554" i="21" s="1"/>
  <c r="I555" i="21" s="1"/>
  <c r="I556" i="21" s="1"/>
  <c r="I557" i="21" s="1"/>
  <c r="I558" i="21" s="1"/>
  <c r="I559" i="21" s="1"/>
  <c r="I560" i="21" s="1"/>
  <c r="I561" i="21" s="1"/>
  <c r="I562" i="21" s="1"/>
  <c r="I563" i="21" s="1"/>
  <c r="I564" i="21" s="1"/>
  <c r="I565" i="21" s="1"/>
  <c r="I566" i="21" s="1"/>
  <c r="I567" i="21" s="1"/>
  <c r="I568" i="21" s="1"/>
  <c r="I569" i="21" s="1"/>
  <c r="I570" i="21" s="1"/>
  <c r="I571" i="21" s="1"/>
  <c r="I572" i="21" s="1"/>
  <c r="I573" i="21" s="1"/>
  <c r="I574" i="21" s="1"/>
  <c r="I575" i="21" s="1"/>
  <c r="I576" i="21" s="1"/>
  <c r="I577" i="21" s="1"/>
  <c r="I578" i="21" s="1"/>
  <c r="I579" i="21" s="1"/>
  <c r="I580" i="21" s="1"/>
  <c r="I581" i="21" s="1"/>
  <c r="I582" i="21" s="1"/>
  <c r="I583" i="21" s="1"/>
  <c r="I584" i="21" s="1"/>
  <c r="I585" i="21" s="1"/>
  <c r="I586" i="21" s="1"/>
  <c r="I587" i="21" s="1"/>
  <c r="I588" i="21" s="1"/>
  <c r="I589" i="21" s="1"/>
  <c r="I590" i="21" s="1"/>
  <c r="I591" i="21" s="1"/>
  <c r="I592" i="21" s="1"/>
  <c r="I593" i="21" s="1"/>
  <c r="I594" i="21" s="1"/>
  <c r="I595" i="21" s="1"/>
  <c r="I596" i="21" s="1"/>
  <c r="I597" i="21" s="1"/>
  <c r="I598" i="21" s="1"/>
  <c r="I599" i="21" s="1"/>
  <c r="I600" i="21" s="1"/>
  <c r="I601" i="21" s="1"/>
  <c r="I602" i="21" s="1"/>
  <c r="I603" i="21" s="1"/>
  <c r="I604" i="21" s="1"/>
  <c r="I605" i="21" s="1"/>
  <c r="I606" i="21" s="1"/>
  <c r="I607" i="21" s="1"/>
  <c r="I608" i="21" s="1"/>
  <c r="I609" i="21" s="1"/>
  <c r="I610" i="21" s="1"/>
  <c r="I611" i="21" s="1"/>
  <c r="I612" i="21" s="1"/>
  <c r="I613" i="21" s="1"/>
  <c r="I614" i="21" s="1"/>
  <c r="I615" i="21" s="1"/>
  <c r="I616" i="21" s="1"/>
  <c r="I617" i="21" s="1"/>
  <c r="I618" i="21" s="1"/>
  <c r="I619" i="21" s="1"/>
  <c r="I620" i="21" s="1"/>
  <c r="I621" i="21" s="1"/>
  <c r="I622" i="21" s="1"/>
  <c r="I623" i="21" s="1"/>
  <c r="I624" i="21" s="1"/>
  <c r="I625" i="21" s="1"/>
  <c r="I626" i="21" s="1"/>
  <c r="I627" i="21" s="1"/>
  <c r="I628" i="21" s="1"/>
  <c r="I629" i="21" s="1"/>
  <c r="I630" i="21" s="1"/>
  <c r="I631" i="21" s="1"/>
  <c r="I632" i="21" s="1"/>
  <c r="I633" i="21" s="1"/>
  <c r="I634" i="21" s="1"/>
  <c r="I635" i="21" s="1"/>
  <c r="I636" i="21" s="1"/>
  <c r="I637" i="21" s="1"/>
  <c r="I638" i="21" s="1"/>
  <c r="I639" i="21" s="1"/>
  <c r="I640" i="21" s="1"/>
  <c r="I641" i="21" s="1"/>
  <c r="I642" i="21" s="1"/>
  <c r="I643" i="21" s="1"/>
  <c r="I644" i="21" s="1"/>
  <c r="I645" i="21" s="1"/>
  <c r="I646" i="21" s="1"/>
  <c r="I647" i="21" s="1"/>
  <c r="I648" i="21" s="1"/>
  <c r="I649" i="21" s="1"/>
  <c r="I650" i="21" s="1"/>
  <c r="I651" i="21" s="1"/>
  <c r="I652" i="21" s="1"/>
  <c r="I653" i="21" s="1"/>
  <c r="I654" i="21" s="1"/>
  <c r="I655" i="21" s="1"/>
  <c r="I656" i="21" s="1"/>
  <c r="I657" i="21" s="1"/>
  <c r="I658" i="21" s="1"/>
  <c r="I659" i="21" s="1"/>
  <c r="I660" i="21" s="1"/>
  <c r="I661" i="21" s="1"/>
  <c r="I662" i="21" s="1"/>
  <c r="I663" i="21" s="1"/>
  <c r="I664" i="21" s="1"/>
  <c r="I665" i="21" s="1"/>
  <c r="I666" i="21" s="1"/>
  <c r="I667" i="21" s="1"/>
  <c r="I668" i="21" s="1"/>
  <c r="I669" i="21" s="1"/>
  <c r="I670" i="21" s="1"/>
  <c r="I671" i="21" s="1"/>
  <c r="I672" i="21" s="1"/>
  <c r="I673" i="21" s="1"/>
  <c r="I674" i="21" s="1"/>
  <c r="I675" i="21" s="1"/>
  <c r="I676" i="21" s="1"/>
  <c r="I677" i="21" s="1"/>
  <c r="I678" i="21" s="1"/>
  <c r="I679" i="21" s="1"/>
  <c r="I680" i="21" s="1"/>
  <c r="I681" i="21" s="1"/>
  <c r="I682" i="21" s="1"/>
  <c r="I683" i="21" s="1"/>
  <c r="I684" i="21" s="1"/>
  <c r="I685" i="21" s="1"/>
  <c r="I686" i="21" s="1"/>
  <c r="I687" i="21" s="1"/>
  <c r="I688" i="21" s="1"/>
  <c r="I689" i="21" s="1"/>
  <c r="I690" i="21" s="1"/>
  <c r="I691" i="21" s="1"/>
  <c r="I692" i="21" s="1"/>
  <c r="I693" i="21" s="1"/>
  <c r="I694" i="21" s="1"/>
  <c r="I695" i="21" s="1"/>
  <c r="I696" i="21" s="1"/>
  <c r="I697" i="21" s="1"/>
  <c r="I698" i="21" s="1"/>
  <c r="I699" i="21" s="1"/>
  <c r="I700" i="21" s="1"/>
  <c r="I701" i="21" s="1"/>
  <c r="I702" i="21" s="1"/>
  <c r="I703" i="21" s="1"/>
  <c r="I704" i="21" s="1"/>
  <c r="I705" i="21" s="1"/>
  <c r="I706" i="21" s="1"/>
  <c r="I707" i="21" s="1"/>
  <c r="I708" i="21" s="1"/>
  <c r="I709" i="21" s="1"/>
  <c r="I710" i="21" s="1"/>
  <c r="I711" i="21" s="1"/>
  <c r="I712" i="21" s="1"/>
  <c r="I713" i="21" s="1"/>
  <c r="I714" i="21" s="1"/>
  <c r="I715" i="21" s="1"/>
  <c r="I716" i="21" s="1"/>
  <c r="I717" i="21" s="1"/>
  <c r="I718" i="21" s="1"/>
  <c r="I719" i="21" s="1"/>
  <c r="I720" i="21" s="1"/>
  <c r="I721" i="21" s="1"/>
  <c r="I722" i="21" s="1"/>
  <c r="I723" i="21" s="1"/>
  <c r="I724" i="21" s="1"/>
  <c r="I725" i="21" s="1"/>
  <c r="I726" i="21" s="1"/>
  <c r="I727" i="21" s="1"/>
  <c r="I728" i="21" s="1"/>
  <c r="I729" i="21" s="1"/>
  <c r="I730" i="21" s="1"/>
  <c r="I731" i="21" s="1"/>
  <c r="I732" i="21" s="1"/>
  <c r="I733" i="21" s="1"/>
  <c r="I734" i="21" s="1"/>
  <c r="I735" i="21" s="1"/>
  <c r="I736" i="21" s="1"/>
  <c r="I737" i="21" s="1"/>
  <c r="I738" i="21" s="1"/>
  <c r="I739" i="21" s="1"/>
  <c r="I740" i="21" s="1"/>
  <c r="I741" i="21" s="1"/>
  <c r="I742" i="21" s="1"/>
  <c r="I743" i="21" s="1"/>
  <c r="I744" i="21" s="1"/>
  <c r="I745" i="21" s="1"/>
  <c r="I746" i="21" s="1"/>
  <c r="I747" i="21" s="1"/>
  <c r="I748" i="21" s="1"/>
  <c r="I749" i="21" s="1"/>
  <c r="I750" i="21" s="1"/>
  <c r="I751" i="21" s="1"/>
  <c r="I752" i="21" s="1"/>
  <c r="I753" i="21" s="1"/>
  <c r="I754" i="21" s="1"/>
  <c r="I755" i="21" s="1"/>
  <c r="I756" i="21" s="1"/>
  <c r="I757" i="21" s="1"/>
  <c r="I758" i="21" s="1"/>
  <c r="I759" i="21" s="1"/>
  <c r="I760" i="21" s="1"/>
  <c r="I761" i="21" s="1"/>
  <c r="I762" i="21" s="1"/>
  <c r="I763" i="21" s="1"/>
  <c r="I764" i="21" s="1"/>
  <c r="I765" i="21" s="1"/>
  <c r="I766" i="21" s="1"/>
  <c r="I767" i="21" s="1"/>
  <c r="I768" i="21" s="1"/>
  <c r="I769" i="21" s="1"/>
  <c r="I770" i="21" s="1"/>
  <c r="I771" i="21" s="1"/>
  <c r="I772" i="21" s="1"/>
  <c r="I773" i="21" s="1"/>
  <c r="I774" i="21" s="1"/>
  <c r="I775" i="21" s="1"/>
  <c r="I776" i="21" s="1"/>
  <c r="I777" i="21" s="1"/>
  <c r="I778" i="21" s="1"/>
  <c r="I779" i="21" s="1"/>
  <c r="I780" i="21" s="1"/>
  <c r="I781" i="21" s="1"/>
  <c r="I782" i="21" s="1"/>
  <c r="I783" i="21" s="1"/>
  <c r="I784" i="21" s="1"/>
  <c r="I785" i="21" s="1"/>
  <c r="I786" i="21" s="1"/>
  <c r="I787" i="21" s="1"/>
  <c r="I788" i="21" s="1"/>
  <c r="I789" i="21" s="1"/>
  <c r="I790" i="21" s="1"/>
  <c r="I791" i="21" s="1"/>
  <c r="I792" i="21" s="1"/>
  <c r="I793" i="21" s="1"/>
  <c r="I794" i="21" s="1"/>
  <c r="I795" i="21" s="1"/>
  <c r="I796" i="21" s="1"/>
  <c r="I797" i="21" s="1"/>
  <c r="I798" i="21" s="1"/>
  <c r="I799" i="21" s="1"/>
  <c r="I800" i="21" s="1"/>
  <c r="I801" i="21" s="1"/>
  <c r="I802" i="21" s="1"/>
  <c r="I803" i="21" s="1"/>
  <c r="I804" i="21" s="1"/>
  <c r="I805" i="21" s="1"/>
  <c r="I806" i="21" s="1"/>
  <c r="I807" i="21" s="1"/>
  <c r="I808" i="21" s="1"/>
  <c r="I809" i="21" s="1"/>
  <c r="I810" i="21" s="1"/>
  <c r="I811" i="21" s="1"/>
  <c r="I812" i="21" s="1"/>
  <c r="I813" i="21" s="1"/>
  <c r="I814" i="21" s="1"/>
  <c r="I815" i="21" s="1"/>
  <c r="I816" i="21" s="1"/>
  <c r="I817" i="21" s="1"/>
  <c r="I818" i="21" s="1"/>
  <c r="I819" i="21" s="1"/>
  <c r="I820" i="21" s="1"/>
  <c r="I821" i="21" s="1"/>
  <c r="I822" i="21" s="1"/>
  <c r="I823" i="21" s="1"/>
  <c r="I824" i="21" s="1"/>
  <c r="I825" i="21" s="1"/>
  <c r="I826" i="21" s="1"/>
  <c r="I827" i="21" s="1"/>
  <c r="I828" i="21" s="1"/>
  <c r="I829" i="21" s="1"/>
  <c r="I830" i="21" s="1"/>
  <c r="I831" i="21" s="1"/>
  <c r="I832" i="21" s="1"/>
  <c r="I833" i="21" s="1"/>
  <c r="I834" i="21" s="1"/>
  <c r="I835" i="21" s="1"/>
  <c r="I836" i="21" s="1"/>
  <c r="I837" i="21" s="1"/>
  <c r="I838" i="21" s="1"/>
  <c r="I839" i="21" s="1"/>
  <c r="I840" i="21" s="1"/>
  <c r="I841" i="21" s="1"/>
  <c r="I842" i="21" s="1"/>
  <c r="I843" i="21" s="1"/>
  <c r="I844" i="21" s="1"/>
  <c r="I845" i="21" s="1"/>
  <c r="I846" i="21" s="1"/>
  <c r="I847" i="21" s="1"/>
  <c r="I848" i="21" s="1"/>
  <c r="I849" i="21" s="1"/>
  <c r="I850" i="21" s="1"/>
  <c r="I851" i="21" s="1"/>
  <c r="I852" i="21" s="1"/>
  <c r="I853" i="21" s="1"/>
  <c r="I854" i="21" s="1"/>
  <c r="I855" i="21" s="1"/>
  <c r="I856" i="21" s="1"/>
  <c r="I857" i="21" s="1"/>
  <c r="I858" i="21" s="1"/>
  <c r="I859" i="21" s="1"/>
  <c r="I860" i="21" s="1"/>
  <c r="I861" i="21" s="1"/>
  <c r="I862" i="21" s="1"/>
  <c r="I863" i="21" s="1"/>
  <c r="I864" i="21" s="1"/>
  <c r="I865" i="21" s="1"/>
  <c r="I866" i="21" s="1"/>
  <c r="I867" i="21" s="1"/>
  <c r="I868" i="21" s="1"/>
  <c r="I869" i="21" s="1"/>
  <c r="I870" i="21" s="1"/>
  <c r="I871" i="21" s="1"/>
  <c r="I872" i="21" s="1"/>
  <c r="I873" i="21" s="1"/>
  <c r="I874" i="21" s="1"/>
  <c r="I875" i="21" s="1"/>
  <c r="I876" i="21" s="1"/>
  <c r="I877" i="21" s="1"/>
  <c r="I878" i="21" s="1"/>
  <c r="I879" i="21" s="1"/>
  <c r="I880" i="21" s="1"/>
  <c r="I881" i="21" s="1"/>
  <c r="I882" i="21" s="1"/>
  <c r="I883" i="21" s="1"/>
  <c r="I884" i="21" s="1"/>
  <c r="I885" i="21" s="1"/>
  <c r="I886" i="21" s="1"/>
  <c r="I887" i="21" s="1"/>
  <c r="I888" i="21" s="1"/>
  <c r="I889" i="21" s="1"/>
  <c r="I890" i="21" s="1"/>
  <c r="I891" i="21" s="1"/>
  <c r="I892" i="21" s="1"/>
  <c r="I893" i="21" s="1"/>
  <c r="I894" i="21" s="1"/>
  <c r="I895" i="21" s="1"/>
  <c r="I896" i="21" s="1"/>
  <c r="I897" i="21" s="1"/>
  <c r="I898" i="21" s="1"/>
  <c r="I899" i="21" s="1"/>
  <c r="I900" i="21" s="1"/>
  <c r="I901" i="21" s="1"/>
  <c r="I902" i="21" s="1"/>
  <c r="I903" i="21" s="1"/>
  <c r="I904" i="21" s="1"/>
  <c r="I905" i="21" s="1"/>
  <c r="I906" i="21" s="1"/>
  <c r="I907" i="21" s="1"/>
  <c r="I908" i="21" s="1"/>
  <c r="I909" i="21" s="1"/>
  <c r="I910" i="21" s="1"/>
  <c r="I911" i="21" s="1"/>
  <c r="I912" i="21" s="1"/>
  <c r="I913" i="21" s="1"/>
  <c r="I914" i="21" s="1"/>
  <c r="I915" i="21" s="1"/>
  <c r="I916" i="21" s="1"/>
  <c r="I917" i="21" s="1"/>
  <c r="I918" i="21" s="1"/>
  <c r="I919" i="21" s="1"/>
  <c r="I920" i="21" s="1"/>
  <c r="I921" i="21" s="1"/>
  <c r="I922" i="21" s="1"/>
  <c r="I923" i="21" s="1"/>
  <c r="I924" i="21" s="1"/>
  <c r="I925" i="21" s="1"/>
  <c r="I926" i="21" s="1"/>
  <c r="I927" i="21" s="1"/>
  <c r="I928" i="21" s="1"/>
  <c r="I929" i="21" s="1"/>
  <c r="I930" i="21" s="1"/>
  <c r="I931" i="21" s="1"/>
  <c r="I932" i="21" s="1"/>
  <c r="I933" i="21" s="1"/>
  <c r="I934" i="21" s="1"/>
  <c r="I935" i="21" s="1"/>
  <c r="I936" i="21" s="1"/>
  <c r="I937" i="21" s="1"/>
  <c r="I938" i="21" s="1"/>
  <c r="I939" i="21" s="1"/>
  <c r="I940" i="21" s="1"/>
  <c r="I941" i="21" s="1"/>
  <c r="I942" i="21" s="1"/>
  <c r="I943" i="21" s="1"/>
  <c r="I944" i="21" s="1"/>
  <c r="I945" i="21" s="1"/>
  <c r="I946" i="21" s="1"/>
  <c r="I947" i="21" s="1"/>
  <c r="I948" i="21" s="1"/>
  <c r="I949" i="21" s="1"/>
  <c r="I950" i="21" s="1"/>
  <c r="I951" i="21" s="1"/>
  <c r="I952" i="21" s="1"/>
  <c r="I953" i="21" s="1"/>
  <c r="I954" i="21" s="1"/>
  <c r="I955" i="21" s="1"/>
  <c r="I956" i="21" s="1"/>
  <c r="I957" i="21" s="1"/>
  <c r="I958" i="21" s="1"/>
  <c r="I959" i="21" s="1"/>
  <c r="I960" i="21" s="1"/>
  <c r="I961" i="21" s="1"/>
  <c r="I962" i="21" s="1"/>
  <c r="I963" i="21" s="1"/>
  <c r="I964" i="21" s="1"/>
  <c r="I965" i="21" s="1"/>
  <c r="I966" i="21" s="1"/>
  <c r="I967" i="21" s="1"/>
  <c r="I968" i="21" s="1"/>
  <c r="I969" i="21" s="1"/>
  <c r="I970" i="21" s="1"/>
  <c r="I971" i="21" s="1"/>
  <c r="I972" i="21" s="1"/>
  <c r="I973" i="21" s="1"/>
  <c r="I974" i="21" s="1"/>
  <c r="I975" i="21" s="1"/>
  <c r="I976" i="21" s="1"/>
  <c r="I977" i="21" s="1"/>
  <c r="I978" i="21" s="1"/>
  <c r="I979" i="21" s="1"/>
  <c r="I980" i="21" s="1"/>
  <c r="I981" i="21" s="1"/>
  <c r="I982" i="21" s="1"/>
  <c r="I983" i="21" s="1"/>
  <c r="I984" i="21" s="1"/>
  <c r="I985" i="21" s="1"/>
  <c r="I986" i="21" s="1"/>
  <c r="I987" i="21" s="1"/>
  <c r="I988" i="21" s="1"/>
  <c r="I989" i="21" s="1"/>
  <c r="I990" i="21" s="1"/>
  <c r="I991" i="21" s="1"/>
  <c r="I992" i="21" s="1"/>
  <c r="I993" i="21" s="1"/>
  <c r="I994" i="21" s="1"/>
  <c r="I995" i="21" s="1"/>
  <c r="I996" i="21" s="1"/>
  <c r="I997" i="21" s="1"/>
  <c r="I998" i="21" s="1"/>
  <c r="I999" i="21" s="1"/>
  <c r="I1000" i="21" s="1"/>
  <c r="I1001" i="21" s="1"/>
  <c r="I1002" i="21" s="1"/>
  <c r="I1003" i="21" s="1"/>
  <c r="I1004" i="21" s="1"/>
  <c r="I1005" i="21" s="1"/>
  <c r="I1006" i="21" s="1"/>
  <c r="I1007" i="21" s="1"/>
  <c r="I1008" i="21" s="1"/>
  <c r="I1009" i="21" s="1"/>
  <c r="I1010" i="21" s="1"/>
  <c r="I1011" i="21" s="1"/>
  <c r="I1012" i="21" s="1"/>
  <c r="I1013" i="21" s="1"/>
  <c r="I1014" i="21" s="1"/>
  <c r="I1015" i="21" s="1"/>
  <c r="I1016" i="21" s="1"/>
  <c r="I1017" i="21" s="1"/>
  <c r="I1018" i="21" s="1"/>
  <c r="I1019" i="21" s="1"/>
  <c r="I1020" i="21" s="1"/>
  <c r="I1021" i="21" s="1"/>
  <c r="I1022" i="21" s="1"/>
  <c r="I1023" i="21" s="1"/>
  <c r="I1024" i="21" s="1"/>
  <c r="I1025" i="21" s="1"/>
  <c r="I1026" i="21" s="1"/>
  <c r="I1027" i="21" s="1"/>
  <c r="I1028" i="21" s="1"/>
  <c r="I1029" i="21" s="1"/>
  <c r="I1030" i="21" s="1"/>
  <c r="I1031" i="21" s="1"/>
  <c r="I1032" i="21" s="1"/>
  <c r="I1033" i="21" s="1"/>
  <c r="I1034" i="21" s="1"/>
  <c r="I1035" i="21" s="1"/>
  <c r="I1036" i="21" s="1"/>
  <c r="I1037" i="21" s="1"/>
  <c r="I1038" i="21" s="1"/>
  <c r="I1039" i="21" s="1"/>
  <c r="I1040" i="21" s="1"/>
  <c r="I1041" i="21" s="1"/>
  <c r="I1042" i="21" s="1"/>
  <c r="I1043" i="21" s="1"/>
  <c r="I1044" i="21" s="1"/>
  <c r="I1045" i="21" s="1"/>
  <c r="I1046" i="21" s="1"/>
  <c r="I1047" i="21" s="1"/>
  <c r="I1048" i="21" s="1"/>
  <c r="I1049" i="21" s="1"/>
  <c r="I1050" i="21" s="1"/>
  <c r="I1051" i="21" s="1"/>
  <c r="I1052" i="21" s="1"/>
  <c r="I1053" i="21" s="1"/>
  <c r="I1054" i="21" s="1"/>
  <c r="I1055" i="21" s="1"/>
  <c r="I1056" i="21" s="1"/>
  <c r="I1057" i="21" s="1"/>
  <c r="I1058" i="21" s="1"/>
  <c r="I1059" i="21" s="1"/>
  <c r="I1060" i="21" s="1"/>
  <c r="I1061" i="21" s="1"/>
  <c r="I1062" i="21" s="1"/>
  <c r="I1063" i="21" s="1"/>
  <c r="I1064" i="21" s="1"/>
  <c r="I1065" i="21" s="1"/>
  <c r="I1066" i="21" s="1"/>
  <c r="I1067" i="21" s="1"/>
  <c r="I1068" i="21" s="1"/>
  <c r="I1069" i="21" s="1"/>
  <c r="I1070" i="21" s="1"/>
  <c r="I1071" i="21" s="1"/>
  <c r="I1072" i="21" s="1"/>
  <c r="I1073" i="21" s="1"/>
  <c r="I1074" i="21" s="1"/>
  <c r="I1075" i="21" s="1"/>
  <c r="I1076" i="21" s="1"/>
  <c r="I1077" i="21" s="1"/>
  <c r="I1078" i="21" s="1"/>
  <c r="I1079" i="21" s="1"/>
  <c r="I1080" i="21" s="1"/>
  <c r="I1081" i="21" s="1"/>
  <c r="I1082" i="21" s="1"/>
  <c r="I1083" i="21" s="1"/>
  <c r="I1084" i="21" s="1"/>
  <c r="I1085" i="21" s="1"/>
  <c r="I1086" i="21" s="1"/>
  <c r="I1087" i="21" s="1"/>
  <c r="I1088" i="21" s="1"/>
  <c r="I1089" i="21" s="1"/>
  <c r="I1090" i="21" s="1"/>
  <c r="I1091" i="21" s="1"/>
  <c r="I1092" i="21" s="1"/>
  <c r="I1093" i="21" s="1"/>
  <c r="I1094" i="21" s="1"/>
  <c r="I1095" i="21" s="1"/>
  <c r="I1096" i="21" s="1"/>
  <c r="I1097" i="21" s="1"/>
  <c r="I1098" i="21" s="1"/>
  <c r="I1099" i="21" s="1"/>
  <c r="I1100" i="21" s="1"/>
  <c r="I1101" i="21" s="1"/>
  <c r="I1102" i="21" s="1"/>
  <c r="I1103" i="21" s="1"/>
  <c r="I1104" i="21" s="1"/>
  <c r="I1105" i="21" s="1"/>
  <c r="I1106" i="21" s="1"/>
  <c r="I1107" i="21" s="1"/>
  <c r="I1108" i="21" s="1"/>
  <c r="I1109" i="21" s="1"/>
  <c r="I1110" i="21" s="1"/>
  <c r="I1111" i="21" s="1"/>
  <c r="I1112" i="21" s="1"/>
  <c r="I1113" i="21" s="1"/>
  <c r="I1114" i="21" s="1"/>
  <c r="I1115" i="21" s="1"/>
  <c r="I1116" i="21" s="1"/>
  <c r="I1117" i="21" s="1"/>
  <c r="I1118" i="21" s="1"/>
  <c r="I1119" i="21" s="1"/>
  <c r="I1120" i="21" s="1"/>
  <c r="I1121" i="21" s="1"/>
  <c r="I1122" i="21" s="1"/>
  <c r="I1123" i="21" s="1"/>
  <c r="I1124" i="21" s="1"/>
  <c r="I1125" i="21" s="1"/>
  <c r="I1126" i="21" s="1"/>
  <c r="I1127" i="21" s="1"/>
  <c r="I1128" i="21" s="1"/>
  <c r="I1129" i="21" s="1"/>
  <c r="I1130" i="21" s="1"/>
  <c r="I1131" i="21" s="1"/>
  <c r="I1132" i="21" s="1"/>
  <c r="I1133" i="21" s="1"/>
  <c r="I1134" i="21" s="1"/>
  <c r="I1135" i="21" s="1"/>
  <c r="I1136" i="21" s="1"/>
  <c r="I1137" i="21" s="1"/>
  <c r="I1138" i="21" s="1"/>
  <c r="I1139" i="21" s="1"/>
  <c r="I1140" i="21" s="1"/>
  <c r="I1141" i="21" s="1"/>
  <c r="I1142" i="21" s="1"/>
  <c r="I1143" i="21" s="1"/>
  <c r="I1144" i="21" s="1"/>
  <c r="I1145" i="21" s="1"/>
  <c r="I1146" i="21" s="1"/>
  <c r="I1147" i="21" s="1"/>
  <c r="I1148" i="21" s="1"/>
  <c r="I1149" i="21" s="1"/>
  <c r="I1150" i="21" s="1"/>
  <c r="I1151" i="21" s="1"/>
  <c r="I1152" i="21" s="1"/>
  <c r="I1153" i="21" s="1"/>
  <c r="I1154" i="21" s="1"/>
  <c r="I1155" i="21" s="1"/>
  <c r="I1156" i="21" s="1"/>
  <c r="I1157" i="21" s="1"/>
  <c r="I1158" i="21" s="1"/>
  <c r="I1159" i="21" s="1"/>
  <c r="I1160" i="21" s="1"/>
  <c r="I1161" i="21" s="1"/>
  <c r="I1162" i="21" s="1"/>
  <c r="I1163" i="21" s="1"/>
  <c r="I1164" i="21" s="1"/>
  <c r="I1165" i="21" s="1"/>
  <c r="I1166" i="21" s="1"/>
  <c r="I1167" i="21" s="1"/>
  <c r="I1168" i="21" s="1"/>
  <c r="I1169" i="21" s="1"/>
  <c r="I1170" i="21" s="1"/>
  <c r="I1171" i="21" s="1"/>
  <c r="I1172" i="21" s="1"/>
  <c r="I1173" i="21" s="1"/>
  <c r="I1174" i="21" s="1"/>
  <c r="I1175" i="21" s="1"/>
  <c r="I1176" i="21" s="1"/>
  <c r="I1177" i="21" s="1"/>
  <c r="I1178" i="21" s="1"/>
  <c r="I1179" i="21" s="1"/>
  <c r="I1180" i="21" s="1"/>
  <c r="I1181" i="21" s="1"/>
  <c r="I1182" i="21" s="1"/>
  <c r="I1183" i="21" s="1"/>
  <c r="I1184" i="21" s="1"/>
  <c r="I1185" i="21" s="1"/>
  <c r="I1186" i="21" s="1"/>
  <c r="I1187" i="21" s="1"/>
  <c r="I1188" i="21" s="1"/>
  <c r="I1189" i="21" s="1"/>
  <c r="I1190" i="21" s="1"/>
  <c r="I1191" i="21" s="1"/>
  <c r="I1192" i="21" s="1"/>
  <c r="I1193" i="21" s="1"/>
  <c r="I1194" i="21" s="1"/>
  <c r="I1195" i="21" s="1"/>
  <c r="I1196" i="21" s="1"/>
  <c r="I1197" i="21" s="1"/>
  <c r="I1198" i="21" s="1"/>
  <c r="I1199" i="21" s="1"/>
  <c r="I1200" i="21" s="1"/>
  <c r="I1201" i="21" s="1"/>
  <c r="I1202" i="21" s="1"/>
  <c r="I1203" i="21" s="1"/>
  <c r="I1204" i="21" s="1"/>
  <c r="I1205" i="21" s="1"/>
  <c r="I1206" i="21" s="1"/>
  <c r="I1207" i="21" s="1"/>
  <c r="I1208" i="21" s="1"/>
  <c r="I1209" i="21" s="1"/>
  <c r="I1210" i="21" s="1"/>
  <c r="I1211" i="21" s="1"/>
  <c r="I1212" i="21" s="1"/>
  <c r="I1213" i="21" s="1"/>
  <c r="I1214" i="21" s="1"/>
  <c r="I1215" i="21" s="1"/>
  <c r="I1216" i="21" s="1"/>
  <c r="I1217" i="21" s="1"/>
  <c r="I1218" i="21" s="1"/>
  <c r="I1219" i="21" s="1"/>
  <c r="I1220" i="21" s="1"/>
  <c r="I1221" i="21" s="1"/>
  <c r="I1222" i="21" s="1"/>
  <c r="I1223" i="21" s="1"/>
  <c r="I1224" i="21" s="1"/>
  <c r="I1225" i="21" s="1"/>
  <c r="I1226" i="21" s="1"/>
  <c r="I1227" i="21" s="1"/>
  <c r="I1228" i="21" s="1"/>
  <c r="I1229" i="21" s="1"/>
  <c r="I1230" i="21" s="1"/>
  <c r="I1231" i="21" s="1"/>
  <c r="I1232" i="21" s="1"/>
  <c r="I1233" i="21" s="1"/>
  <c r="I1234" i="21" s="1"/>
  <c r="I1235" i="21" s="1"/>
  <c r="I1236" i="21" s="1"/>
  <c r="I1237" i="21" s="1"/>
  <c r="I1238" i="21" s="1"/>
  <c r="I1239" i="21" s="1"/>
  <c r="I1240" i="21" s="1"/>
  <c r="I1241" i="21" s="1"/>
  <c r="I1242" i="21" s="1"/>
  <c r="I1243" i="21" s="1"/>
  <c r="I1244" i="21" s="1"/>
  <c r="I1245" i="21" s="1"/>
  <c r="I1246" i="21" s="1"/>
  <c r="I1247" i="21" s="1"/>
  <c r="I1248" i="21" s="1"/>
  <c r="I1249" i="21" s="1"/>
  <c r="I1250" i="21" s="1"/>
  <c r="I1251" i="21" s="1"/>
  <c r="I1252" i="21" s="1"/>
  <c r="I1253" i="21" s="1"/>
  <c r="I1254" i="21" s="1"/>
  <c r="I1255" i="21" s="1"/>
  <c r="I1256" i="21" s="1"/>
  <c r="I1257" i="21" s="1"/>
  <c r="I1258" i="21" s="1"/>
  <c r="I1259" i="21" s="1"/>
  <c r="I1260" i="21" s="1"/>
  <c r="I1261" i="21" s="1"/>
  <c r="I1262" i="21" s="1"/>
  <c r="I1263" i="21" s="1"/>
  <c r="I1264" i="21" s="1"/>
  <c r="I1265" i="21" s="1"/>
  <c r="I1266" i="21" s="1"/>
  <c r="I1267" i="21" s="1"/>
  <c r="I1268" i="21" s="1"/>
  <c r="I1269" i="21" s="1"/>
  <c r="I1270" i="21" s="1"/>
  <c r="I1271" i="21" s="1"/>
  <c r="I1272" i="21" s="1"/>
  <c r="I1273" i="21" s="1"/>
  <c r="I1274" i="21" s="1"/>
  <c r="I1275" i="21" s="1"/>
  <c r="I1276" i="21" s="1"/>
  <c r="I1277" i="21" s="1"/>
  <c r="I1278" i="21" s="1"/>
  <c r="I1279" i="21" s="1"/>
  <c r="I1280" i="21" s="1"/>
  <c r="I1281" i="21" s="1"/>
  <c r="I1282" i="21" s="1"/>
  <c r="I1283" i="21" s="1"/>
  <c r="I1284" i="21" s="1"/>
  <c r="I1285" i="21" s="1"/>
  <c r="I1286" i="21" s="1"/>
  <c r="I1287" i="21" s="1"/>
  <c r="I1288" i="21" s="1"/>
  <c r="I1289" i="21" s="1"/>
  <c r="I1290" i="21" s="1"/>
  <c r="I1291" i="21" s="1"/>
  <c r="I1292" i="21" s="1"/>
  <c r="I1293" i="21" s="1"/>
  <c r="I1294" i="21" s="1"/>
  <c r="I1295" i="21" s="1"/>
  <c r="I1296" i="21" s="1"/>
  <c r="I1297" i="21" s="1"/>
  <c r="I1298" i="21" s="1"/>
  <c r="I1299" i="21" s="1"/>
  <c r="I1300" i="21" s="1"/>
  <c r="I1301" i="21" s="1"/>
  <c r="I1302" i="21" s="1"/>
  <c r="I1303" i="21" s="1"/>
  <c r="I1304" i="21" s="1"/>
  <c r="I1305" i="21" s="1"/>
  <c r="I1306" i="21" s="1"/>
  <c r="I1307" i="21" s="1"/>
  <c r="I1308" i="21" s="1"/>
  <c r="I1309" i="21" s="1"/>
  <c r="I1310" i="21" s="1"/>
  <c r="I1311" i="21" s="1"/>
  <c r="I1312" i="21" s="1"/>
  <c r="I1313" i="21" s="1"/>
  <c r="I1314" i="21" s="1"/>
  <c r="I1315" i="21" s="1"/>
  <c r="I1316" i="21" s="1"/>
  <c r="I1317" i="21" s="1"/>
  <c r="I1318" i="21" s="1"/>
  <c r="I1319" i="21" s="1"/>
  <c r="I1320" i="21" s="1"/>
  <c r="I1321" i="21" s="1"/>
  <c r="I1322" i="21" s="1"/>
  <c r="I1323" i="21" s="1"/>
  <c r="I1324" i="21" s="1"/>
  <c r="I1325" i="21" s="1"/>
  <c r="I1326" i="21" s="1"/>
  <c r="I1327" i="21" s="1"/>
  <c r="I1328" i="21" s="1"/>
  <c r="I1329" i="21" s="1"/>
  <c r="I1330" i="21" s="1"/>
  <c r="I1331" i="21" s="1"/>
  <c r="I1332" i="21" s="1"/>
  <c r="I1333" i="21" s="1"/>
  <c r="I1334" i="21" s="1"/>
  <c r="I1335" i="21" s="1"/>
  <c r="I1336" i="21" s="1"/>
  <c r="I1337" i="21" s="1"/>
  <c r="I1338" i="21" s="1"/>
  <c r="I1339" i="21" s="1"/>
  <c r="I1340" i="21" s="1"/>
  <c r="I1341" i="21" s="1"/>
  <c r="I1342" i="21" s="1"/>
  <c r="I1343" i="21" s="1"/>
  <c r="I1344" i="21" s="1"/>
  <c r="I1345" i="21" s="1"/>
  <c r="I1346" i="21" s="1"/>
  <c r="I1347" i="21" s="1"/>
  <c r="I1348" i="21" s="1"/>
  <c r="I1349" i="21" s="1"/>
  <c r="I1350" i="21" s="1"/>
  <c r="I1351" i="21" s="1"/>
  <c r="I1352" i="21" s="1"/>
  <c r="I1353" i="21" s="1"/>
  <c r="I1354" i="21" s="1"/>
  <c r="I1355" i="21" s="1"/>
  <c r="I1356" i="21" s="1"/>
  <c r="I1357" i="21" s="1"/>
  <c r="I1358" i="21" s="1"/>
  <c r="I1359" i="21" s="1"/>
  <c r="I1360" i="21" s="1"/>
  <c r="I1361" i="21" s="1"/>
  <c r="I1362" i="21" s="1"/>
  <c r="I1363" i="21" s="1"/>
  <c r="I1364" i="21" s="1"/>
  <c r="I1365" i="21" s="1"/>
  <c r="I1366" i="21" s="1"/>
  <c r="I1367" i="21" s="1"/>
  <c r="I1368" i="21" s="1"/>
  <c r="I1369" i="21" s="1"/>
  <c r="I1370" i="21" s="1"/>
  <c r="I1371" i="21" s="1"/>
  <c r="I1372" i="21" s="1"/>
  <c r="I1373" i="21" s="1"/>
  <c r="I1374" i="21" s="1"/>
  <c r="I1375" i="21" s="1"/>
  <c r="I1376" i="21" s="1"/>
  <c r="I1377" i="21" s="1"/>
  <c r="I1378" i="21" s="1"/>
  <c r="I1379" i="21" s="1"/>
  <c r="I1380" i="21" s="1"/>
  <c r="I1381" i="21" s="1"/>
  <c r="I1382" i="21" s="1"/>
  <c r="I1383" i="21" s="1"/>
  <c r="I1384" i="21" s="1"/>
  <c r="I1385" i="21" s="1"/>
  <c r="I1386" i="21" s="1"/>
  <c r="I1387" i="21" s="1"/>
  <c r="I1388" i="21" s="1"/>
  <c r="I1389" i="21" s="1"/>
  <c r="I1390" i="21" s="1"/>
  <c r="I1391" i="21" s="1"/>
  <c r="I1392" i="21" s="1"/>
  <c r="I1393" i="21" s="1"/>
  <c r="I1394" i="21" s="1"/>
  <c r="I1395" i="21" s="1"/>
  <c r="I1396" i="21" s="1"/>
  <c r="I1397" i="21" s="1"/>
  <c r="I1398" i="21" s="1"/>
  <c r="I1399" i="21" s="1"/>
  <c r="I1400" i="21" s="1"/>
  <c r="I1401" i="21" s="1"/>
  <c r="I1402" i="21" s="1"/>
  <c r="I1403" i="21" s="1"/>
  <c r="I1404" i="21" s="1"/>
  <c r="I1405" i="21" s="1"/>
  <c r="I1406" i="21" s="1"/>
  <c r="I1407" i="21" s="1"/>
  <c r="I1408" i="21" s="1"/>
  <c r="I1409" i="21" s="1"/>
  <c r="I1410" i="21" s="1"/>
  <c r="I1411" i="21" s="1"/>
  <c r="I1412" i="21" s="1"/>
  <c r="I1413" i="21" s="1"/>
  <c r="I1414" i="21" s="1"/>
  <c r="I1415" i="21" s="1"/>
  <c r="I1416" i="21" s="1"/>
  <c r="I1417" i="21" s="1"/>
  <c r="I1418" i="21" s="1"/>
  <c r="I1419" i="21" s="1"/>
  <c r="I1420" i="21" s="1"/>
  <c r="I1421" i="21" s="1"/>
  <c r="I1422" i="21" s="1"/>
  <c r="I1423" i="21" s="1"/>
  <c r="I1424" i="21" s="1"/>
  <c r="I1425" i="21" s="1"/>
  <c r="I1426" i="21" s="1"/>
  <c r="I1427" i="21" s="1"/>
  <c r="I1428" i="21" s="1"/>
  <c r="I1429" i="21" s="1"/>
  <c r="I1430" i="21" s="1"/>
  <c r="I1431" i="21" s="1"/>
  <c r="I1432" i="21" s="1"/>
  <c r="I1433" i="21" s="1"/>
  <c r="I1434" i="21" s="1"/>
  <c r="I1435" i="21" s="1"/>
  <c r="I1436" i="21" s="1"/>
  <c r="I1437" i="21" s="1"/>
  <c r="I1438" i="21" s="1"/>
  <c r="I1439" i="21" s="1"/>
  <c r="I1440" i="21" s="1"/>
  <c r="I1441" i="21" s="1"/>
  <c r="I1442" i="21" s="1"/>
  <c r="I1443" i="21" s="1"/>
  <c r="I1444" i="21" s="1"/>
  <c r="I1445" i="21" s="1"/>
  <c r="I1446" i="21" s="1"/>
  <c r="I1447" i="21" s="1"/>
  <c r="I1448" i="21" s="1"/>
  <c r="I1449" i="21" s="1"/>
  <c r="I1450" i="21" s="1"/>
  <c r="I1451" i="21" s="1"/>
  <c r="I1452" i="21" s="1"/>
  <c r="I1453" i="21" s="1"/>
  <c r="I1454" i="21" s="1"/>
  <c r="I1455" i="21" s="1"/>
  <c r="I1456" i="21" s="1"/>
  <c r="I1457" i="21" s="1"/>
  <c r="I1458" i="21" s="1"/>
  <c r="I1459" i="21" s="1"/>
  <c r="I1460" i="21" s="1"/>
  <c r="I1461" i="21" s="1"/>
  <c r="I1462" i="21" s="1"/>
  <c r="I1463" i="21" s="1"/>
  <c r="I1464" i="21" s="1"/>
  <c r="I1465" i="21" s="1"/>
  <c r="I1466" i="21" s="1"/>
  <c r="I1467" i="21" s="1"/>
  <c r="I1468" i="21" s="1"/>
  <c r="I1469" i="21" s="1"/>
  <c r="I1470" i="21" s="1"/>
  <c r="I1471" i="21" s="1"/>
  <c r="I1472" i="21" s="1"/>
  <c r="I1473" i="21" s="1"/>
  <c r="I1474" i="21" s="1"/>
  <c r="I1475" i="21" s="1"/>
  <c r="I1476" i="21" s="1"/>
  <c r="I1477" i="21" s="1"/>
  <c r="I1478" i="21" s="1"/>
  <c r="I1479" i="21" s="1"/>
  <c r="I1480" i="21" s="1"/>
  <c r="I1481" i="21" s="1"/>
  <c r="I1482" i="21" s="1"/>
  <c r="I1483" i="21" s="1"/>
  <c r="I1484" i="21" s="1"/>
  <c r="I1485" i="21" s="1"/>
  <c r="I1486" i="21" s="1"/>
  <c r="I1487" i="21" s="1"/>
  <c r="I1488" i="21" s="1"/>
  <c r="I1489" i="21" s="1"/>
  <c r="I1490" i="21" s="1"/>
  <c r="I1491" i="21" s="1"/>
  <c r="I1492" i="21" s="1"/>
  <c r="I1493" i="21" s="1"/>
  <c r="I1494" i="21" s="1"/>
  <c r="I1495" i="21" s="1"/>
  <c r="I1496" i="21" s="1"/>
  <c r="I1497" i="21" s="1"/>
  <c r="I1498" i="21" s="1"/>
  <c r="I1499" i="21" s="1"/>
  <c r="I1500" i="21" s="1"/>
  <c r="I1501" i="21" s="1"/>
  <c r="I1502" i="21" s="1"/>
  <c r="I1503" i="21" s="1"/>
  <c r="I1504" i="21" s="1"/>
  <c r="I1505" i="21" s="1"/>
  <c r="I1506" i="21" s="1"/>
  <c r="I1507" i="21" s="1"/>
  <c r="I1508" i="21" s="1"/>
  <c r="I1509" i="21" s="1"/>
  <c r="I1510" i="21" s="1"/>
  <c r="I1511" i="21" s="1"/>
  <c r="I1512" i="21" s="1"/>
  <c r="I1513" i="21" s="1"/>
  <c r="I1514" i="21" s="1"/>
  <c r="I1515" i="21" s="1"/>
  <c r="I1516" i="21" s="1"/>
  <c r="I1517" i="21" s="1"/>
  <c r="I1518" i="21" s="1"/>
  <c r="I1519" i="21" s="1"/>
  <c r="I1520" i="21" s="1"/>
  <c r="I1521" i="21" s="1"/>
  <c r="I1522" i="21" s="1"/>
  <c r="I1523" i="21" s="1"/>
  <c r="I1524" i="21" s="1"/>
  <c r="I1525" i="21" s="1"/>
  <c r="I1526" i="21" s="1"/>
  <c r="I1527" i="21" s="1"/>
  <c r="I1528" i="21" s="1"/>
  <c r="I1529" i="21" s="1"/>
  <c r="I1530" i="21" s="1"/>
  <c r="I1531" i="21" s="1"/>
  <c r="I1532" i="21" s="1"/>
  <c r="I1533" i="21" s="1"/>
  <c r="I1534" i="21" s="1"/>
  <c r="I1535" i="21" s="1"/>
  <c r="I1536" i="21" s="1"/>
  <c r="I1537" i="21" s="1"/>
  <c r="I1538" i="21" s="1"/>
  <c r="I1539" i="21" s="1"/>
  <c r="I1540" i="21" s="1"/>
  <c r="I1541" i="21" s="1"/>
  <c r="I1542" i="21" s="1"/>
  <c r="I1543" i="21" s="1"/>
  <c r="I1544" i="21" s="1"/>
  <c r="I1545" i="21" s="1"/>
  <c r="I1546" i="21" s="1"/>
  <c r="I1547" i="21" s="1"/>
  <c r="I1548" i="21" s="1"/>
  <c r="I1549" i="21" s="1"/>
  <c r="I1550" i="21" s="1"/>
  <c r="I1551" i="21" s="1"/>
  <c r="I1552" i="21" s="1"/>
  <c r="I1553" i="21" s="1"/>
  <c r="I1554" i="21" s="1"/>
  <c r="I1555" i="21" s="1"/>
  <c r="I1556" i="21" s="1"/>
  <c r="I1557" i="21" s="1"/>
  <c r="I1558" i="21" s="1"/>
  <c r="I1559" i="21" s="1"/>
  <c r="I1560" i="21" s="1"/>
  <c r="I1561" i="21" s="1"/>
  <c r="I1562" i="21" s="1"/>
  <c r="I1563" i="21" s="1"/>
  <c r="I1564" i="21" s="1"/>
  <c r="I1565" i="21" s="1"/>
  <c r="I1566" i="21" s="1"/>
  <c r="I1567" i="21" s="1"/>
  <c r="I1568" i="21" s="1"/>
  <c r="I1569" i="21" s="1"/>
  <c r="I1570" i="21" s="1"/>
  <c r="I1571" i="21" s="1"/>
  <c r="I1572" i="21" s="1"/>
  <c r="I1573" i="21" s="1"/>
  <c r="I1574" i="21" s="1"/>
  <c r="I1575" i="21" s="1"/>
  <c r="I1576" i="21" s="1"/>
  <c r="I1577" i="21" s="1"/>
  <c r="I1578" i="21" s="1"/>
  <c r="I1579" i="21" s="1"/>
  <c r="I1580" i="21" s="1"/>
  <c r="I1581" i="21" s="1"/>
  <c r="I1582" i="21" s="1"/>
  <c r="I1583" i="21" s="1"/>
  <c r="I1584" i="21" s="1"/>
  <c r="I1585" i="21" s="1"/>
  <c r="I1586" i="21" s="1"/>
  <c r="I1587" i="21" s="1"/>
  <c r="I1588" i="21" s="1"/>
  <c r="I1589" i="21" s="1"/>
  <c r="I1590" i="21" s="1"/>
  <c r="I1591" i="21" s="1"/>
  <c r="I1592" i="21" s="1"/>
  <c r="I1593" i="21" s="1"/>
  <c r="I1594" i="21" s="1"/>
  <c r="I1595" i="21" s="1"/>
  <c r="I1596" i="21" s="1"/>
  <c r="I1597" i="21" s="1"/>
  <c r="I1598" i="21" s="1"/>
  <c r="I1599" i="21" s="1"/>
  <c r="I1600" i="21" s="1"/>
  <c r="I1601" i="21" s="1"/>
  <c r="I1602" i="21" s="1"/>
  <c r="I1603" i="21" s="1"/>
  <c r="I1604" i="21" s="1"/>
  <c r="I1605" i="21" s="1"/>
  <c r="I1606" i="21" s="1"/>
  <c r="I1607" i="21" s="1"/>
  <c r="I1608" i="21" s="1"/>
  <c r="I1609" i="21" s="1"/>
  <c r="I1610" i="21" s="1"/>
  <c r="I1611" i="21" s="1"/>
  <c r="I1612" i="21" s="1"/>
  <c r="I1613" i="21" s="1"/>
  <c r="I1614" i="21" s="1"/>
  <c r="I1615" i="21" s="1"/>
  <c r="I1616" i="21" s="1"/>
  <c r="I1617" i="21" s="1"/>
  <c r="I1618" i="21" s="1"/>
  <c r="I1619" i="21" s="1"/>
  <c r="I1620" i="21" s="1"/>
  <c r="I1621" i="21" s="1"/>
  <c r="I1622" i="21" s="1"/>
  <c r="I1623" i="21" s="1"/>
  <c r="I1624" i="21" s="1"/>
  <c r="I1625" i="21" s="1"/>
  <c r="I1626" i="21" s="1"/>
  <c r="I1627" i="21" s="1"/>
  <c r="I1628" i="21" s="1"/>
  <c r="I1629" i="21" s="1"/>
  <c r="I1630" i="21" s="1"/>
  <c r="I1631" i="21" s="1"/>
  <c r="I1632" i="21" s="1"/>
  <c r="I1633" i="21" s="1"/>
  <c r="I1634" i="21" s="1"/>
  <c r="I1635" i="21" s="1"/>
  <c r="I1636" i="21" s="1"/>
  <c r="I1637" i="21" s="1"/>
  <c r="I1638" i="21" s="1"/>
  <c r="I1639" i="21" s="1"/>
  <c r="I1640" i="21" s="1"/>
  <c r="I1641" i="21" s="1"/>
  <c r="I1642" i="21" s="1"/>
  <c r="I1643" i="21" s="1"/>
  <c r="I1644" i="21" s="1"/>
  <c r="I1645" i="21" s="1"/>
  <c r="I1646" i="21" s="1"/>
  <c r="I1647" i="21" s="1"/>
  <c r="I1648" i="21" s="1"/>
  <c r="I1649" i="21" s="1"/>
  <c r="I1650" i="21" s="1"/>
  <c r="I1651" i="21" s="1"/>
  <c r="I1652" i="21" s="1"/>
  <c r="I1653" i="21" s="1"/>
  <c r="I1654" i="21" s="1"/>
  <c r="I1655" i="21" s="1"/>
  <c r="I1656" i="21" s="1"/>
  <c r="I1657" i="21" s="1"/>
  <c r="I1658" i="21" s="1"/>
  <c r="I1659" i="21" s="1"/>
  <c r="I1660" i="21" s="1"/>
  <c r="I1661" i="21" s="1"/>
  <c r="I1662" i="21" s="1"/>
  <c r="I1663" i="21" s="1"/>
  <c r="I1664" i="21" s="1"/>
  <c r="I1665" i="21" s="1"/>
  <c r="I1666" i="21" s="1"/>
  <c r="I1667" i="21" s="1"/>
  <c r="I1668" i="21" s="1"/>
  <c r="I1669" i="21" s="1"/>
  <c r="I1670" i="21" s="1"/>
  <c r="I1671" i="21" s="1"/>
  <c r="I1672" i="21" s="1"/>
  <c r="I1673" i="21" s="1"/>
  <c r="I1674" i="21" s="1"/>
  <c r="I1675" i="21" s="1"/>
  <c r="I1676" i="21" s="1"/>
  <c r="I1677" i="21" s="1"/>
  <c r="I1678" i="21" s="1"/>
  <c r="I1679" i="21" s="1"/>
  <c r="I1680" i="21" s="1"/>
  <c r="I1681" i="21" s="1"/>
  <c r="I1682" i="21" s="1"/>
  <c r="I1683" i="21" s="1"/>
  <c r="I1684" i="21" s="1"/>
  <c r="I1685" i="21" s="1"/>
  <c r="I1686" i="21" s="1"/>
  <c r="I1687" i="21" s="1"/>
  <c r="I1688" i="21" s="1"/>
  <c r="I1689" i="21" s="1"/>
  <c r="I1690" i="21" s="1"/>
  <c r="I1691" i="21" s="1"/>
  <c r="I1692" i="21" s="1"/>
  <c r="I1693" i="21" s="1"/>
  <c r="I1694" i="21" s="1"/>
  <c r="I1695" i="21" s="1"/>
  <c r="I1696" i="21" s="1"/>
  <c r="I1697" i="21" s="1"/>
  <c r="I1698" i="21" s="1"/>
  <c r="I1699" i="21" s="1"/>
  <c r="I1700" i="21" s="1"/>
  <c r="I1701" i="21" s="1"/>
  <c r="I1702" i="21" s="1"/>
  <c r="I1703" i="21" s="1"/>
  <c r="I1704" i="21" s="1"/>
  <c r="I1705" i="21" s="1"/>
  <c r="I1706" i="21" s="1"/>
  <c r="I1707" i="21" s="1"/>
  <c r="I1708" i="21" s="1"/>
  <c r="I1709" i="21" s="1"/>
  <c r="I1710" i="21" s="1"/>
  <c r="I1711" i="21" s="1"/>
  <c r="I1712" i="21" s="1"/>
  <c r="I1713" i="21" s="1"/>
  <c r="I1714" i="21" s="1"/>
  <c r="I1715" i="21" s="1"/>
  <c r="I1716" i="21" s="1"/>
  <c r="I1717" i="21" s="1"/>
  <c r="I1718" i="21" s="1"/>
  <c r="I1719" i="21" s="1"/>
  <c r="I1720" i="21" s="1"/>
  <c r="I1721" i="21" s="1"/>
  <c r="I1722" i="21" s="1"/>
  <c r="I1723" i="21" s="1"/>
  <c r="I1724" i="21" s="1"/>
  <c r="I1725" i="21" s="1"/>
  <c r="I1726" i="21" s="1"/>
  <c r="I1727" i="21" s="1"/>
  <c r="I1728" i="21" s="1"/>
  <c r="I1729" i="21" s="1"/>
  <c r="I1730" i="21" s="1"/>
  <c r="I1731" i="21" s="1"/>
  <c r="I1732" i="21" s="1"/>
  <c r="I1733" i="21" s="1"/>
  <c r="I1734" i="21" s="1"/>
  <c r="I1735" i="21" s="1"/>
  <c r="I1736" i="21" s="1"/>
  <c r="I1737" i="21" s="1"/>
  <c r="I1738" i="21" s="1"/>
  <c r="I1739" i="21" s="1"/>
  <c r="I1740" i="21" s="1"/>
  <c r="I1741" i="21" s="1"/>
  <c r="I1742" i="21" s="1"/>
  <c r="I1743" i="21" s="1"/>
  <c r="I1744" i="21" s="1"/>
  <c r="I1745" i="21" s="1"/>
  <c r="I1746" i="21" s="1"/>
  <c r="I1747" i="21" s="1"/>
  <c r="I1748" i="21" s="1"/>
  <c r="I1749" i="21" s="1"/>
  <c r="I1750" i="21" s="1"/>
  <c r="I1751" i="21" s="1"/>
  <c r="I1752" i="21" s="1"/>
  <c r="I1753" i="21" s="1"/>
  <c r="I1754" i="21" s="1"/>
  <c r="I1755" i="21" s="1"/>
  <c r="I1756" i="21" s="1"/>
  <c r="I1757" i="21" s="1"/>
  <c r="I1758" i="21" s="1"/>
  <c r="I1759" i="21" s="1"/>
  <c r="I1760" i="21" s="1"/>
  <c r="I1761" i="21" s="1"/>
  <c r="I1762" i="21" s="1"/>
  <c r="I1763" i="21" s="1"/>
  <c r="I1764" i="21" s="1"/>
  <c r="I1765" i="21" s="1"/>
  <c r="I1766" i="21" s="1"/>
  <c r="I1767" i="21" s="1"/>
  <c r="I1768" i="21" s="1"/>
  <c r="I1769" i="21" s="1"/>
  <c r="I1770" i="21" s="1"/>
  <c r="I1771" i="21" s="1"/>
  <c r="I1772" i="21" s="1"/>
  <c r="I1773" i="21" s="1"/>
  <c r="I1774" i="21" s="1"/>
  <c r="I1775" i="21" s="1"/>
  <c r="I1776" i="21" s="1"/>
  <c r="I1777" i="21" s="1"/>
  <c r="I1778" i="21" s="1"/>
  <c r="I1779" i="21" s="1"/>
  <c r="I1780" i="21" s="1"/>
  <c r="I1781" i="21" s="1"/>
  <c r="I1782" i="21" s="1"/>
  <c r="I1783" i="21" s="1"/>
  <c r="I1784" i="21" s="1"/>
  <c r="I1785" i="21" s="1"/>
  <c r="I1786" i="21" s="1"/>
  <c r="I1787" i="21" s="1"/>
  <c r="I1788" i="21" s="1"/>
  <c r="I1789" i="21" s="1"/>
  <c r="I1790" i="21" s="1"/>
  <c r="I1791" i="21" s="1"/>
  <c r="I1792" i="21" s="1"/>
  <c r="I1793" i="21" s="1"/>
  <c r="I1794" i="21" s="1"/>
  <c r="I1795" i="21" s="1"/>
  <c r="I1796" i="21" s="1"/>
  <c r="I1797" i="21" s="1"/>
  <c r="I1798" i="21" s="1"/>
  <c r="I1799" i="21" s="1"/>
  <c r="I1800" i="21" s="1"/>
  <c r="I1801" i="21" s="1"/>
  <c r="I1802" i="21" s="1"/>
  <c r="I1803" i="21" s="1"/>
  <c r="I1804" i="21" s="1"/>
  <c r="I1805" i="21" s="1"/>
  <c r="I1806" i="21" s="1"/>
  <c r="I1807" i="21" s="1"/>
  <c r="I1808" i="21" s="1"/>
  <c r="I1809" i="21" s="1"/>
  <c r="I1810" i="21" s="1"/>
  <c r="I1811" i="21" s="1"/>
  <c r="I1812" i="21" s="1"/>
  <c r="I1813" i="21" s="1"/>
  <c r="I1814" i="21" s="1"/>
  <c r="I1815" i="21" s="1"/>
  <c r="I1816" i="21" s="1"/>
  <c r="I1817" i="21" s="1"/>
  <c r="I1818" i="21" s="1"/>
  <c r="I1819" i="21" s="1"/>
  <c r="I1820" i="21" s="1"/>
  <c r="I1821" i="21" s="1"/>
  <c r="I1822" i="21" s="1"/>
  <c r="I1823" i="21" s="1"/>
  <c r="I1824" i="21" s="1"/>
  <c r="I1825" i="21" s="1"/>
  <c r="I1826" i="21" s="1"/>
  <c r="I1827" i="21" s="1"/>
  <c r="I1828" i="21" s="1"/>
  <c r="I1829" i="21" s="1"/>
  <c r="I1830" i="21" s="1"/>
  <c r="I1831" i="21" s="1"/>
  <c r="I1832" i="21" s="1"/>
  <c r="I1833" i="21" s="1"/>
  <c r="I1834" i="21" s="1"/>
  <c r="I1835" i="21" s="1"/>
  <c r="I1836" i="21" s="1"/>
  <c r="I1837" i="21" s="1"/>
  <c r="I1838" i="21" s="1"/>
  <c r="I1839" i="21" s="1"/>
  <c r="I1840" i="21" s="1"/>
  <c r="I1841" i="21" s="1"/>
  <c r="I1842" i="21" s="1"/>
  <c r="I1843" i="21" s="1"/>
  <c r="I1844" i="21" s="1"/>
  <c r="I1845" i="21" s="1"/>
  <c r="I1846" i="21" s="1"/>
  <c r="I1847" i="21" s="1"/>
  <c r="I1848" i="21" s="1"/>
  <c r="I1849" i="21" s="1"/>
  <c r="I1850" i="21" s="1"/>
  <c r="I1851" i="21" s="1"/>
  <c r="I1852" i="21" s="1"/>
  <c r="I1853" i="21" s="1"/>
  <c r="I1854" i="21" s="1"/>
  <c r="I1855" i="21" s="1"/>
  <c r="I1856" i="21" s="1"/>
  <c r="I1857" i="21" s="1"/>
  <c r="I1858" i="21" s="1"/>
  <c r="I1859" i="21" s="1"/>
  <c r="I1860" i="21" s="1"/>
  <c r="I1861" i="21" s="1"/>
  <c r="I1862" i="21" s="1"/>
  <c r="I1863" i="21" s="1"/>
  <c r="I1864" i="21" s="1"/>
  <c r="I1865" i="21" s="1"/>
  <c r="I1866" i="21" s="1"/>
  <c r="I1867" i="21" s="1"/>
  <c r="I1868" i="21" s="1"/>
  <c r="I1869" i="21" s="1"/>
  <c r="I1870" i="21" s="1"/>
  <c r="I1871" i="21" s="1"/>
  <c r="I1872" i="21" s="1"/>
  <c r="I1873" i="21" s="1"/>
  <c r="I1874" i="21" s="1"/>
  <c r="I1875" i="21" s="1"/>
  <c r="I1876" i="21" s="1"/>
  <c r="I1877" i="21" s="1"/>
  <c r="I1878" i="21" s="1"/>
  <c r="I1879" i="21" s="1"/>
  <c r="I1880" i="21" s="1"/>
  <c r="I1881" i="21" s="1"/>
  <c r="I1882" i="21" s="1"/>
  <c r="I1883" i="21" s="1"/>
  <c r="I1884" i="21" s="1"/>
  <c r="I1885" i="21" s="1"/>
  <c r="I1886" i="21" s="1"/>
  <c r="I1887" i="21" s="1"/>
  <c r="I1888" i="21" s="1"/>
  <c r="I1889" i="21" s="1"/>
  <c r="I1890" i="21" s="1"/>
  <c r="I1891" i="21" s="1"/>
  <c r="I1892" i="21" s="1"/>
  <c r="I1893" i="21" s="1"/>
  <c r="I1894" i="21" s="1"/>
  <c r="I1895" i="21" s="1"/>
  <c r="I1896" i="21" s="1"/>
  <c r="I1897" i="21" s="1"/>
  <c r="I1898" i="21" s="1"/>
  <c r="I1899" i="21" s="1"/>
  <c r="I1900" i="21" s="1"/>
  <c r="I1901" i="21" s="1"/>
  <c r="I1902" i="21" s="1"/>
  <c r="I1903" i="21" s="1"/>
  <c r="I1904" i="21" s="1"/>
  <c r="I1905" i="21" s="1"/>
  <c r="I1906" i="21" s="1"/>
  <c r="I1907" i="21" s="1"/>
  <c r="I1908" i="21" s="1"/>
  <c r="I1909" i="21" s="1"/>
  <c r="I1910" i="21" s="1"/>
  <c r="I1911" i="21" s="1"/>
  <c r="I1912" i="21" s="1"/>
  <c r="I1913" i="21" s="1"/>
  <c r="I1914" i="21" s="1"/>
  <c r="I1915" i="21" s="1"/>
  <c r="I1916" i="21" s="1"/>
  <c r="I1917" i="21" s="1"/>
  <c r="I1918" i="21" s="1"/>
  <c r="I1919" i="21" s="1"/>
  <c r="I1920" i="21" s="1"/>
  <c r="I1921" i="21" s="1"/>
  <c r="I1922" i="21" s="1"/>
  <c r="I1923" i="21" s="1"/>
  <c r="I1924" i="21" s="1"/>
  <c r="I1925" i="21" s="1"/>
  <c r="I1926" i="21" s="1"/>
  <c r="I1927" i="21" s="1"/>
  <c r="I1928" i="21" s="1"/>
  <c r="I1929" i="21" s="1"/>
  <c r="I1930" i="21" s="1"/>
  <c r="I1931" i="21" s="1"/>
  <c r="I1932" i="21" s="1"/>
  <c r="I1933" i="21" s="1"/>
  <c r="I1934" i="21" s="1"/>
  <c r="I1935" i="21" s="1"/>
  <c r="I1936" i="21" s="1"/>
  <c r="I1937" i="21" s="1"/>
  <c r="I1938" i="21" s="1"/>
  <c r="I1939" i="21" s="1"/>
  <c r="I1940" i="21" s="1"/>
  <c r="I1941" i="21" s="1"/>
  <c r="I1942" i="21" s="1"/>
  <c r="I1943" i="21" s="1"/>
  <c r="I1944" i="21" s="1"/>
  <c r="I1945" i="21" s="1"/>
  <c r="I1946" i="21" s="1"/>
  <c r="I1947" i="21" s="1"/>
  <c r="I1948" i="21" s="1"/>
  <c r="I1949" i="21" s="1"/>
  <c r="I1950" i="21" s="1"/>
  <c r="I1951" i="21" s="1"/>
  <c r="I1952" i="21" s="1"/>
  <c r="I1953" i="21" s="1"/>
  <c r="I1954" i="21" s="1"/>
  <c r="I1955" i="21" s="1"/>
  <c r="I1956" i="21" s="1"/>
  <c r="I1957" i="21" s="1"/>
  <c r="I1958" i="21" s="1"/>
  <c r="I1959" i="21" s="1"/>
  <c r="I1960" i="21" s="1"/>
  <c r="I1961" i="21" s="1"/>
  <c r="I1962" i="21" s="1"/>
  <c r="I1963" i="21" s="1"/>
  <c r="I1964" i="21" s="1"/>
  <c r="I1965" i="21" s="1"/>
  <c r="I1966" i="21" s="1"/>
  <c r="I1967" i="21" s="1"/>
  <c r="I1968" i="21" s="1"/>
  <c r="I1969" i="21" s="1"/>
  <c r="I1970" i="21" s="1"/>
  <c r="I1971" i="21" s="1"/>
  <c r="I1972" i="21" s="1"/>
  <c r="I1973" i="21" s="1"/>
  <c r="I1974" i="21" s="1"/>
  <c r="I1975" i="21" s="1"/>
  <c r="I1976" i="21" s="1"/>
  <c r="I1977" i="21" s="1"/>
  <c r="I1978" i="21" s="1"/>
  <c r="I1979" i="21" s="1"/>
  <c r="I1980" i="21" s="1"/>
  <c r="I1981" i="21" s="1"/>
  <c r="I1982" i="21" s="1"/>
  <c r="I1983" i="21" s="1"/>
  <c r="I1984" i="21" s="1"/>
  <c r="I1985" i="21" s="1"/>
  <c r="I1986" i="21" s="1"/>
  <c r="I1987" i="21" s="1"/>
  <c r="I1988" i="21" s="1"/>
  <c r="I1989" i="21" s="1"/>
  <c r="I1990" i="21" s="1"/>
  <c r="I1991" i="21" s="1"/>
  <c r="I1992" i="21" s="1"/>
  <c r="I1993" i="21" s="1"/>
  <c r="I1994" i="21" s="1"/>
  <c r="I1995" i="21" s="1"/>
  <c r="I1996" i="21" s="1"/>
  <c r="I1997" i="21" s="1"/>
  <c r="I1998" i="21" s="1"/>
  <c r="I1999" i="21" s="1"/>
  <c r="I2000" i="21" s="1"/>
  <c r="I2001" i="21" s="1"/>
  <c r="I2002" i="21" s="1"/>
  <c r="I2003" i="21" s="1"/>
  <c r="I2004" i="21" s="1"/>
  <c r="I2005" i="21" s="1"/>
  <c r="I2006" i="21" s="1"/>
  <c r="I2007" i="21" s="1"/>
  <c r="I2008" i="21" s="1"/>
  <c r="I2009" i="21" s="1"/>
  <c r="I2010" i="21" s="1"/>
  <c r="I2011" i="21" s="1"/>
  <c r="I2012" i="21" s="1"/>
  <c r="I2013" i="21" s="1"/>
  <c r="I2014" i="21" s="1"/>
  <c r="I2015" i="21" s="1"/>
  <c r="I2016" i="21" s="1"/>
  <c r="I2017" i="21" s="1"/>
  <c r="I2018" i="21" s="1"/>
  <c r="I2019" i="21" s="1"/>
  <c r="I2020" i="21" s="1"/>
  <c r="I2021" i="21" s="1"/>
  <c r="I2022" i="21" s="1"/>
  <c r="I2023" i="21" s="1"/>
  <c r="I2024" i="21" s="1"/>
  <c r="I2025" i="21" s="1"/>
  <c r="I2026" i="21" s="1"/>
  <c r="I2027" i="21" s="1"/>
  <c r="I2028" i="21" s="1"/>
  <c r="I2029" i="21" s="1"/>
  <c r="I2030" i="21" s="1"/>
  <c r="I2031" i="21" s="1"/>
  <c r="I2032" i="21" s="1"/>
  <c r="I2033" i="21" s="1"/>
  <c r="I2034" i="21" s="1"/>
  <c r="I2035" i="21" s="1"/>
  <c r="I2036" i="21" s="1"/>
  <c r="I2037" i="21" s="1"/>
  <c r="I2038" i="21" s="1"/>
  <c r="I2039" i="21" s="1"/>
  <c r="I2040" i="21" s="1"/>
  <c r="I2041" i="21" s="1"/>
  <c r="I2042" i="21" s="1"/>
  <c r="I2043" i="21" s="1"/>
  <c r="I2044" i="21" s="1"/>
  <c r="I2045" i="21" s="1"/>
  <c r="I2046" i="21" s="1"/>
  <c r="I2047" i="21" s="1"/>
  <c r="I2048" i="21" s="1"/>
  <c r="I2049" i="21" s="1"/>
  <c r="I2050" i="21" s="1"/>
  <c r="I2051" i="21" s="1"/>
  <c r="I2052" i="21" s="1"/>
  <c r="I2053" i="21" s="1"/>
  <c r="I2054" i="21" s="1"/>
  <c r="I2055" i="21" s="1"/>
  <c r="I2056" i="21" s="1"/>
  <c r="I2057" i="21" s="1"/>
  <c r="I2058" i="21" s="1"/>
  <c r="I2059" i="21" s="1"/>
  <c r="I2060" i="21" s="1"/>
  <c r="I2061" i="21" s="1"/>
  <c r="I2062" i="21" s="1"/>
  <c r="I2063" i="21" s="1"/>
  <c r="I2064" i="21" s="1"/>
  <c r="I2065" i="21" s="1"/>
  <c r="I2066" i="21" s="1"/>
  <c r="I2067" i="21" s="1"/>
  <c r="I2068" i="21" s="1"/>
  <c r="I2069" i="21" s="1"/>
  <c r="I2070" i="21" s="1"/>
  <c r="I2071" i="21" s="1"/>
  <c r="I2072" i="21" s="1"/>
  <c r="I2073" i="21" s="1"/>
  <c r="I2074" i="21" s="1"/>
  <c r="I2075" i="21" s="1"/>
  <c r="I2076" i="21" s="1"/>
  <c r="I2077" i="21" s="1"/>
  <c r="I2078" i="21" s="1"/>
  <c r="I2079" i="21" s="1"/>
  <c r="I2080" i="21" s="1"/>
  <c r="I2081" i="21" s="1"/>
  <c r="I2082" i="21" s="1"/>
  <c r="I2083" i="21" s="1"/>
  <c r="I2084" i="21" s="1"/>
  <c r="I2085" i="21" s="1"/>
  <c r="I2086" i="21" s="1"/>
  <c r="I2087" i="21" s="1"/>
  <c r="I2088" i="21" s="1"/>
  <c r="I2089" i="21" s="1"/>
  <c r="I2090" i="21" s="1"/>
  <c r="I2091" i="21" s="1"/>
  <c r="I2092" i="21" s="1"/>
  <c r="I2093" i="21" s="1"/>
  <c r="I2094" i="21" s="1"/>
  <c r="I2095" i="21" s="1"/>
  <c r="I2096" i="21" s="1"/>
  <c r="I2097" i="21" s="1"/>
  <c r="I2098" i="21" s="1"/>
  <c r="I2099" i="21" s="1"/>
  <c r="I2100" i="21" s="1"/>
  <c r="I2101" i="21" s="1"/>
  <c r="I2102" i="21" s="1"/>
  <c r="I2103" i="21" s="1"/>
  <c r="I2104" i="21" s="1"/>
  <c r="I2105" i="21" s="1"/>
  <c r="I2106" i="21" s="1"/>
  <c r="I2107" i="21" s="1"/>
  <c r="I2108" i="21" s="1"/>
  <c r="I2109" i="21" s="1"/>
  <c r="I2110" i="21" s="1"/>
  <c r="I2111" i="21" s="1"/>
  <c r="I2112" i="21" s="1"/>
  <c r="I2113" i="21" s="1"/>
  <c r="I2114" i="21" s="1"/>
  <c r="I2115" i="21" s="1"/>
  <c r="I2116" i="21" s="1"/>
  <c r="I2117" i="21" s="1"/>
  <c r="I2118" i="21" s="1"/>
  <c r="I2119" i="21" s="1"/>
  <c r="I2120" i="21" s="1"/>
  <c r="I2121" i="21" s="1"/>
  <c r="I2122" i="21" s="1"/>
  <c r="I2123" i="21" s="1"/>
  <c r="I2124" i="21" s="1"/>
  <c r="I2125" i="21" s="1"/>
  <c r="I2126" i="21" s="1"/>
  <c r="I2127" i="21" s="1"/>
  <c r="I2128" i="21" s="1"/>
  <c r="I2129" i="21" s="1"/>
  <c r="I2130" i="21" s="1"/>
  <c r="I2131" i="21" s="1"/>
  <c r="I2132" i="21" s="1"/>
  <c r="I2133" i="21" s="1"/>
  <c r="I2134" i="21" s="1"/>
  <c r="I2135" i="21" s="1"/>
  <c r="I2136" i="21" s="1"/>
  <c r="I2137" i="21" s="1"/>
  <c r="I2138" i="21" s="1"/>
  <c r="I2139" i="21" s="1"/>
  <c r="I2140" i="21" s="1"/>
  <c r="I2141" i="21" s="1"/>
  <c r="I2142" i="21" s="1"/>
  <c r="I2143" i="21" s="1"/>
  <c r="I2144" i="21" s="1"/>
  <c r="I2145" i="21" s="1"/>
  <c r="I2146" i="21" s="1"/>
  <c r="I2147" i="21" s="1"/>
  <c r="I2148" i="21" s="1"/>
  <c r="I2149" i="21" s="1"/>
  <c r="I2150" i="21" s="1"/>
  <c r="I2151" i="21" s="1"/>
  <c r="I2152" i="21" s="1"/>
  <c r="I2153" i="21" s="1"/>
  <c r="I2154" i="21" s="1"/>
  <c r="I2155" i="21" s="1"/>
  <c r="I2156" i="21" s="1"/>
  <c r="I2157" i="21" s="1"/>
  <c r="I2158" i="21" s="1"/>
  <c r="I2159" i="21" s="1"/>
  <c r="I2160" i="21" s="1"/>
  <c r="I2161" i="21" s="1"/>
  <c r="I2162" i="21" s="1"/>
  <c r="I2163" i="21" s="1"/>
  <c r="I2164" i="21" s="1"/>
  <c r="I2165" i="21" s="1"/>
  <c r="I2166" i="21" s="1"/>
  <c r="I2167" i="21" s="1"/>
  <c r="I2168" i="21" s="1"/>
  <c r="I2169" i="21" s="1"/>
  <c r="I2170" i="21" s="1"/>
  <c r="I2171" i="21" s="1"/>
  <c r="I2172" i="21" s="1"/>
  <c r="I2173" i="21" s="1"/>
  <c r="I2174" i="21" s="1"/>
  <c r="I2175" i="21" s="1"/>
  <c r="I2176" i="21" s="1"/>
  <c r="I2177" i="21" s="1"/>
  <c r="I2178" i="21" s="1"/>
  <c r="I2179" i="21" s="1"/>
  <c r="I2180" i="21" s="1"/>
  <c r="I2181" i="21" s="1"/>
  <c r="I2182" i="21" s="1"/>
  <c r="I2183" i="21" s="1"/>
  <c r="I2184" i="21" s="1"/>
  <c r="I2185" i="21" s="1"/>
  <c r="I2186" i="21" s="1"/>
  <c r="I2187" i="21" s="1"/>
  <c r="I2188" i="21" s="1"/>
  <c r="I2189" i="21" s="1"/>
  <c r="I2190" i="21" s="1"/>
  <c r="I2191" i="21" s="1"/>
  <c r="I2192" i="21" s="1"/>
  <c r="I2193" i="21" s="1"/>
  <c r="I2194" i="21" s="1"/>
  <c r="I2195" i="21" s="1"/>
  <c r="I2196" i="21" s="1"/>
  <c r="I2197" i="21" s="1"/>
  <c r="I2198" i="21" s="1"/>
  <c r="I2199" i="21" s="1"/>
  <c r="I2200" i="21" s="1"/>
  <c r="I2201" i="21" s="1"/>
  <c r="I2202" i="21" s="1"/>
  <c r="I2203" i="21" s="1"/>
  <c r="I2204" i="21" s="1"/>
  <c r="I2205" i="21" s="1"/>
  <c r="I2206" i="21" s="1"/>
  <c r="I2207" i="21" s="1"/>
  <c r="I2208" i="21" s="1"/>
  <c r="I2209" i="21" s="1"/>
  <c r="I2210" i="21" s="1"/>
  <c r="I2211" i="21" s="1"/>
  <c r="I2212" i="21" s="1"/>
  <c r="I2213" i="21" s="1"/>
  <c r="I2214" i="21" s="1"/>
  <c r="I2215" i="21" s="1"/>
  <c r="I2216" i="21" s="1"/>
  <c r="I2217" i="21" s="1"/>
  <c r="I2218" i="21" s="1"/>
  <c r="I2219" i="21" s="1"/>
  <c r="I2220" i="21" s="1"/>
  <c r="I2221" i="21" s="1"/>
  <c r="I2222" i="21" s="1"/>
  <c r="I2223" i="21" s="1"/>
  <c r="I2224" i="21" s="1"/>
  <c r="I2225" i="21" s="1"/>
  <c r="I2226" i="21" s="1"/>
  <c r="I2227" i="21" s="1"/>
  <c r="I2228" i="21" s="1"/>
  <c r="I2229" i="21" s="1"/>
  <c r="I2230" i="21" s="1"/>
  <c r="I2231" i="21" s="1"/>
  <c r="I2232" i="21" s="1"/>
  <c r="I2233" i="21" s="1"/>
  <c r="I2234" i="21" s="1"/>
  <c r="I2235" i="21" s="1"/>
  <c r="I2236" i="21" s="1"/>
  <c r="I2237" i="21" s="1"/>
  <c r="I2238" i="21" s="1"/>
  <c r="I2239" i="21" s="1"/>
  <c r="I2240" i="21" s="1"/>
  <c r="I2241" i="21" s="1"/>
  <c r="I2242" i="21" s="1"/>
  <c r="I2243" i="21" s="1"/>
  <c r="I2244" i="21" s="1"/>
  <c r="I2245" i="21" s="1"/>
  <c r="I2246" i="21" s="1"/>
  <c r="I2247" i="21" s="1"/>
  <c r="I2248" i="21" s="1"/>
  <c r="I2249" i="21" s="1"/>
  <c r="I2250" i="21" s="1"/>
  <c r="I2251" i="21" s="1"/>
  <c r="I2252" i="21" s="1"/>
  <c r="I2253" i="21" s="1"/>
  <c r="I2254" i="21" s="1"/>
  <c r="I2255" i="21" s="1"/>
  <c r="I2256" i="21" s="1"/>
  <c r="I2257" i="21" s="1"/>
  <c r="I2258" i="21" s="1"/>
  <c r="I2259" i="21" s="1"/>
  <c r="I2260" i="21" s="1"/>
  <c r="I2261" i="21" s="1"/>
  <c r="I2262" i="21" s="1"/>
  <c r="I2263" i="21" s="1"/>
  <c r="I2264" i="21" s="1"/>
  <c r="I2265" i="21" s="1"/>
  <c r="I2266" i="21" s="1"/>
  <c r="I2267" i="21" s="1"/>
  <c r="I2268" i="21" s="1"/>
  <c r="I2269" i="21" s="1"/>
  <c r="I2270" i="21" s="1"/>
  <c r="I2271" i="21" s="1"/>
  <c r="I2272" i="21" s="1"/>
  <c r="I2273" i="21" s="1"/>
  <c r="I2274" i="21" s="1"/>
  <c r="I2275" i="21" s="1"/>
  <c r="I2276" i="21" s="1"/>
  <c r="I2277" i="21" s="1"/>
  <c r="I2278" i="21" s="1"/>
  <c r="I2279" i="21" s="1"/>
  <c r="I2280" i="21" s="1"/>
  <c r="I2281" i="21" s="1"/>
  <c r="I2282" i="21" s="1"/>
  <c r="I2283" i="21" s="1"/>
  <c r="I2284" i="21" s="1"/>
  <c r="I2285" i="21" s="1"/>
  <c r="I2286" i="21" s="1"/>
  <c r="I2287" i="21" s="1"/>
  <c r="I2288" i="21" s="1"/>
  <c r="I2289" i="21" s="1"/>
  <c r="I2290" i="21" s="1"/>
  <c r="I2291" i="21" s="1"/>
  <c r="I2292" i="21" s="1"/>
  <c r="I2293" i="21" s="1"/>
  <c r="I2294" i="21" s="1"/>
  <c r="I2295" i="21" s="1"/>
  <c r="I2296" i="21" s="1"/>
  <c r="I2297" i="21" s="1"/>
  <c r="I2298" i="21" s="1"/>
  <c r="I2299" i="21" s="1"/>
  <c r="I2300" i="21" s="1"/>
  <c r="I2301" i="21" s="1"/>
  <c r="I2302" i="21" s="1"/>
  <c r="I2303" i="21" s="1"/>
  <c r="I2304" i="21" s="1"/>
  <c r="I2305" i="21" s="1"/>
  <c r="I2306" i="21" s="1"/>
  <c r="I2307" i="21" s="1"/>
  <c r="I2308" i="21" s="1"/>
  <c r="I2309" i="21" s="1"/>
  <c r="I2310" i="21" s="1"/>
  <c r="I2311" i="21" s="1"/>
  <c r="I2312" i="21" s="1"/>
  <c r="I2313" i="21" s="1"/>
  <c r="I2314" i="21" s="1"/>
  <c r="I2315" i="21" s="1"/>
  <c r="I2316" i="21" s="1"/>
  <c r="I2317" i="21" s="1"/>
  <c r="I2318" i="21" s="1"/>
  <c r="I2319" i="21" s="1"/>
  <c r="I2320" i="21" s="1"/>
  <c r="I2321" i="21" s="1"/>
  <c r="I2322" i="21" s="1"/>
  <c r="I2323" i="21" s="1"/>
  <c r="I2324" i="21" s="1"/>
  <c r="I2325" i="21" s="1"/>
  <c r="I2326" i="21" s="1"/>
  <c r="I2327" i="21" s="1"/>
  <c r="I2328" i="21" s="1"/>
  <c r="I2329" i="21" s="1"/>
  <c r="I2330" i="21" s="1"/>
  <c r="I2331" i="21" s="1"/>
  <c r="I2332" i="21" s="1"/>
  <c r="I2333" i="21" s="1"/>
  <c r="I2334" i="21" s="1"/>
  <c r="I2335" i="21" s="1"/>
  <c r="I2336" i="21" s="1"/>
  <c r="I2337" i="21" s="1"/>
  <c r="I2338" i="21" s="1"/>
  <c r="I2339" i="21" s="1"/>
  <c r="I2340" i="21" s="1"/>
  <c r="I2341" i="21" s="1"/>
  <c r="I2342" i="21" s="1"/>
  <c r="I2343" i="21" s="1"/>
  <c r="I2344" i="21" s="1"/>
  <c r="I2345" i="21" s="1"/>
  <c r="I2346" i="21" s="1"/>
  <c r="I2347" i="21" s="1"/>
  <c r="I2348" i="21" s="1"/>
  <c r="I2349" i="21" s="1"/>
  <c r="I2350" i="21" s="1"/>
  <c r="I2351" i="21" s="1"/>
  <c r="I2352" i="21" s="1"/>
  <c r="I2353" i="21" s="1"/>
  <c r="I2354" i="21" s="1"/>
  <c r="I2355" i="21" s="1"/>
  <c r="I2356" i="21" s="1"/>
  <c r="I2357" i="21" s="1"/>
  <c r="I2358" i="21" s="1"/>
  <c r="I2359" i="21" s="1"/>
  <c r="I2360" i="21" s="1"/>
  <c r="I2361" i="21" s="1"/>
  <c r="I2362" i="21" s="1"/>
  <c r="I2363" i="21" s="1"/>
  <c r="I2364" i="21" s="1"/>
  <c r="I2365" i="21" s="1"/>
  <c r="I2366" i="21" s="1"/>
  <c r="I2367" i="21" s="1"/>
  <c r="I2368" i="21" s="1"/>
  <c r="I2369" i="21" s="1"/>
  <c r="I2370" i="21" s="1"/>
  <c r="I2371" i="21" s="1"/>
  <c r="I2372" i="21" s="1"/>
  <c r="I2373" i="21" s="1"/>
  <c r="I2374" i="21" s="1"/>
  <c r="I2375" i="21" s="1"/>
  <c r="I2376" i="21" s="1"/>
  <c r="I2377" i="21" s="1"/>
  <c r="I2378" i="21" s="1"/>
  <c r="I2379" i="21" s="1"/>
  <c r="I2380" i="21" s="1"/>
  <c r="I2381" i="21" s="1"/>
  <c r="I2382" i="21" s="1"/>
  <c r="I2383" i="21" s="1"/>
  <c r="I2384" i="21" s="1"/>
  <c r="I2385" i="21" s="1"/>
  <c r="I2386" i="21" s="1"/>
  <c r="I2387" i="21" s="1"/>
  <c r="I2388" i="21" s="1"/>
  <c r="I2389" i="21" s="1"/>
  <c r="I2390" i="21" s="1"/>
  <c r="I2391" i="21" s="1"/>
  <c r="I2392" i="21" s="1"/>
  <c r="I2393" i="21" s="1"/>
  <c r="I2394" i="21" s="1"/>
  <c r="I2395" i="21" s="1"/>
  <c r="I2396" i="21" s="1"/>
  <c r="I2397" i="21" s="1"/>
  <c r="I2398" i="21" s="1"/>
  <c r="I2399" i="21" s="1"/>
  <c r="I2400" i="21" s="1"/>
  <c r="I2401" i="21" s="1"/>
  <c r="I2402" i="21" s="1"/>
  <c r="I2403" i="21" s="1"/>
  <c r="I2404" i="21" s="1"/>
  <c r="I2405" i="21" s="1"/>
  <c r="I2406" i="21" s="1"/>
  <c r="I2407" i="21" s="1"/>
  <c r="I2408" i="21" s="1"/>
  <c r="I2409" i="21" s="1"/>
  <c r="I2410" i="21" s="1"/>
  <c r="I2411" i="21" s="1"/>
  <c r="I2412" i="21" s="1"/>
  <c r="I2413" i="21" s="1"/>
  <c r="I2414" i="21" s="1"/>
  <c r="I2415" i="21" s="1"/>
  <c r="I2416" i="21" s="1"/>
  <c r="I2417" i="21" s="1"/>
  <c r="I2418" i="21" s="1"/>
  <c r="I2419" i="21" s="1"/>
  <c r="I2420" i="21" s="1"/>
  <c r="I2421" i="21" s="1"/>
  <c r="I2422" i="21" s="1"/>
  <c r="I2423" i="21" s="1"/>
  <c r="I2424" i="21" s="1"/>
  <c r="I2425" i="21" s="1"/>
  <c r="I2426" i="21" s="1"/>
  <c r="I2427" i="21" s="1"/>
  <c r="I2428" i="21" s="1"/>
  <c r="I2429" i="21" s="1"/>
  <c r="I2430" i="21" s="1"/>
  <c r="I2431" i="21" s="1"/>
  <c r="I2432" i="21" s="1"/>
  <c r="I2433" i="21" s="1"/>
  <c r="I2434" i="21" s="1"/>
  <c r="I2435" i="21" s="1"/>
  <c r="I2436" i="21" s="1"/>
  <c r="I2437" i="21" s="1"/>
  <c r="I2438" i="21" s="1"/>
  <c r="I2439" i="21" s="1"/>
  <c r="I2440" i="21" s="1"/>
  <c r="I2441" i="21" s="1"/>
  <c r="I2442" i="21" s="1"/>
  <c r="I2443" i="21" s="1"/>
  <c r="I2444" i="21" s="1"/>
  <c r="I2445" i="21" s="1"/>
  <c r="I2446" i="21" s="1"/>
  <c r="I2447" i="21" s="1"/>
  <c r="I2448" i="21" s="1"/>
  <c r="I2449" i="21" s="1"/>
  <c r="I2450" i="21" s="1"/>
  <c r="I2451" i="21" s="1"/>
  <c r="I2452" i="21" s="1"/>
  <c r="I2453" i="21" s="1"/>
  <c r="I2454" i="21" s="1"/>
  <c r="I2455" i="21" s="1"/>
  <c r="I2456" i="21" s="1"/>
  <c r="I2457" i="21" s="1"/>
  <c r="I2458" i="21" s="1"/>
  <c r="I2459" i="21" s="1"/>
  <c r="I2460" i="21" s="1"/>
  <c r="I2461" i="21" s="1"/>
  <c r="I2462" i="21" s="1"/>
  <c r="I2463" i="21" s="1"/>
  <c r="I2464" i="21" s="1"/>
  <c r="I2465" i="21" s="1"/>
  <c r="I2466" i="21" s="1"/>
  <c r="I2467" i="21" s="1"/>
  <c r="I2468" i="21" s="1"/>
  <c r="I2469" i="21" s="1"/>
  <c r="I2470" i="21" s="1"/>
  <c r="I2471" i="21" s="1"/>
  <c r="I2472" i="21" s="1"/>
  <c r="I2473" i="21" s="1"/>
  <c r="I2474" i="21" s="1"/>
  <c r="I2475" i="21" s="1"/>
  <c r="I2476" i="21" s="1"/>
  <c r="I2477" i="21" s="1"/>
  <c r="I2478" i="21" s="1"/>
  <c r="I2479" i="21" s="1"/>
  <c r="I2480" i="21" s="1"/>
  <c r="I2481" i="21" s="1"/>
  <c r="I2482" i="21" s="1"/>
  <c r="I2483" i="21" s="1"/>
  <c r="I2484" i="21" s="1"/>
  <c r="I2485" i="21" s="1"/>
  <c r="I2486" i="21" s="1"/>
  <c r="I2487" i="21" s="1"/>
  <c r="I2488" i="21" s="1"/>
  <c r="I2489" i="21" s="1"/>
  <c r="I2490" i="21" s="1"/>
  <c r="I2491" i="21" s="1"/>
  <c r="I2492" i="21" s="1"/>
  <c r="I2493" i="21" s="1"/>
  <c r="I2494" i="21" s="1"/>
  <c r="I2495" i="21" s="1"/>
  <c r="I2496" i="21" s="1"/>
  <c r="I2497" i="21" s="1"/>
  <c r="I2498" i="21" s="1"/>
  <c r="I2499" i="21" s="1"/>
  <c r="I2500" i="21" s="1"/>
  <c r="I2501" i="21" s="1"/>
  <c r="I2502" i="21" s="1"/>
  <c r="I2503" i="21" s="1"/>
  <c r="I2504" i="21" s="1"/>
  <c r="I2505" i="21" s="1"/>
  <c r="I2506" i="21" s="1"/>
  <c r="I2507" i="21" s="1"/>
  <c r="I2508" i="21" s="1"/>
  <c r="I2509" i="21" s="1"/>
  <c r="I2510" i="21" s="1"/>
  <c r="I2511" i="21" s="1"/>
  <c r="I2512" i="21" s="1"/>
  <c r="I2513" i="21" s="1"/>
  <c r="I2514" i="21" s="1"/>
  <c r="I2515" i="21" s="1"/>
  <c r="I2516" i="21" s="1"/>
  <c r="I2517" i="21" s="1"/>
  <c r="I2518" i="21" s="1"/>
  <c r="I2519" i="21" s="1"/>
  <c r="I2520" i="21" s="1"/>
  <c r="I2521" i="21" s="1"/>
  <c r="I2522" i="21" s="1"/>
  <c r="I2523" i="21" s="1"/>
  <c r="I2524" i="21" s="1"/>
  <c r="I2525" i="21" s="1"/>
  <c r="I2526" i="21" s="1"/>
  <c r="I2527" i="21" s="1"/>
  <c r="I2528" i="21" s="1"/>
  <c r="I2529" i="21" s="1"/>
  <c r="I2530" i="21" s="1"/>
  <c r="I2531" i="21" s="1"/>
  <c r="I2532" i="21" s="1"/>
  <c r="I2533" i="21" s="1"/>
  <c r="I2534" i="21" s="1"/>
  <c r="I2535" i="21" s="1"/>
  <c r="I2536" i="21" s="1"/>
  <c r="I2537" i="21" s="1"/>
  <c r="I2538" i="21" s="1"/>
  <c r="I2539" i="21" s="1"/>
  <c r="I2540" i="21" s="1"/>
  <c r="I2541" i="21" s="1"/>
  <c r="I2542" i="21" s="1"/>
  <c r="I2543" i="21" s="1"/>
  <c r="I2544" i="21" s="1"/>
  <c r="I2545" i="21" s="1"/>
  <c r="I2546" i="21" s="1"/>
  <c r="I2547" i="21" s="1"/>
  <c r="I2548" i="21" s="1"/>
  <c r="I2549" i="21" s="1"/>
  <c r="I2550" i="21" s="1"/>
  <c r="I2551" i="21" s="1"/>
  <c r="I2552" i="21" s="1"/>
  <c r="I2553" i="21" s="1"/>
  <c r="I2554" i="21" s="1"/>
  <c r="I2555" i="21" s="1"/>
  <c r="I2556" i="21" s="1"/>
  <c r="I2557" i="21" s="1"/>
  <c r="I2558" i="21" s="1"/>
  <c r="I2559" i="21" s="1"/>
  <c r="I2560" i="21" s="1"/>
  <c r="I2561" i="21" s="1"/>
  <c r="I2562" i="21" s="1"/>
  <c r="I2563" i="21" s="1"/>
  <c r="I2564" i="21" s="1"/>
  <c r="I2565" i="21" s="1"/>
  <c r="I2566" i="21" s="1"/>
  <c r="K25" i="19" l="1"/>
  <c r="K28" i="19" s="1"/>
  <c r="K30" i="19" s="1"/>
</calcChain>
</file>

<file path=xl/connections.xml><?xml version="1.0" encoding="utf-8"?>
<connections xmlns="http://schemas.openxmlformats.org/spreadsheetml/2006/main">
  <connection id="1" name="Conexão" type="4" refreshedVersion="7" background="1" saveData="1">
    <webPr sourceData="1" parsePre="1" consecutive="1" xl2000="1" url="http://www2.bmf.com.br/pages/portal/bmfbovespa/lumis/lum-taxas-referenciais-bmf-ptBR.asp"/>
  </connection>
  <connection id="2" name="Conexão1" type="4" refreshedVersion="4" background="1" saveData="1">
    <webPr sourceData="1" parsePre="1" consecutive="1" xl2000="1" url="https://www.cetip.com.br"/>
  </connection>
  <connection id="3" name="Conexão3" type="4" refreshedVersion="6" deleted="1" background="1" saveData="1">
    <webPr sourceData="1" parsePre="1" consecutive="1" xl2000="1" htmlTables="1" htmlFormat="all"/>
  </connection>
</connections>
</file>

<file path=xl/sharedStrings.xml><?xml version="1.0" encoding="utf-8"?>
<sst xmlns="http://schemas.openxmlformats.org/spreadsheetml/2006/main" count="2099" uniqueCount="540">
  <si>
    <t>IR</t>
  </si>
  <si>
    <t>Data</t>
  </si>
  <si>
    <t>Dia da Semana</t>
  </si>
  <si>
    <t>Feriado</t>
  </si>
  <si>
    <t>segunda-feira</t>
  </si>
  <si>
    <t>Confraternização Universal</t>
  </si>
  <si>
    <t>Carnaval</t>
  </si>
  <si>
    <t>terça-feira</t>
  </si>
  <si>
    <t>sexta-feira</t>
  </si>
  <si>
    <t>Paixão de Cristo</t>
  </si>
  <si>
    <t>Tiradentes</t>
  </si>
  <si>
    <t>Dia do Trabalho</t>
  </si>
  <si>
    <t>quinta-feira</t>
  </si>
  <si>
    <t>Corpus Christi</t>
  </si>
  <si>
    <t>Independência do Brasil</t>
  </si>
  <si>
    <r>
      <t>Nossa Sr.</t>
    </r>
    <r>
      <rPr>
        <vertAlign val="superscript"/>
        <sz val="9"/>
        <color indexed="8"/>
        <rFont val="Arial"/>
        <family val="2"/>
      </rPr>
      <t>a</t>
    </r>
    <r>
      <rPr>
        <sz val="9"/>
        <color indexed="8"/>
        <rFont val="Arial"/>
        <family val="2"/>
      </rPr>
      <t xml:space="preserve"> Aparecida - Padroeira do Brasil</t>
    </r>
  </si>
  <si>
    <t>Finados</t>
  </si>
  <si>
    <t>Proclamação da República</t>
  </si>
  <si>
    <t>Natal</t>
  </si>
  <si>
    <t>quarta-feira</t>
  </si>
  <si>
    <t>Fonte: ANDIMA</t>
  </si>
  <si>
    <t>1) De acordo com a Resolução n º 2.516, a partir do ano 2000, a quinta-feira da Semana Santa foi considerada dia útil. Esta mesma Resolução dispensou as instituições financeiras do cumprimento do horário mínimo de funcionamento, desde que informem ao público.</t>
  </si>
  <si>
    <t>2) A lei nº 9.504/97 estabeleceu que, em ano eleitoral, o 1º turno das eleições será realizado no primeiro domingo de outubro; e o 2º turno, quando houver, no último domingo do referido mês.</t>
  </si>
  <si>
    <t>3) De acordo com a Resolução nº 2.596/99, no último dia útil do ano não haverá atendimento ao público.</t>
  </si>
  <si>
    <t>4) Esta listagem não inclui os feriados municipais, eleições e o último dia do ano. O critério adotado foi o de indicar os feriados em que não há sensibilização das Reservas Bancárias.</t>
  </si>
  <si>
    <t>Imposto de Renda</t>
  </si>
  <si>
    <t>IOF</t>
  </si>
  <si>
    <t>nº de dias</t>
  </si>
  <si>
    <t>% limite tributável do rendimento</t>
  </si>
  <si>
    <t>% IR</t>
  </si>
  <si>
    <t>DI</t>
  </si>
  <si>
    <t>-</t>
  </si>
  <si>
    <t>Dias corridos</t>
  </si>
  <si>
    <t>Dias úteis</t>
  </si>
  <si>
    <t>DATA</t>
  </si>
  <si>
    <t>TAXA</t>
  </si>
  <si>
    <t>RESULTADO</t>
  </si>
  <si>
    <t>Da Aplicação</t>
  </si>
  <si>
    <t>Do Resgate</t>
  </si>
  <si>
    <t>Remuneração a.a.</t>
  </si>
  <si>
    <t>Remuneração do período</t>
  </si>
  <si>
    <t>Rendimento Bruto</t>
  </si>
  <si>
    <t>Saldo Bruto</t>
  </si>
  <si>
    <t>Líquido para Resgate</t>
  </si>
  <si>
    <t>VALOR</t>
  </si>
  <si>
    <t>RENDIMENTOS LÍQUIDOS</t>
  </si>
  <si>
    <t>Poupança (PF)</t>
  </si>
  <si>
    <t>OK</t>
  </si>
  <si>
    <t>252(2)(4)</t>
  </si>
  <si>
    <t>360(1)</t>
  </si>
  <si>
    <t>Download</t>
  </si>
  <si>
    <t>BMF</t>
  </si>
  <si>
    <t>FATOR</t>
  </si>
  <si>
    <t>DIAS</t>
  </si>
  <si>
    <t>FATOR PROCV</t>
  </si>
  <si>
    <t>C/ DEFLATOR</t>
  </si>
  <si>
    <t>ACUMULADO</t>
  </si>
  <si>
    <t xml:space="preserve">% CDI </t>
  </si>
  <si>
    <t>(média) Remuneração a.m.</t>
  </si>
  <si>
    <t>Média TR</t>
  </si>
  <si>
    <t>ACUMULADO C/ Defl</t>
  </si>
  <si>
    <t>ACUMULADO S/ Defl</t>
  </si>
  <si>
    <t>Reunião</t>
  </si>
  <si>
    <t>Período de vigência</t>
  </si>
  <si>
    <t>Meta SELIC</t>
  </si>
  <si>
    <t>(1)(6)</t>
  </si>
  <si>
    <t>TBAN</t>
  </si>
  <si>
    <t>(2)(6)</t>
  </si>
  <si>
    <t>Taxa SELIC</t>
  </si>
  <si>
    <t>nº</t>
  </si>
  <si>
    <t>data</t>
  </si>
  <si>
    <t>viés</t>
  </si>
  <si>
    <t>22/03/2018 -</t>
  </si>
  <si>
    <t>08/02/2018 - 21/03/2018</t>
  </si>
  <si>
    <t>07/12/2017 - 07/02/2018</t>
  </si>
  <si>
    <t>26/10/2017 - 06/12/2017</t>
  </si>
  <si>
    <t>08/09/2017 - 25/10/2017</t>
  </si>
  <si>
    <t>27/07/2017 - 06/09/2017</t>
  </si>
  <si>
    <t>01/06/2017 - 26/07/2017</t>
  </si>
  <si>
    <t>13/04/2017 - 31/05/2017</t>
  </si>
  <si>
    <t>23/02/2017 - 12/04/2017</t>
  </si>
  <si>
    <t>12/01/2017 - 22/02/2017</t>
  </si>
  <si>
    <t>01/12/2016 - 11/01/2017</t>
  </si>
  <si>
    <t>20/10/2016 - 30/11/2016</t>
  </si>
  <si>
    <t>01/09/2016 - 19/10/2016</t>
  </si>
  <si>
    <t>21/07/2016 - 31/08/2016</t>
  </si>
  <si>
    <t>09/06/2016 - 20/07/2016</t>
  </si>
  <si>
    <t>28/04/2016 - 08/06/2016</t>
  </si>
  <si>
    <t>03/03/2016 - 27/04/2016</t>
  </si>
  <si>
    <t>21/01/2016 - 02/03/2016</t>
  </si>
  <si>
    <t>26/11/2015 - 20/01/2016</t>
  </si>
  <si>
    <t>22/10/2015 - 25/11/2015</t>
  </si>
  <si>
    <t>03/09/2015 - 21/10/2015</t>
  </si>
  <si>
    <t>30/07/2015 - 02/09/2015</t>
  </si>
  <si>
    <t>04/06/2015 - 29/07/2015</t>
  </si>
  <si>
    <t>30/04/2015 - 03/06/2015</t>
  </si>
  <si>
    <t>05/03/2015 - 29/04/2015</t>
  </si>
  <si>
    <t>22/01/2015 - 04/03/2015</t>
  </si>
  <si>
    <t>04/12/2014 - 21/01/2015</t>
  </si>
  <si>
    <t>30/10/2014 - 03/12/2014</t>
  </si>
  <si>
    <t>04/09/2014 - 29/10/2014</t>
  </si>
  <si>
    <t>17/07/2014 - 03/09/2014</t>
  </si>
  <si>
    <t>29/05/2014 - 16/07/2014</t>
  </si>
  <si>
    <t>03/04/2014 - 28/05/2014</t>
  </si>
  <si>
    <t>27/02/2014 - 02/04/2014</t>
  </si>
  <si>
    <t>16/01/2014 - 26/02/2014</t>
  </si>
  <si>
    <t>28/11/2013 - 15/01/2014</t>
  </si>
  <si>
    <t>10/10/2013 - 27/11/2013</t>
  </si>
  <si>
    <t>29/08/2013 - 09/10/2013</t>
  </si>
  <si>
    <t>11/07/2013 - 28/08/2013</t>
  </si>
  <si>
    <t>30/05/2013 - 10/07/2013</t>
  </si>
  <si>
    <t>18/04/2013 - 29/05/2013</t>
  </si>
  <si>
    <t>07/03/2013 - 17/04/2013</t>
  </si>
  <si>
    <t>17/01/2013 - 06/03/2013</t>
  </si>
  <si>
    <t>29/11/2012 - 16/01/2013</t>
  </si>
  <si>
    <t>11/10/2012 - 28/11/2012</t>
  </si>
  <si>
    <t>30/08/2012 - 10/10/2012</t>
  </si>
  <si>
    <t>12/07/2012 - 29/08/2012</t>
  </si>
  <si>
    <t>31/05/2012 - 11/07/2012</t>
  </si>
  <si>
    <t>19/04/2012 - 30/05/2012</t>
  </si>
  <si>
    <t>08/03/2012 - 18/04/2012</t>
  </si>
  <si>
    <t>19/01/2012 - 07/03/2012</t>
  </si>
  <si>
    <t>01/12/2011 - 18/01/2012</t>
  </si>
  <si>
    <t>20/10/2011 - 30/11/2011</t>
  </si>
  <si>
    <t>01/09/2011 - 19/10/2011</t>
  </si>
  <si>
    <t>21/07/2011 - 31/08/2011</t>
  </si>
  <si>
    <t>09/06/2011 - 20/07/2011</t>
  </si>
  <si>
    <t>21/04/2011 - 08/06/2011</t>
  </si>
  <si>
    <t>03/03/2011 - 20/04/2011</t>
  </si>
  <si>
    <t>20/01/2011 - 02/03/2011</t>
  </si>
  <si>
    <t>09/12/2010 - 19/01/2011</t>
  </si>
  <si>
    <t>21/10/2010 - 08/12/2010</t>
  </si>
  <si>
    <t>02/09/2010 - 20/10/2010</t>
  </si>
  <si>
    <t>22/07/2010 - 01/09/2010</t>
  </si>
  <si>
    <t>10/06/2010 - 21/07/2010</t>
  </si>
  <si>
    <t>29/04/2010 - 09/06/2010</t>
  </si>
  <si>
    <t>18/03/2010 - 28/04/2010</t>
  </si>
  <si>
    <t>28/01/2010 - 17/03/2010</t>
  </si>
  <si>
    <t>10/12/2009 - 27/01/2010</t>
  </si>
  <si>
    <t>22/10/2009 - 09/12/2009</t>
  </si>
  <si>
    <t>03/09/2009 - 21/10/2009</t>
  </si>
  <si>
    <t>23/07/2009 - 02/09/2009</t>
  </si>
  <si>
    <t>11/06/2009 - 22/07/2009</t>
  </si>
  <si>
    <t>30/04/2009 - 10/06/2009</t>
  </si>
  <si>
    <t>12/03/2009 - 29/04/2009</t>
  </si>
  <si>
    <t>22/01/2009 - 11/03/2009</t>
  </si>
  <si>
    <t>11/12/2008 - 21/01/2009</t>
  </si>
  <si>
    <t>30/10/2008 - 10/12/2008</t>
  </si>
  <si>
    <t>11/09/2008 - 29/10/2008</t>
  </si>
  <si>
    <t>24/07/2008 - 10/09/2008</t>
  </si>
  <si>
    <t>05/06/2008 - 23/07/2008</t>
  </si>
  <si>
    <t>17/04/2008 - 04/06/2008</t>
  </si>
  <si>
    <t>06/03/2008 - 16/04/2008</t>
  </si>
  <si>
    <t>24/01/2008 - 05/03/2008</t>
  </si>
  <si>
    <t>06/12/2007 - 23/01/2008</t>
  </si>
  <si>
    <t>18/10/2007 - 05/12/2007</t>
  </si>
  <si>
    <t>06/09/2007 - 17/10/2007</t>
  </si>
  <si>
    <t>19/07/2007 - 05/09/2007</t>
  </si>
  <si>
    <t>07/06/2007 - 18/07/2007</t>
  </si>
  <si>
    <t>19/04/2007 - 06/06/2007</t>
  </si>
  <si>
    <t>08/03/2007 - 18/04/2007</t>
  </si>
  <si>
    <t>25/01/2007 - 07/03/2007</t>
  </si>
  <si>
    <t>30/11/2006 - 24/01/2007</t>
  </si>
  <si>
    <t>19/10/2006 - 29/11/2006</t>
  </si>
  <si>
    <t>31/08/2006 - 18/10/2006</t>
  </si>
  <si>
    <t>20/07/2006 - 30/08/2006</t>
  </si>
  <si>
    <t>01/06/2006 - 19/07/2006</t>
  </si>
  <si>
    <t>20/04/2006 - 31/05/2006</t>
  </si>
  <si>
    <t>09/03/2006 - 19/04/2006</t>
  </si>
  <si>
    <t>19/01/2006 - 08/03/2006</t>
  </si>
  <si>
    <t>15/12/2005 - 18/01/2006</t>
  </si>
  <si>
    <t>24/11/2005 - 14/12/2005</t>
  </si>
  <si>
    <t>20/10/2005 - 23/11/2005</t>
  </si>
  <si>
    <t>15/09/2005 - 19/10/2005</t>
  </si>
  <si>
    <t>18/08/2005 - 14/09/2005</t>
  </si>
  <si>
    <t>21/07/2005 - 17/08/2005</t>
  </si>
  <si>
    <t>16/06/2005 - 20/07/2005</t>
  </si>
  <si>
    <t>19/05/2005 - 15/06/2005</t>
  </si>
  <si>
    <t>22/04/2005 - 18/05/2005</t>
  </si>
  <si>
    <t>17/03/2005 - 21/04/2005</t>
  </si>
  <si>
    <t>17/02/2005 - 16/03/2005</t>
  </si>
  <si>
    <t>20/01/2005 - 16/02/2005</t>
  </si>
  <si>
    <t>16/12/2004 - 19/01/2005</t>
  </si>
  <si>
    <t>18/11/2004 - 15/12/2004</t>
  </si>
  <si>
    <t>21/10/2004 - 17/11/2004</t>
  </si>
  <si>
    <t>16/09/2004 - 20/10/2004</t>
  </si>
  <si>
    <t>19/08/2004 - 15/09/2004</t>
  </si>
  <si>
    <t>22/07/2004 - 18/08/2004</t>
  </si>
  <si>
    <t>17/06/2004 - 21/07/2004</t>
  </si>
  <si>
    <t>20/05/2004 - 16/06/2004</t>
  </si>
  <si>
    <t>15/04/2004 - 19/05/2004</t>
  </si>
  <si>
    <t>18/03/2004 - 14/04/2004</t>
  </si>
  <si>
    <t>19/02/2004 - 17/03/2004</t>
  </si>
  <si>
    <t>22/01/2004 - 18/02/2004</t>
  </si>
  <si>
    <t>18/12/2003 - 21/01/2004</t>
  </si>
  <si>
    <t>20/11/2003 - 17/12/2003</t>
  </si>
  <si>
    <t>23/10/2003 - 19/11/2003</t>
  </si>
  <si>
    <t>18/09/2003 - 22/10/2003</t>
  </si>
  <si>
    <t>21/08/2003 - 17/09/2003</t>
  </si>
  <si>
    <t>24/07/2003 - 20/08/2003</t>
  </si>
  <si>
    <t>19/06/2003 - 23/07/2003</t>
  </si>
  <si>
    <t>22/05/2003 - 18/06/2003</t>
  </si>
  <si>
    <t>24/04/2003 - 21/05/2003</t>
  </si>
  <si>
    <t>alta</t>
  </si>
  <si>
    <t>20/03/2003 - 23/04/2003</t>
  </si>
  <si>
    <t>20/02/2003 - 19/03/2003</t>
  </si>
  <si>
    <t>23/01/2003 - 19/02/2003</t>
  </si>
  <si>
    <t>19/12/2002 - 22/01/2003</t>
  </si>
  <si>
    <t>21/11/2002 - 18/12/2002</t>
  </si>
  <si>
    <t>24/10/2002 - 20/11/2002</t>
  </si>
  <si>
    <t>15/10/2002 - 23/10/2002</t>
  </si>
  <si>
    <t>19/09/2002 - 14/10/2002</t>
  </si>
  <si>
    <t>baixa</t>
  </si>
  <si>
    <t>22/08/2002 - 18/09/2002</t>
  </si>
  <si>
    <t>18/07/2002 - 21/08/2002</t>
  </si>
  <si>
    <t>20/06/2002 - 17/07/2002</t>
  </si>
  <si>
    <t>23/05/2002 - 19/06/2002</t>
  </si>
  <si>
    <t>18/04/2002 - 22/05/2002</t>
  </si>
  <si>
    <t>21/03/2002 - 17/04/2002</t>
  </si>
  <si>
    <t>21/02/2002 - 20/03/2002</t>
  </si>
  <si>
    <t>24/01/2002 - 20/02/2002</t>
  </si>
  <si>
    <t>20/12/2001 - 23/01/2002</t>
  </si>
  <si>
    <t>22/11/2001 - 19/12/2001</t>
  </si>
  <si>
    <t>18/10/2001 - 21/11/2001</t>
  </si>
  <si>
    <t>20/09/2001 - 17/10/2001</t>
  </si>
  <si>
    <t>23/08/2001 - 19/09/2001</t>
  </si>
  <si>
    <t>19/07/2001 - 22/08/2001</t>
  </si>
  <si>
    <t>21/06/2001 - 18/07/2001</t>
  </si>
  <si>
    <t>24/05/2001 - 20/06/2001</t>
  </si>
  <si>
    <t>19/04/2001 - 23/05/2001</t>
  </si>
  <si>
    <t>22/03/2001 - 18/04/2001</t>
  </si>
  <si>
    <t>15/02/2001 - 21/03/2001</t>
  </si>
  <si>
    <t>18/01/2001 - 14/02/2001</t>
  </si>
  <si>
    <t>21/12/2000 - 17/01/2001</t>
  </si>
  <si>
    <t>23/11/2000 - 20/12/2000</t>
  </si>
  <si>
    <t>19/10/2000 - 22/11/2000</t>
  </si>
  <si>
    <t>21/09/2000 - 18/10/2000</t>
  </si>
  <si>
    <t>24/08/2000 - 20/09/2000</t>
  </si>
  <si>
    <t>20/07/2000 - 23/08/2000</t>
  </si>
  <si>
    <t>uso/baixa</t>
  </si>
  <si>
    <t>10/07/2000 - 19/07/2000</t>
  </si>
  <si>
    <t>21/06/2000 - 07/07/2000</t>
  </si>
  <si>
    <t>25/05/2000 - 20/06/2000</t>
  </si>
  <si>
    <t>20/04/2000 - 24/05/2000</t>
  </si>
  <si>
    <t>29/03/2000 - 19/04/2000</t>
  </si>
  <si>
    <t>23/03/2000 - 28/03/2000</t>
  </si>
  <si>
    <t>17/02/2000 - 22/03/2000</t>
  </si>
  <si>
    <t>20/01/2000 - 16/02/2000</t>
  </si>
  <si>
    <t>16/12/1999 - 19/01/2000</t>
  </si>
  <si>
    <t>11/11/1999 - 15/12/1999</t>
  </si>
  <si>
    <t>07/10/1999 - 10/11/1999</t>
  </si>
  <si>
    <t>23/09/1999 - 06/10/1999</t>
  </si>
  <si>
    <t>02/09/1999 - 22/09/1999</t>
  </si>
  <si>
    <t>29/07/1999 - 01/09/1999</t>
  </si>
  <si>
    <t>24/06/1999 - 28/07/1999</t>
  </si>
  <si>
    <t>09/06/1999 - 23/06/1999</t>
  </si>
  <si>
    <t>20/05/1999 - 08/06/1999</t>
  </si>
  <si>
    <t>13/05/1999 - 19/05/1999</t>
  </si>
  <si>
    <t>10/05/1999 - 12/05/1999</t>
  </si>
  <si>
    <t>29/04/1999 - 07/05/1999</t>
  </si>
  <si>
    <t>15/04/1999 - 28/04/1999</t>
  </si>
  <si>
    <t>06/04/1999 - 14/04/1999</t>
  </si>
  <si>
    <t>25/03/1999 - 05/04/1999</t>
  </si>
  <si>
    <t>05/03/1999 - 24/03/1999</t>
  </si>
  <si>
    <t>19/01/1999 - 04/03/1999</t>
  </si>
  <si>
    <t>17/12/1998 - 18/01/1999</t>
  </si>
  <si>
    <t>12/11/1998 - 16/12/1998</t>
  </si>
  <si>
    <t>08/10/1998 - 11/11/1998</t>
  </si>
  <si>
    <t>11/09/1998 - 07/10/1998</t>
  </si>
  <si>
    <t>03/09/1998 - 10/09/1998</t>
  </si>
  <si>
    <t>30/07/1998 - 02/09/1998</t>
  </si>
  <si>
    <t>25/06/1998 - 29/07/1998</t>
  </si>
  <si>
    <t>21/05/1998 - 24/06/1998</t>
  </si>
  <si>
    <t>16/04/1998 - 20/05/1998</t>
  </si>
  <si>
    <t>05/03/1998 - 15/04/1998</t>
  </si>
  <si>
    <t>29/01/1998 - 04/03/1998</t>
  </si>
  <si>
    <t>02/01/1998 - 28/01/1998</t>
  </si>
  <si>
    <t>01/12/1997 - 31/12/1997</t>
  </si>
  <si>
    <t>31/10/1997 - 30/11/1997</t>
  </si>
  <si>
    <t>01/11/1997 - 30/11/1997</t>
  </si>
  <si>
    <t>01/10/1997 - 30/10/1997</t>
  </si>
  <si>
    <t>01/09/1997 - 30/09/1997</t>
  </si>
  <si>
    <t>01/08/1997 - 31/08/1997</t>
  </si>
  <si>
    <t>01/07/1997 - 31/07/1997</t>
  </si>
  <si>
    <t>01/06/1997 - 30/06/1997</t>
  </si>
  <si>
    <t>01/05/1997 - 31/05/1997</t>
  </si>
  <si>
    <t>01/04/1997 - 30/04/1997</t>
  </si>
  <si>
    <t>01/03/1997 - 31/03/1997</t>
  </si>
  <si>
    <t>01/02/1997 - 28/02/1997</t>
  </si>
  <si>
    <t>01/01/1997 - 31/01/1997</t>
  </si>
  <si>
    <t>01/12/1996 - 31/12/1996</t>
  </si>
  <si>
    <t>01/11/1996 - 30/11/1996</t>
  </si>
  <si>
    <t>01/10/1996 - 31/10/1996</t>
  </si>
  <si>
    <t>01/09/1996 - 30/09/1996</t>
  </si>
  <si>
    <t>01/08/1996 - 31/08/1996</t>
  </si>
  <si>
    <t>01/07/1996 - 31/07/1996</t>
  </si>
  <si>
    <t>% a.a.</t>
  </si>
  <si>
    <t>% a.m.</t>
  </si>
  <si>
    <t>% a.a. (4)</t>
  </si>
  <si>
    <t xml:space="preserve"> 213ª </t>
  </si>
  <si>
    <t xml:space="preserve"> 212ª </t>
  </si>
  <si>
    <t xml:space="preserve"> 211ª </t>
  </si>
  <si>
    <t xml:space="preserve"> 210ª </t>
  </si>
  <si>
    <t xml:space="preserve"> 209ª </t>
  </si>
  <si>
    <t xml:space="preserve"> 208ª </t>
  </si>
  <si>
    <t xml:space="preserve"> 207ª </t>
  </si>
  <si>
    <t xml:space="preserve"> 206ª </t>
  </si>
  <si>
    <t xml:space="preserve"> 205ª </t>
  </si>
  <si>
    <t xml:space="preserve"> 204ª </t>
  </si>
  <si>
    <t xml:space="preserve"> 203ª </t>
  </si>
  <si>
    <t xml:space="preserve"> 202ª </t>
  </si>
  <si>
    <t xml:space="preserve"> 201ª </t>
  </si>
  <si>
    <t xml:space="preserve"> 200ª </t>
  </si>
  <si>
    <t xml:space="preserve"> 199ª </t>
  </si>
  <si>
    <t xml:space="preserve"> 198ª </t>
  </si>
  <si>
    <t xml:space="preserve"> 197ª </t>
  </si>
  <si>
    <t xml:space="preserve"> 196ª </t>
  </si>
  <si>
    <t xml:space="preserve"> 195ª </t>
  </si>
  <si>
    <t xml:space="preserve"> 194ª </t>
  </si>
  <si>
    <t xml:space="preserve"> 193ª </t>
  </si>
  <si>
    <t xml:space="preserve"> 192ª </t>
  </si>
  <si>
    <t xml:space="preserve"> 191ª </t>
  </si>
  <si>
    <t xml:space="preserve"> 190ª </t>
  </si>
  <si>
    <t xml:space="preserve"> 189ª </t>
  </si>
  <si>
    <t xml:space="preserve"> 188ª </t>
  </si>
  <si>
    <t xml:space="preserve"> 187ª </t>
  </si>
  <si>
    <t xml:space="preserve"> 186ª </t>
  </si>
  <si>
    <t xml:space="preserve"> 185ª </t>
  </si>
  <si>
    <t xml:space="preserve"> 184ª </t>
  </si>
  <si>
    <t xml:space="preserve"> 183ª </t>
  </si>
  <si>
    <t xml:space="preserve"> 182ª </t>
  </si>
  <si>
    <t xml:space="preserve"> 181ª </t>
  </si>
  <si>
    <t xml:space="preserve"> 180ª </t>
  </si>
  <si>
    <t xml:space="preserve"> 179ª </t>
  </si>
  <si>
    <t xml:space="preserve"> 178ª </t>
  </si>
  <si>
    <t xml:space="preserve"> 177ª </t>
  </si>
  <si>
    <t xml:space="preserve"> 176ª </t>
  </si>
  <si>
    <t xml:space="preserve"> 175ª </t>
  </si>
  <si>
    <t xml:space="preserve"> 174ª </t>
  </si>
  <si>
    <t xml:space="preserve"> 173ª </t>
  </si>
  <si>
    <t xml:space="preserve"> 172ª </t>
  </si>
  <si>
    <t xml:space="preserve"> 171ª </t>
  </si>
  <si>
    <t xml:space="preserve"> 170ª </t>
  </si>
  <si>
    <t xml:space="preserve"> 169ª </t>
  </si>
  <si>
    <t xml:space="preserve"> 168ª </t>
  </si>
  <si>
    <t xml:space="preserve"> 167ª </t>
  </si>
  <si>
    <t xml:space="preserve"> 166ª </t>
  </si>
  <si>
    <t xml:space="preserve"> 165ª </t>
  </si>
  <si>
    <t xml:space="preserve"> 164ª </t>
  </si>
  <si>
    <t xml:space="preserve"> 163ª </t>
  </si>
  <si>
    <t xml:space="preserve"> 162ª </t>
  </si>
  <si>
    <t xml:space="preserve"> 161ª </t>
  </si>
  <si>
    <t xml:space="preserve"> 160ª </t>
  </si>
  <si>
    <t xml:space="preserve"> 159ª </t>
  </si>
  <si>
    <t xml:space="preserve"> 158ª </t>
  </si>
  <si>
    <t xml:space="preserve"> 157ª </t>
  </si>
  <si>
    <t xml:space="preserve"> 156ª </t>
  </si>
  <si>
    <t xml:space="preserve"> 155ª </t>
  </si>
  <si>
    <t xml:space="preserve"> 154ª </t>
  </si>
  <si>
    <t xml:space="preserve"> 153ª </t>
  </si>
  <si>
    <t xml:space="preserve"> 152ª </t>
  </si>
  <si>
    <t xml:space="preserve"> 151ª </t>
  </si>
  <si>
    <t xml:space="preserve"> 150ª </t>
  </si>
  <si>
    <t xml:space="preserve"> 149ª </t>
  </si>
  <si>
    <t xml:space="preserve"> 148ª </t>
  </si>
  <si>
    <t xml:space="preserve"> 147ª </t>
  </si>
  <si>
    <t xml:space="preserve"> 146ª </t>
  </si>
  <si>
    <t xml:space="preserve"> 145ª </t>
  </si>
  <si>
    <t xml:space="preserve"> 144ª </t>
  </si>
  <si>
    <t xml:space="preserve"> 143ª </t>
  </si>
  <si>
    <t xml:space="preserve"> 142ª </t>
  </si>
  <si>
    <t xml:space="preserve"> 141ª </t>
  </si>
  <si>
    <t xml:space="preserve"> 140ª </t>
  </si>
  <si>
    <t xml:space="preserve"> 139ª </t>
  </si>
  <si>
    <t xml:space="preserve"> 138ª </t>
  </si>
  <si>
    <t xml:space="preserve"> 137ª </t>
  </si>
  <si>
    <t xml:space="preserve"> 136ª </t>
  </si>
  <si>
    <t xml:space="preserve"> 135ª </t>
  </si>
  <si>
    <t xml:space="preserve"> 134ª </t>
  </si>
  <si>
    <t xml:space="preserve"> 133ª </t>
  </si>
  <si>
    <t xml:space="preserve"> 132ª </t>
  </si>
  <si>
    <t xml:space="preserve"> 131ª </t>
  </si>
  <si>
    <t xml:space="preserve"> 130ª </t>
  </si>
  <si>
    <t xml:space="preserve"> 129ª </t>
  </si>
  <si>
    <t xml:space="preserve"> 128ª </t>
  </si>
  <si>
    <t xml:space="preserve"> 127ª </t>
  </si>
  <si>
    <t xml:space="preserve"> 126ª </t>
  </si>
  <si>
    <t xml:space="preserve"> 125ª </t>
  </si>
  <si>
    <t xml:space="preserve"> 124ª </t>
  </si>
  <si>
    <t xml:space="preserve"> 123ª </t>
  </si>
  <si>
    <t xml:space="preserve"> 122ª </t>
  </si>
  <si>
    <t xml:space="preserve"> 121ª </t>
  </si>
  <si>
    <t xml:space="preserve"> 120ª </t>
  </si>
  <si>
    <t xml:space="preserve"> 119ª </t>
  </si>
  <si>
    <t xml:space="preserve"> 118ª </t>
  </si>
  <si>
    <t xml:space="preserve"> 117ª </t>
  </si>
  <si>
    <t xml:space="preserve"> 116ª </t>
  </si>
  <si>
    <t xml:space="preserve"> 115ª </t>
  </si>
  <si>
    <t xml:space="preserve"> 114ª </t>
  </si>
  <si>
    <t xml:space="preserve"> 113ª </t>
  </si>
  <si>
    <t xml:space="preserve"> 112ª </t>
  </si>
  <si>
    <t xml:space="preserve"> 111ª </t>
  </si>
  <si>
    <t xml:space="preserve"> 110ª </t>
  </si>
  <si>
    <t xml:space="preserve"> 109ª </t>
  </si>
  <si>
    <t xml:space="preserve"> 108ª </t>
  </si>
  <si>
    <t xml:space="preserve"> 107ª </t>
  </si>
  <si>
    <t xml:space="preserve"> 106ª </t>
  </si>
  <si>
    <t xml:space="preserve"> 105ª </t>
  </si>
  <si>
    <t xml:space="preserve"> 104ª </t>
  </si>
  <si>
    <t xml:space="preserve"> 103ª </t>
  </si>
  <si>
    <t xml:space="preserve"> 102ª </t>
  </si>
  <si>
    <t xml:space="preserve"> 101ª </t>
  </si>
  <si>
    <t xml:space="preserve"> 100ª </t>
  </si>
  <si>
    <t xml:space="preserve"> 99ª </t>
  </si>
  <si>
    <t xml:space="preserve"> 98ª </t>
  </si>
  <si>
    <t xml:space="preserve"> 97ª </t>
  </si>
  <si>
    <t xml:space="preserve"> 96ª </t>
  </si>
  <si>
    <t xml:space="preserve"> 95ª </t>
  </si>
  <si>
    <t xml:space="preserve"> 94ª </t>
  </si>
  <si>
    <t xml:space="preserve"> 93ª </t>
  </si>
  <si>
    <t xml:space="preserve"> 92ª </t>
  </si>
  <si>
    <t xml:space="preserve"> 91ª </t>
  </si>
  <si>
    <t xml:space="preserve"> 90ª </t>
  </si>
  <si>
    <t xml:space="preserve"> 89ª </t>
  </si>
  <si>
    <t xml:space="preserve"> 88ª </t>
  </si>
  <si>
    <t xml:space="preserve"> 87ª </t>
  </si>
  <si>
    <t xml:space="preserve"> 86ª </t>
  </si>
  <si>
    <t xml:space="preserve"> 85ª </t>
  </si>
  <si>
    <t xml:space="preserve"> 84ª </t>
  </si>
  <si>
    <t xml:space="preserve"> 83ª </t>
  </si>
  <si>
    <t xml:space="preserve"> 82ª </t>
  </si>
  <si>
    <t xml:space="preserve"> 81ª </t>
  </si>
  <si>
    <t xml:space="preserve"> 80ª </t>
  </si>
  <si>
    <t xml:space="preserve"> 79ª </t>
  </si>
  <si>
    <t xml:space="preserve"> 78ª </t>
  </si>
  <si>
    <t xml:space="preserve"> 77ª </t>
  </si>
  <si>
    <t xml:space="preserve"> 76ª ex.</t>
  </si>
  <si>
    <t xml:space="preserve"> 75ª </t>
  </si>
  <si>
    <t xml:space="preserve"> 74ª </t>
  </si>
  <si>
    <t xml:space="preserve"> 73ª </t>
  </si>
  <si>
    <t xml:space="preserve"> 72ª </t>
  </si>
  <si>
    <t xml:space="preserve"> 71ª </t>
  </si>
  <si>
    <t xml:space="preserve"> 70ª </t>
  </si>
  <si>
    <t xml:space="preserve"> 69ª </t>
  </si>
  <si>
    <t xml:space="preserve"> 68ª </t>
  </si>
  <si>
    <t xml:space="preserve"> 67ª </t>
  </si>
  <si>
    <t xml:space="preserve"> 66ª </t>
  </si>
  <si>
    <t xml:space="preserve"> 65ª </t>
  </si>
  <si>
    <t xml:space="preserve"> 64ª </t>
  </si>
  <si>
    <t xml:space="preserve"> 63ª </t>
  </si>
  <si>
    <t xml:space="preserve"> 62ª </t>
  </si>
  <si>
    <t xml:space="preserve"> 61ª </t>
  </si>
  <si>
    <t xml:space="preserve"> 60ª </t>
  </si>
  <si>
    <t xml:space="preserve"> 59ª </t>
  </si>
  <si>
    <t xml:space="preserve"> 58ª </t>
  </si>
  <si>
    <t xml:space="preserve"> 57ª </t>
  </si>
  <si>
    <t xml:space="preserve"> 56ª </t>
  </si>
  <si>
    <t xml:space="preserve"> 55ª </t>
  </si>
  <si>
    <t xml:space="preserve"> 54ª </t>
  </si>
  <si>
    <t xml:space="preserve"> 53ª </t>
  </si>
  <si>
    <t xml:space="preserve"> 52ª </t>
  </si>
  <si>
    <t xml:space="preserve"> 51ª </t>
  </si>
  <si>
    <t xml:space="preserve"> 50ª </t>
  </si>
  <si>
    <t xml:space="preserve"> 49ª </t>
  </si>
  <si>
    <t xml:space="preserve"> 48ª </t>
  </si>
  <si>
    <t xml:space="preserve">  </t>
  </si>
  <si>
    <t xml:space="preserve"> 47ª </t>
  </si>
  <si>
    <t xml:space="preserve"> 46ª </t>
  </si>
  <si>
    <t xml:space="preserve"> 45ª </t>
  </si>
  <si>
    <t xml:space="preserve"> 44ª </t>
  </si>
  <si>
    <t xml:space="preserve"> 43ª </t>
  </si>
  <si>
    <t xml:space="preserve"> 42ª </t>
  </si>
  <si>
    <t xml:space="preserve"> 41ª </t>
  </si>
  <si>
    <t xml:space="preserve"> 40ª </t>
  </si>
  <si>
    <t xml:space="preserve"> 39ª </t>
  </si>
  <si>
    <t xml:space="preserve"> 38ª </t>
  </si>
  <si>
    <t xml:space="preserve"> 37ª </t>
  </si>
  <si>
    <t xml:space="preserve"> 36ª </t>
  </si>
  <si>
    <t xml:space="preserve"> 35ª </t>
  </si>
  <si>
    <t xml:space="preserve"> 34ª </t>
  </si>
  <si>
    <t xml:space="preserve"> 33ª </t>
  </si>
  <si>
    <t xml:space="preserve"> 32ª </t>
  </si>
  <si>
    <t xml:space="preserve"> 31ª </t>
  </si>
  <si>
    <t xml:space="preserve"> 30ª </t>
  </si>
  <si>
    <t xml:space="preserve"> 29ª </t>
  </si>
  <si>
    <t xml:space="preserve"> 28ª ex.</t>
  </si>
  <si>
    <t xml:space="preserve"> 27ª </t>
  </si>
  <si>
    <t xml:space="preserve"> 26ª </t>
  </si>
  <si>
    <t xml:space="preserve"> 25ª </t>
  </si>
  <si>
    <t xml:space="preserve"> 24ª </t>
  </si>
  <si>
    <t xml:space="preserve"> 23ª </t>
  </si>
  <si>
    <t xml:space="preserve"> 22ª </t>
  </si>
  <si>
    <t xml:space="preserve"> 21ª </t>
  </si>
  <si>
    <t xml:space="preserve"> 20ª </t>
  </si>
  <si>
    <t xml:space="preserve"> 19ª </t>
  </si>
  <si>
    <t xml:space="preserve"> 18ª ex.</t>
  </si>
  <si>
    <t xml:space="preserve"> 17ª </t>
  </si>
  <si>
    <t xml:space="preserve"> 16ª </t>
  </si>
  <si>
    <t xml:space="preserve"> 15ª </t>
  </si>
  <si>
    <t xml:space="preserve"> 14ª </t>
  </si>
  <si>
    <t xml:space="preserve"> 13ª </t>
  </si>
  <si>
    <t xml:space="preserve"> 12ª </t>
  </si>
  <si>
    <t xml:space="preserve"> 11ª </t>
  </si>
  <si>
    <t xml:space="preserve"> 10ª </t>
  </si>
  <si>
    <t xml:space="preserve"> 9ª </t>
  </si>
  <si>
    <t xml:space="preserve"> 8ª </t>
  </si>
  <si>
    <t xml:space="preserve"> 7ª </t>
  </si>
  <si>
    <t xml:space="preserve"> 6ª </t>
  </si>
  <si>
    <t xml:space="preserve"> 5ª </t>
  </si>
  <si>
    <t xml:space="preserve"> 4ª </t>
  </si>
  <si>
    <t xml:space="preserve"> 3ª </t>
  </si>
  <si>
    <t xml:space="preserve"> 2ª </t>
  </si>
  <si>
    <t xml:space="preserve"> 1ª </t>
  </si>
  <si>
    <t>Dias Corridos</t>
  </si>
  <si>
    <t>DI x pré</t>
  </si>
  <si>
    <t>(1) Taxa efetiva para 360 dias corridos.</t>
  </si>
  <si>
    <t>(2) Taxa efetiva para 252 dias úteis.</t>
  </si>
  <si>
    <t>(3) Taxa linear para 360 dias corridos.</t>
  </si>
  <si>
    <t>(4) Taxa utilizada na apuração do risco de crédito das operações de swap, de que tratam a Resolução 2399/97 e a Circular 2771/97, do Bacen.</t>
  </si>
  <si>
    <t>(5) Os valores divulgados são obtidos com base em expectativa, não em arbitragem.</t>
  </si>
  <si>
    <t>(6) Ajuste cupom - Curva gerada a partir da interpolação dos preços de ajuste do contrato futuro de cupom cambial.</t>
  </si>
  <si>
    <t>(7) Ajuste pré - Curva gerada a partir da interpolação dos preços de ajuste do contrato futuro de DI.</t>
  </si>
  <si>
    <t>x</t>
  </si>
  <si>
    <t>ATUALIZAR SELIC</t>
  </si>
  <si>
    <t>Atualizado em: 18/10/2021</t>
  </si>
  <si>
    <t>SIMULADOR DE RENTABILIDADE</t>
  </si>
  <si>
    <t>Poupança Antiga (PF)</t>
  </si>
  <si>
    <t>POUPANÇA ANTIGA</t>
  </si>
  <si>
    <t>IPCA</t>
  </si>
  <si>
    <t>CDB Pós-CDI</t>
  </si>
  <si>
    <t>Taxa</t>
  </si>
  <si>
    <t>IPCA + Taxa</t>
  </si>
  <si>
    <t>CDI</t>
  </si>
  <si>
    <t>Esperada</t>
  </si>
  <si>
    <t>PRODUTOS ISENTOS DE IR</t>
  </si>
  <si>
    <t>SELIC</t>
  </si>
  <si>
    <t>LCA/LCI Pós-Fixado CDI (PF)</t>
  </si>
  <si>
    <t>* PREENCHER APENAS CAMPOS EM AMARELO</t>
  </si>
  <si>
    <t>CDB Prefixado</t>
  </si>
  <si>
    <t>PreFixado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</si>
</sst>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0.0%"/>
    <numFmt numFmtId="165" formatCode="&quot;R$&quot;\ #,##0.00"/>
    <numFmt numFmtId="166" formatCode="0.000000000000"/>
    <numFmt numFmtId="167" formatCode="_-* #,##0.0000000000_-;\-* #,##0.0000000000_-;_-* &quot;-&quot;??_-;_-@_-"/>
    <numFmt numFmtId="168" formatCode="0.0000000000000"/>
    <numFmt numFmtId="169" formatCode="0.000000%"/>
    <numFmt numFmtId="170" formatCode="0.000"/>
    <numFmt numFmtId="171" formatCode="0.0000%"/>
  </numFmts>
  <fonts count="5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vertAlign val="superscript"/>
      <sz val="9"/>
      <color indexed="8"/>
      <name val="Arial"/>
      <family val="2"/>
    </font>
    <font>
      <sz val="9"/>
      <color theme="1"/>
      <name val="Calibri"/>
      <family val="2"/>
      <scheme val="minor"/>
    </font>
    <font>
      <sz val="9"/>
      <color rgb="FFFF0000"/>
      <name val="Arial"/>
      <family val="2"/>
    </font>
    <font>
      <sz val="12"/>
      <color theme="1"/>
      <name val="Century Gothic"/>
      <family val="2"/>
    </font>
    <font>
      <sz val="16"/>
      <color theme="1"/>
      <name val="Century Gothic"/>
      <family val="2"/>
    </font>
    <font>
      <sz val="12"/>
      <color theme="1"/>
      <name val="Calibri"/>
      <family val="2"/>
      <scheme val="minor"/>
    </font>
    <font>
      <b/>
      <sz val="12"/>
      <color theme="1"/>
      <name val="Century Gothic"/>
      <family val="2"/>
    </font>
    <font>
      <sz val="11"/>
      <color rgb="FFFF0000"/>
      <name val="Calibri"/>
      <family val="2"/>
      <scheme val="minor"/>
    </font>
    <font>
      <sz val="11"/>
      <color rgb="FF000000"/>
      <name val="Segoe UI"/>
      <family val="2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111111"/>
      <name val="Arial"/>
      <family val="2"/>
    </font>
    <font>
      <sz val="10"/>
      <color rgb="FF000000"/>
      <name val="Segoe UI"/>
      <family val="2"/>
    </font>
    <font>
      <sz val="12"/>
      <color theme="0"/>
      <name val="Calibri"/>
      <family val="2"/>
      <scheme val="minor"/>
    </font>
    <font>
      <b/>
      <sz val="20"/>
      <color theme="0" tint="-4.9989318521683403E-2"/>
      <name val="Century Gothic"/>
      <family val="2"/>
    </font>
    <font>
      <b/>
      <sz val="12"/>
      <color theme="0" tint="-4.9989318521683403E-2"/>
      <name val="Century Gothic"/>
      <family val="2"/>
    </font>
    <font>
      <b/>
      <sz val="12"/>
      <color rgb="FF0070C0"/>
      <name val="Century Gothic"/>
      <family val="2"/>
    </font>
    <font>
      <sz val="14"/>
      <color theme="1"/>
      <name val="Calibri"/>
      <family val="2"/>
      <scheme val="minor"/>
    </font>
    <font>
      <b/>
      <i/>
      <sz val="14"/>
      <color theme="0"/>
      <name val="Century Gothic"/>
      <family val="2"/>
    </font>
    <font>
      <b/>
      <sz val="14"/>
      <color theme="0"/>
      <name val="Century Gothic"/>
      <family val="2"/>
    </font>
    <font>
      <b/>
      <i/>
      <sz val="14"/>
      <color theme="1"/>
      <name val="Century Gothic"/>
      <family val="2"/>
    </font>
    <font>
      <b/>
      <sz val="14"/>
      <color theme="1"/>
      <name val="Century Gothic"/>
      <family val="2"/>
    </font>
    <font>
      <b/>
      <sz val="13"/>
      <color theme="1"/>
      <name val="Century Gothic"/>
      <family val="2"/>
    </font>
    <font>
      <sz val="13"/>
      <color theme="1"/>
      <name val="Century Gothic"/>
      <family val="2"/>
    </font>
    <font>
      <sz val="14"/>
      <color theme="1"/>
      <name val="Century Gothic"/>
      <family val="2"/>
    </font>
    <font>
      <b/>
      <sz val="48"/>
      <color theme="4" tint="0.39997558519241921"/>
      <name val="Century Gothic"/>
      <family val="2"/>
    </font>
    <font>
      <b/>
      <i/>
      <sz val="14"/>
      <color theme="0"/>
      <name val="Cambria"/>
      <family val="1"/>
      <scheme val="major"/>
    </font>
    <font>
      <b/>
      <sz val="14"/>
      <color theme="1"/>
      <name val="Cambria"/>
      <family val="1"/>
      <scheme val="major"/>
    </font>
    <font>
      <b/>
      <i/>
      <sz val="14"/>
      <color theme="1"/>
      <name val="Cambria"/>
      <family val="1"/>
      <scheme val="major"/>
    </font>
    <font>
      <b/>
      <sz val="12"/>
      <color theme="0" tint="-4.9989318521683403E-2"/>
      <name val="Cambria"/>
      <family val="1"/>
      <scheme val="major"/>
    </font>
    <font>
      <b/>
      <i/>
      <sz val="12"/>
      <color theme="1"/>
      <name val="Cambria"/>
      <family val="1"/>
      <scheme val="major"/>
    </font>
    <font>
      <b/>
      <sz val="12"/>
      <color theme="1"/>
      <name val="Cambria"/>
      <family val="1"/>
      <scheme val="major"/>
    </font>
    <font>
      <b/>
      <sz val="12"/>
      <color rgb="FFFF0000"/>
      <name val="Cambria"/>
      <family val="1"/>
      <scheme val="major"/>
    </font>
    <font>
      <b/>
      <sz val="14"/>
      <color theme="0"/>
      <name val="Cambria"/>
      <family val="1"/>
      <scheme val="major"/>
    </font>
    <font>
      <sz val="14"/>
      <color theme="1"/>
      <name val="Cambria"/>
      <family val="1"/>
      <scheme val="major"/>
    </font>
    <font>
      <b/>
      <sz val="14"/>
      <color theme="1" tint="0.14999847407452621"/>
      <name val="Cambria"/>
      <family val="1"/>
      <scheme val="major"/>
    </font>
    <font>
      <b/>
      <sz val="14"/>
      <color theme="0" tint="-4.9989318521683403E-2"/>
      <name val="Cambria"/>
      <family val="1"/>
      <scheme val="major"/>
    </font>
    <font>
      <b/>
      <sz val="14"/>
      <color rgb="FFFF0000"/>
      <name val="Cambria"/>
      <family val="1"/>
      <scheme val="major"/>
    </font>
    <font>
      <b/>
      <sz val="14"/>
      <color rgb="FF002060"/>
      <name val="Cambria"/>
      <family val="1"/>
      <scheme val="major"/>
    </font>
    <font>
      <b/>
      <sz val="14"/>
      <color theme="0" tint="-4.9989318521683403E-2"/>
      <name val="Century Gothic"/>
      <family val="2"/>
    </font>
    <font>
      <sz val="14"/>
      <name val="Cambria"/>
      <family val="1"/>
      <scheme val="major"/>
    </font>
    <font>
      <b/>
      <sz val="14"/>
      <color rgb="FF0070C0"/>
      <name val="Cambria"/>
      <family val="1"/>
      <scheme val="major"/>
    </font>
    <font>
      <sz val="14"/>
      <color theme="1" tint="0.14999847407452621"/>
      <name val="Cambria"/>
      <family val="1"/>
      <scheme val="major"/>
    </font>
    <font>
      <b/>
      <sz val="14"/>
      <color rgb="FF2C5CA8"/>
      <name val="Cambria"/>
      <family val="1"/>
      <scheme val="major"/>
    </font>
    <font>
      <b/>
      <sz val="14"/>
      <color rgb="FFFF5050"/>
      <name val="Cambria"/>
      <family val="1"/>
      <scheme val="major"/>
    </font>
  </fonts>
  <fills count="1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215967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2F3542"/>
        <bgColor indexed="64"/>
      </patternFill>
    </fill>
    <fill>
      <patternFill patternType="solid">
        <fgColor rgb="FFEFB302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/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medium">
        <color indexed="23"/>
      </bottom>
      <diagonal/>
    </border>
    <border>
      <left/>
      <right style="medium">
        <color indexed="23"/>
      </right>
      <top style="medium">
        <color indexed="23"/>
      </top>
      <bottom style="medium">
        <color indexed="23"/>
      </bottom>
      <diagonal/>
    </border>
    <border>
      <left/>
      <right style="medium">
        <color indexed="55"/>
      </right>
      <top style="medium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/>
      <bottom style="medium">
        <color indexed="23"/>
      </bottom>
      <diagonal/>
    </border>
    <border>
      <left/>
      <right style="medium">
        <color indexed="23"/>
      </right>
      <top/>
      <bottom style="medium">
        <color indexed="23"/>
      </bottom>
      <diagonal/>
    </border>
    <border>
      <left/>
      <right style="medium">
        <color indexed="55"/>
      </right>
      <top/>
      <bottom style="medium">
        <color indexed="2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/>
      <diagonal/>
    </border>
    <border>
      <left/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/>
      <top/>
      <bottom style="dashed">
        <color indexed="64"/>
      </bottom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 style="dashed">
        <color indexed="64"/>
      </left>
      <right/>
      <top/>
      <bottom/>
      <diagonal/>
    </border>
    <border>
      <left/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 style="dashed">
        <color indexed="64"/>
      </right>
      <top/>
      <bottom style="dashed">
        <color indexed="64"/>
      </bottom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 style="dotted">
        <color indexed="64"/>
      </left>
      <right style="dashed">
        <color indexed="64"/>
      </right>
      <top style="dashed">
        <color indexed="64"/>
      </top>
      <bottom style="dotted">
        <color indexed="64"/>
      </bottom>
      <diagonal/>
    </border>
    <border>
      <left style="dash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ash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ashed">
        <color indexed="64"/>
      </right>
      <top style="dotted">
        <color indexed="64"/>
      </top>
      <bottom style="dashed">
        <color indexed="64"/>
      </bottom>
      <diagonal/>
    </border>
    <border>
      <left style="dashed">
        <color indexed="64"/>
      </left>
      <right style="dotted">
        <color indexed="64"/>
      </right>
      <top style="dotted">
        <color indexed="64"/>
      </top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 style="dotted">
        <color indexed="64"/>
      </bottom>
      <diagonal/>
    </border>
    <border>
      <left/>
      <right style="dashed">
        <color indexed="64"/>
      </right>
      <top style="dashed">
        <color indexed="64"/>
      </top>
      <bottom style="dotted">
        <color indexed="64"/>
      </bottom>
      <diagonal/>
    </border>
    <border>
      <left style="dash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ash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ashed">
        <color indexed="64"/>
      </top>
      <bottom/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2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5" fillId="0" borderId="0" applyNumberFormat="0" applyFill="0" applyBorder="0" applyAlignment="0" applyProtection="0"/>
  </cellStyleXfs>
  <cellXfs count="169">
    <xf numFmtId="0" fontId="0" fillId="0" borderId="0" xfId="0"/>
    <xf numFmtId="0" fontId="3" fillId="3" borderId="10" xfId="2" applyFont="1" applyFill="1" applyBorder="1" applyAlignment="1">
      <alignment horizontal="left" wrapText="1"/>
    </xf>
    <xf numFmtId="0" fontId="3" fillId="3" borderId="11" xfId="2" applyFont="1" applyFill="1" applyBorder="1" applyAlignment="1">
      <alignment horizontal="left" wrapText="1"/>
    </xf>
    <xf numFmtId="0" fontId="3" fillId="3" borderId="12" xfId="2" applyFont="1" applyFill="1" applyBorder="1" applyAlignment="1">
      <alignment horizontal="left" wrapText="1"/>
    </xf>
    <xf numFmtId="0" fontId="2" fillId="0" borderId="0" xfId="2"/>
    <xf numFmtId="14" fontId="4" fillId="4" borderId="13" xfId="2" applyNumberFormat="1" applyFont="1" applyFill="1" applyBorder="1" applyAlignment="1">
      <alignment horizontal="left" wrapText="1"/>
    </xf>
    <xf numFmtId="0" fontId="4" fillId="4" borderId="14" xfId="2" applyFont="1" applyFill="1" applyBorder="1" applyAlignment="1">
      <alignment horizontal="left" wrapText="1"/>
    </xf>
    <xf numFmtId="0" fontId="4" fillId="4" borderId="15" xfId="2" applyFont="1" applyFill="1" applyBorder="1" applyAlignment="1">
      <alignment horizontal="left" wrapText="1"/>
    </xf>
    <xf numFmtId="14" fontId="4" fillId="5" borderId="10" xfId="2" applyNumberFormat="1" applyFont="1" applyFill="1" applyBorder="1" applyAlignment="1">
      <alignment horizontal="left" wrapText="1"/>
    </xf>
    <xf numFmtId="0" fontId="4" fillId="5" borderId="11" xfId="2" applyFont="1" applyFill="1" applyBorder="1" applyAlignment="1">
      <alignment horizontal="left" wrapText="1"/>
    </xf>
    <xf numFmtId="0" fontId="4" fillId="5" borderId="12" xfId="2" applyFont="1" applyFill="1" applyBorder="1" applyAlignment="1">
      <alignment horizontal="left" wrapText="1"/>
    </xf>
    <xf numFmtId="14" fontId="4" fillId="5" borderId="13" xfId="2" applyNumberFormat="1" applyFont="1" applyFill="1" applyBorder="1" applyAlignment="1">
      <alignment horizontal="left" wrapText="1"/>
    </xf>
    <xf numFmtId="0" fontId="4" fillId="5" borderId="14" xfId="2" applyFont="1" applyFill="1" applyBorder="1" applyAlignment="1">
      <alignment horizontal="left" wrapText="1"/>
    </xf>
    <xf numFmtId="0" fontId="4" fillId="5" borderId="15" xfId="2" applyFont="1" applyFill="1" applyBorder="1" applyAlignment="1">
      <alignment horizontal="left" wrapText="1"/>
    </xf>
    <xf numFmtId="14" fontId="4" fillId="4" borderId="10" xfId="2" applyNumberFormat="1" applyFont="1" applyFill="1" applyBorder="1" applyAlignment="1">
      <alignment horizontal="left" wrapText="1"/>
    </xf>
    <xf numFmtId="0" fontId="4" fillId="4" borderId="11" xfId="2" applyFont="1" applyFill="1" applyBorder="1" applyAlignment="1">
      <alignment horizontal="left" wrapText="1"/>
    </xf>
    <xf numFmtId="0" fontId="4" fillId="4" borderId="12" xfId="2" applyFont="1" applyFill="1" applyBorder="1" applyAlignment="1">
      <alignment horizontal="left" wrapText="1"/>
    </xf>
    <xf numFmtId="0" fontId="3" fillId="0" borderId="0" xfId="2" applyFont="1"/>
    <xf numFmtId="0" fontId="4" fillId="0" borderId="0" xfId="2" applyFont="1" applyAlignment="1">
      <alignment horizontal="left"/>
    </xf>
    <xf numFmtId="14" fontId="4" fillId="5" borderId="0" xfId="2" applyNumberFormat="1" applyFont="1" applyFill="1" applyBorder="1" applyAlignment="1">
      <alignment horizontal="left" wrapText="1"/>
    </xf>
    <xf numFmtId="0" fontId="4" fillId="5" borderId="0" xfId="2" applyFont="1" applyFill="1" applyBorder="1" applyAlignment="1">
      <alignment horizontal="left" wrapText="1"/>
    </xf>
    <xf numFmtId="9" fontId="0" fillId="0" borderId="0" xfId="1" applyFont="1" applyAlignment="1">
      <alignment horizontal="center"/>
    </xf>
    <xf numFmtId="0" fontId="0" fillId="0" borderId="0" xfId="0" applyFont="1"/>
    <xf numFmtId="0" fontId="6" fillId="0" borderId="6" xfId="0" applyFont="1" applyFill="1" applyBorder="1" applyAlignment="1">
      <alignment horizontal="center" vertical="center" wrapText="1"/>
    </xf>
    <xf numFmtId="9" fontId="6" fillId="0" borderId="7" xfId="0" applyNumberFormat="1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9" fontId="6" fillId="0" borderId="9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9" fontId="6" fillId="0" borderId="5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10" fontId="6" fillId="0" borderId="5" xfId="0" applyNumberFormat="1" applyFont="1" applyFill="1" applyBorder="1" applyAlignment="1">
      <alignment horizontal="center" vertical="center" wrapText="1"/>
    </xf>
    <xf numFmtId="10" fontId="6" fillId="0" borderId="7" xfId="0" applyNumberFormat="1" applyFont="1" applyFill="1" applyBorder="1" applyAlignment="1">
      <alignment horizontal="center" vertical="center" wrapText="1"/>
    </xf>
    <xf numFmtId="10" fontId="6" fillId="0" borderId="9" xfId="0" applyNumberFormat="1" applyFont="1" applyFill="1" applyBorder="1" applyAlignment="1">
      <alignment horizontal="center" vertical="center" wrapText="1"/>
    </xf>
    <xf numFmtId="14" fontId="7" fillId="4" borderId="13" xfId="2" applyNumberFormat="1" applyFont="1" applyFill="1" applyBorder="1" applyAlignment="1">
      <alignment horizontal="left" wrapText="1"/>
    </xf>
    <xf numFmtId="0" fontId="7" fillId="4" borderId="14" xfId="2" applyFont="1" applyFill="1" applyBorder="1" applyAlignment="1">
      <alignment horizontal="left" wrapText="1"/>
    </xf>
    <xf numFmtId="0" fontId="7" fillId="4" borderId="15" xfId="2" applyFont="1" applyFill="1" applyBorder="1" applyAlignment="1">
      <alignment horizontal="left" wrapText="1"/>
    </xf>
    <xf numFmtId="14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horizontal="right"/>
    </xf>
    <xf numFmtId="0" fontId="8" fillId="0" borderId="0" xfId="0" applyFont="1" applyAlignment="1">
      <alignment horizontal="center" vertical="center"/>
    </xf>
    <xf numFmtId="0" fontId="0" fillId="0" borderId="1" xfId="0" applyBorder="1"/>
    <xf numFmtId="166" fontId="0" fillId="0" borderId="0" xfId="0" applyNumberFormat="1"/>
    <xf numFmtId="167" fontId="0" fillId="0" borderId="0" xfId="4" applyNumberFormat="1" applyFont="1"/>
    <xf numFmtId="164" fontId="0" fillId="0" borderId="0" xfId="1" applyNumberFormat="1" applyFont="1"/>
    <xf numFmtId="168" fontId="0" fillId="0" borderId="0" xfId="0" applyNumberFormat="1"/>
    <xf numFmtId="0" fontId="12" fillId="0" borderId="0" xfId="0" applyFont="1"/>
    <xf numFmtId="49" fontId="12" fillId="0" borderId="0" xfId="0" applyNumberFormat="1" applyFont="1"/>
    <xf numFmtId="14" fontId="12" fillId="0" borderId="0" xfId="0" applyNumberFormat="1" applyFont="1"/>
    <xf numFmtId="0" fontId="0" fillId="0" borderId="18" xfId="0" applyBorder="1"/>
    <xf numFmtId="10" fontId="0" fillId="0" borderId="0" xfId="1" applyNumberFormat="1" applyFont="1"/>
    <xf numFmtId="0" fontId="13" fillId="0" borderId="0" xfId="0" applyFont="1"/>
    <xf numFmtId="0" fontId="15" fillId="0" borderId="0" xfId="5" applyAlignment="1">
      <alignment horizontal="center" vertical="center" wrapText="1"/>
    </xf>
    <xf numFmtId="9" fontId="15" fillId="0" borderId="0" xfId="5" applyNumberForma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5" fillId="0" borderId="0" xfId="5" applyAlignment="1">
      <alignment vertical="center" wrapText="1"/>
    </xf>
    <xf numFmtId="14" fontId="0" fillId="0" borderId="0" xfId="0" applyNumberFormat="1" applyAlignment="1">
      <alignment vertical="center" wrapText="1"/>
    </xf>
    <xf numFmtId="0" fontId="14" fillId="0" borderId="0" xfId="0" applyFont="1" applyAlignment="1">
      <alignment horizontal="center" vertical="center" wrapText="1"/>
    </xf>
    <xf numFmtId="0" fontId="16" fillId="0" borderId="0" xfId="0" applyFont="1"/>
    <xf numFmtId="0" fontId="0" fillId="0" borderId="0" xfId="4" applyNumberFormat="1" applyFont="1"/>
    <xf numFmtId="169" fontId="0" fillId="0" borderId="19" xfId="1" applyNumberFormat="1" applyFont="1" applyBorder="1"/>
    <xf numFmtId="170" fontId="0" fillId="0" borderId="0" xfId="0" applyNumberFormat="1"/>
    <xf numFmtId="2" fontId="0" fillId="0" borderId="0" xfId="0" applyNumberFormat="1"/>
    <xf numFmtId="171" fontId="17" fillId="0" borderId="0" xfId="1" applyNumberFormat="1" applyFont="1" applyAlignment="1">
      <alignment vertical="center"/>
    </xf>
    <xf numFmtId="0" fontId="0" fillId="6" borderId="0" xfId="0" applyFill="1"/>
    <xf numFmtId="0" fontId="19" fillId="0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Fill="1" applyBorder="1"/>
    <xf numFmtId="0" fontId="11" fillId="0" borderId="0" xfId="0" applyFont="1" applyFill="1"/>
    <xf numFmtId="0" fontId="10" fillId="0" borderId="0" xfId="0" applyFont="1" applyFill="1" applyBorder="1"/>
    <xf numFmtId="0" fontId="18" fillId="0" borderId="0" xfId="0" applyFont="1" applyFill="1" applyBorder="1" applyAlignment="1">
      <alignment vertical="center"/>
    </xf>
    <xf numFmtId="0" fontId="20" fillId="0" borderId="0" xfId="0" applyFont="1" applyFill="1" applyAlignment="1">
      <alignment horizontal="center" vertical="center"/>
    </xf>
    <xf numFmtId="0" fontId="10" fillId="0" borderId="0" xfId="0" applyFont="1" applyFill="1"/>
    <xf numFmtId="43" fontId="0" fillId="0" borderId="0" xfId="4" applyFont="1"/>
    <xf numFmtId="10" fontId="0" fillId="0" borderId="0" xfId="0" applyNumberFormat="1"/>
    <xf numFmtId="2" fontId="0" fillId="0" borderId="0" xfId="1" applyNumberFormat="1" applyFont="1" applyAlignment="1">
      <alignment horizontal="center" vertical="center"/>
    </xf>
    <xf numFmtId="0" fontId="8" fillId="13" borderId="0" xfId="0" applyFont="1" applyFill="1" applyAlignment="1">
      <alignment vertical="center"/>
    </xf>
    <xf numFmtId="165" fontId="21" fillId="0" borderId="0" xfId="3" applyNumberFormat="1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right"/>
    </xf>
    <xf numFmtId="0" fontId="23" fillId="12" borderId="30" xfId="0" applyFont="1" applyFill="1" applyBorder="1" applyAlignment="1">
      <alignment horizontal="left" vertical="center"/>
    </xf>
    <xf numFmtId="0" fontId="24" fillId="12" borderId="31" xfId="0" applyFont="1" applyFill="1" applyBorder="1" applyAlignment="1">
      <alignment horizontal="right" vertical="center"/>
    </xf>
    <xf numFmtId="0" fontId="25" fillId="0" borderId="0" xfId="0" applyFont="1" applyFill="1" applyBorder="1" applyAlignment="1">
      <alignment horizontal="right"/>
    </xf>
    <xf numFmtId="0" fontId="26" fillId="0" borderId="0" xfId="0" applyFont="1" applyFill="1" applyBorder="1" applyAlignment="1">
      <alignment horizontal="right"/>
    </xf>
    <xf numFmtId="165" fontId="27" fillId="13" borderId="20" xfId="3" applyNumberFormat="1" applyFont="1" applyFill="1" applyBorder="1" applyAlignment="1" applyProtection="1">
      <alignment horizontal="center" vertical="center"/>
      <protection locked="0"/>
    </xf>
    <xf numFmtId="0" fontId="28" fillId="0" borderId="0" xfId="0" applyFont="1" applyFill="1" applyBorder="1" applyAlignment="1" applyProtection="1">
      <alignment horizontal="center" vertical="center"/>
    </xf>
    <xf numFmtId="0" fontId="29" fillId="0" borderId="0" xfId="0" applyFont="1" applyFill="1"/>
    <xf numFmtId="0" fontId="21" fillId="0" borderId="45" xfId="0" applyFont="1" applyFill="1" applyBorder="1" applyAlignment="1">
      <alignment horizontal="right"/>
    </xf>
    <xf numFmtId="0" fontId="32" fillId="9" borderId="33" xfId="0" applyFont="1" applyFill="1" applyBorder="1" applyAlignment="1">
      <alignment horizontal="right"/>
    </xf>
    <xf numFmtId="0" fontId="32" fillId="9" borderId="35" xfId="0" applyFont="1" applyFill="1" applyBorder="1" applyAlignment="1">
      <alignment horizontal="right"/>
    </xf>
    <xf numFmtId="0" fontId="33" fillId="9" borderId="34" xfId="0" applyFont="1" applyFill="1" applyBorder="1" applyAlignment="1">
      <alignment vertical="center"/>
    </xf>
    <xf numFmtId="0" fontId="32" fillId="9" borderId="37" xfId="0" applyFont="1" applyFill="1" applyBorder="1" applyAlignment="1">
      <alignment horizontal="right"/>
    </xf>
    <xf numFmtId="0" fontId="32" fillId="9" borderId="35" xfId="0" applyFont="1" applyFill="1" applyBorder="1" applyAlignment="1">
      <alignment horizontal="right" vertical="center"/>
    </xf>
    <xf numFmtId="0" fontId="34" fillId="0" borderId="0" xfId="0" applyFont="1" applyFill="1" applyBorder="1" applyAlignment="1">
      <alignment horizontal="center" vertical="center"/>
    </xf>
    <xf numFmtId="0" fontId="32" fillId="9" borderId="44" xfId="0" applyFont="1" applyFill="1" applyBorder="1" applyAlignment="1">
      <alignment horizontal="right"/>
    </xf>
    <xf numFmtId="0" fontId="32" fillId="9" borderId="38" xfId="0" applyFont="1" applyFill="1" applyBorder="1" applyAlignment="1">
      <alignment horizontal="right"/>
    </xf>
    <xf numFmtId="0" fontId="35" fillId="0" borderId="0" xfId="0" applyFont="1" applyFill="1" applyBorder="1" applyAlignment="1">
      <alignment vertical="center"/>
    </xf>
    <xf numFmtId="0" fontId="36" fillId="0" borderId="0" xfId="0" applyFont="1" applyFill="1" applyBorder="1" applyAlignment="1">
      <alignment horizontal="right"/>
    </xf>
    <xf numFmtId="10" fontId="37" fillId="0" borderId="0" xfId="1" applyNumberFormat="1" applyFont="1" applyFill="1" applyAlignment="1">
      <alignment horizontal="center" vertical="center"/>
    </xf>
    <xf numFmtId="0" fontId="38" fillId="12" borderId="20" xfId="0" applyFont="1" applyFill="1" applyBorder="1" applyAlignment="1">
      <alignment horizontal="center" vertical="center"/>
    </xf>
    <xf numFmtId="0" fontId="39" fillId="0" borderId="0" xfId="0" applyFont="1"/>
    <xf numFmtId="0" fontId="39" fillId="0" borderId="0" xfId="0" applyFont="1" applyFill="1"/>
    <xf numFmtId="0" fontId="39" fillId="0" borderId="0" xfId="0" applyFont="1" applyFill="1" applyBorder="1"/>
    <xf numFmtId="0" fontId="41" fillId="0" borderId="0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vertical="center"/>
    </xf>
    <xf numFmtId="0" fontId="44" fillId="0" borderId="0" xfId="0" applyFont="1" applyFill="1" applyBorder="1" applyAlignment="1">
      <alignment horizontal="center" vertical="center"/>
    </xf>
    <xf numFmtId="0" fontId="44" fillId="0" borderId="0" xfId="0" applyFont="1" applyFill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9" fillId="0" borderId="0" xfId="0" applyFont="1" applyAlignment="1">
      <alignment horizontal="right"/>
    </xf>
    <xf numFmtId="0" fontId="26" fillId="0" borderId="0" xfId="0" applyFont="1" applyFill="1" applyAlignment="1">
      <alignment horizontal="right"/>
    </xf>
    <xf numFmtId="0" fontId="22" fillId="0" borderId="0" xfId="0" applyFont="1" applyFill="1"/>
    <xf numFmtId="0" fontId="39" fillId="0" borderId="0" xfId="0" applyFont="1" applyFill="1" applyBorder="1" applyAlignment="1">
      <alignment horizontal="center" vertical="center"/>
    </xf>
    <xf numFmtId="0" fontId="45" fillId="0" borderId="0" xfId="0" applyFont="1" applyAlignment="1">
      <alignment horizontal="center" vertical="center"/>
    </xf>
    <xf numFmtId="0" fontId="23" fillId="7" borderId="30" xfId="0" applyFont="1" applyFill="1" applyBorder="1" applyAlignment="1">
      <alignment vertical="center"/>
    </xf>
    <xf numFmtId="0" fontId="24" fillId="7" borderId="31" xfId="0" applyFont="1" applyFill="1" applyBorder="1" applyAlignment="1">
      <alignment horizontal="right"/>
    </xf>
    <xf numFmtId="10" fontId="46" fillId="2" borderId="29" xfId="1" applyNumberFormat="1" applyFont="1" applyFill="1" applyBorder="1" applyAlignment="1" applyProtection="1">
      <alignment horizontal="center" vertical="center"/>
    </xf>
    <xf numFmtId="10" fontId="47" fillId="8" borderId="27" xfId="1" applyNumberFormat="1" applyFont="1" applyFill="1" applyBorder="1" applyAlignment="1">
      <alignment horizontal="center" vertical="center"/>
    </xf>
    <xf numFmtId="10" fontId="47" fillId="8" borderId="27" xfId="1" applyNumberFormat="1" applyFont="1" applyFill="1" applyBorder="1" applyAlignment="1" applyProtection="1">
      <alignment horizontal="center" vertical="center"/>
    </xf>
    <xf numFmtId="0" fontId="33" fillId="9" borderId="40" xfId="0" applyFont="1" applyFill="1" applyBorder="1" applyAlignment="1">
      <alignment vertical="center"/>
    </xf>
    <xf numFmtId="0" fontId="32" fillId="9" borderId="41" xfId="0" applyFont="1" applyFill="1" applyBorder="1" applyAlignment="1">
      <alignment horizontal="right"/>
    </xf>
    <xf numFmtId="0" fontId="42" fillId="8" borderId="29" xfId="0" applyFont="1" applyFill="1" applyBorder="1" applyAlignment="1">
      <alignment horizontal="center" vertical="center"/>
    </xf>
    <xf numFmtId="164" fontId="46" fillId="13" borderId="29" xfId="1" applyNumberFormat="1" applyFont="1" applyFill="1" applyBorder="1" applyAlignment="1" applyProtection="1">
      <alignment horizontal="center" vertical="center"/>
      <protection locked="0"/>
    </xf>
    <xf numFmtId="10" fontId="42" fillId="8" borderId="29" xfId="1" applyNumberFormat="1" applyFont="1" applyFill="1" applyBorder="1" applyAlignment="1" applyProtection="1">
      <alignment horizontal="center" vertical="center"/>
    </xf>
    <xf numFmtId="0" fontId="33" fillId="9" borderId="42" xfId="0" applyFont="1" applyFill="1" applyBorder="1" applyAlignment="1">
      <alignment vertical="center"/>
    </xf>
    <xf numFmtId="0" fontId="32" fillId="9" borderId="43" xfId="0" applyFont="1" applyFill="1" applyBorder="1" applyAlignment="1">
      <alignment horizontal="right"/>
    </xf>
    <xf numFmtId="10" fontId="48" fillId="10" borderId="29" xfId="1" applyNumberFormat="1" applyFont="1" applyFill="1" applyBorder="1" applyAlignment="1" applyProtection="1">
      <alignment horizontal="center" vertical="center"/>
    </xf>
    <xf numFmtId="10" fontId="46" fillId="10" borderId="29" xfId="1" applyNumberFormat="1" applyFont="1" applyFill="1" applyBorder="1" applyAlignment="1" applyProtection="1">
      <alignment horizontal="center" vertical="center"/>
    </xf>
    <xf numFmtId="10" fontId="47" fillId="8" borderId="29" xfId="1" applyNumberFormat="1" applyFont="1" applyFill="1" applyBorder="1" applyAlignment="1">
      <alignment horizontal="center" vertical="center"/>
    </xf>
    <xf numFmtId="10" fontId="47" fillId="8" borderId="29" xfId="1" applyNumberFormat="1" applyFont="1" applyFill="1" applyBorder="1" applyAlignment="1" applyProtection="1">
      <alignment horizontal="center" vertical="center"/>
    </xf>
    <xf numFmtId="0" fontId="33" fillId="9" borderId="39" xfId="0" applyFont="1" applyFill="1" applyBorder="1" applyAlignment="1">
      <alignment vertical="center"/>
    </xf>
    <xf numFmtId="10" fontId="47" fillId="8" borderId="28" xfId="1" applyNumberFormat="1" applyFont="1" applyFill="1" applyBorder="1" applyAlignment="1">
      <alignment horizontal="center" vertical="center"/>
    </xf>
    <xf numFmtId="10" fontId="47" fillId="8" borderId="28" xfId="1" applyNumberFormat="1" applyFont="1" applyFill="1" applyBorder="1" applyAlignment="1" applyProtection="1">
      <alignment horizontal="center" vertical="center"/>
    </xf>
    <xf numFmtId="10" fontId="47" fillId="0" borderId="28" xfId="1" applyNumberFormat="1" applyFont="1" applyFill="1" applyBorder="1" applyAlignment="1">
      <alignment horizontal="center" vertical="center"/>
    </xf>
    <xf numFmtId="164" fontId="39" fillId="0" borderId="0" xfId="1" applyNumberFormat="1" applyFont="1" applyFill="1" applyBorder="1" applyAlignment="1">
      <alignment horizontal="center" vertical="center"/>
    </xf>
    <xf numFmtId="0" fontId="31" fillId="7" borderId="30" xfId="0" applyFont="1" applyFill="1" applyBorder="1" applyAlignment="1">
      <alignment vertical="center"/>
    </xf>
    <xf numFmtId="0" fontId="38" fillId="7" borderId="31" xfId="0" applyFont="1" applyFill="1" applyBorder="1" applyAlignment="1">
      <alignment horizontal="right"/>
    </xf>
    <xf numFmtId="165" fontId="47" fillId="8" borderId="27" xfId="3" applyNumberFormat="1" applyFont="1" applyFill="1" applyBorder="1" applyAlignment="1">
      <alignment horizontal="center" vertical="center"/>
    </xf>
    <xf numFmtId="0" fontId="32" fillId="9" borderId="21" xfId="0" applyFont="1" applyFill="1" applyBorder="1" applyAlignment="1">
      <alignment vertical="center"/>
    </xf>
    <xf numFmtId="0" fontId="32" fillId="9" borderId="22" xfId="0" applyFont="1" applyFill="1" applyBorder="1" applyAlignment="1">
      <alignment horizontal="right"/>
    </xf>
    <xf numFmtId="165" fontId="47" fillId="8" borderId="29" xfId="3" applyNumberFormat="1" applyFont="1" applyFill="1" applyBorder="1" applyAlignment="1">
      <alignment horizontal="center" vertical="center"/>
    </xf>
    <xf numFmtId="0" fontId="32" fillId="9" borderId="25" xfId="0" applyFont="1" applyFill="1" applyBorder="1" applyAlignment="1">
      <alignment vertical="center"/>
    </xf>
    <xf numFmtId="0" fontId="42" fillId="9" borderId="26" xfId="0" applyFont="1" applyFill="1" applyBorder="1" applyAlignment="1">
      <alignment horizontal="right"/>
    </xf>
    <xf numFmtId="0" fontId="22" fillId="0" borderId="0" xfId="0" applyFont="1" applyFill="1" applyBorder="1"/>
    <xf numFmtId="165" fontId="49" fillId="8" borderId="29" xfId="3" applyNumberFormat="1" applyFont="1" applyFill="1" applyBorder="1" applyAlignment="1">
      <alignment horizontal="center" vertical="center"/>
    </xf>
    <xf numFmtId="0" fontId="32" fillId="0" borderId="0" xfId="0" applyFont="1" applyFill="1"/>
    <xf numFmtId="0" fontId="32" fillId="9" borderId="23" xfId="0" applyFont="1" applyFill="1" applyBorder="1" applyAlignment="1">
      <alignment vertical="center"/>
    </xf>
    <xf numFmtId="0" fontId="46" fillId="9" borderId="24" xfId="0" applyFont="1" applyFill="1" applyBorder="1" applyAlignment="1">
      <alignment horizontal="right"/>
    </xf>
    <xf numFmtId="165" fontId="46" fillId="8" borderId="28" xfId="3" applyNumberFormat="1" applyFont="1" applyFill="1" applyBorder="1" applyAlignment="1">
      <alignment horizontal="center" vertical="center"/>
    </xf>
    <xf numFmtId="0" fontId="33" fillId="0" borderId="0" xfId="0" applyFont="1" applyFill="1" applyBorder="1" applyAlignment="1">
      <alignment horizontal="right"/>
    </xf>
    <xf numFmtId="0" fontId="39" fillId="0" borderId="0" xfId="0" applyFont="1" applyFill="1" applyBorder="1" applyAlignment="1">
      <alignment horizontal="right"/>
    </xf>
    <xf numFmtId="165" fontId="46" fillId="9" borderId="20" xfId="3" applyNumberFormat="1" applyFont="1" applyFill="1" applyBorder="1" applyAlignment="1">
      <alignment horizontal="center" vertical="center"/>
    </xf>
    <xf numFmtId="14" fontId="32" fillId="13" borderId="44" xfId="0" applyNumberFormat="1" applyFont="1" applyFill="1" applyBorder="1" applyAlignment="1" applyProtection="1">
      <alignment horizontal="center" vertical="center"/>
      <protection locked="0"/>
    </xf>
    <xf numFmtId="0" fontId="32" fillId="11" borderId="44" xfId="0" applyFont="1" applyFill="1" applyBorder="1" applyAlignment="1">
      <alignment horizontal="center" vertical="center"/>
    </xf>
    <xf numFmtId="9" fontId="40" fillId="13" borderId="44" xfId="1" applyFont="1" applyFill="1" applyBorder="1" applyAlignment="1" applyProtection="1">
      <alignment horizontal="center" vertical="center"/>
      <protection locked="0"/>
    </xf>
    <xf numFmtId="10" fontId="40" fillId="13" borderId="44" xfId="1" applyNumberFormat="1" applyFont="1" applyFill="1" applyBorder="1" applyAlignment="1" applyProtection="1">
      <alignment horizontal="center" vertical="center"/>
      <protection locked="0"/>
    </xf>
    <xf numFmtId="10" fontId="43" fillId="13" borderId="44" xfId="1" applyNumberFormat="1" applyFont="1" applyFill="1" applyBorder="1" applyAlignment="1" applyProtection="1">
      <alignment horizontal="center" vertical="center"/>
      <protection locked="0"/>
    </xf>
    <xf numFmtId="0" fontId="2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6" fillId="9" borderId="30" xfId="0" applyFont="1" applyFill="1" applyBorder="1" applyAlignment="1">
      <alignment horizontal="right"/>
    </xf>
    <xf numFmtId="0" fontId="46" fillId="9" borderId="31" xfId="0" applyFont="1" applyFill="1" applyBorder="1" applyAlignment="1">
      <alignment horizontal="right"/>
    </xf>
    <xf numFmtId="0" fontId="30" fillId="12" borderId="0" xfId="0" applyFont="1" applyFill="1" applyAlignment="1">
      <alignment horizontal="center" vertical="center"/>
    </xf>
    <xf numFmtId="0" fontId="31" fillId="12" borderId="36" xfId="0" applyFont="1" applyFill="1" applyBorder="1" applyAlignment="1">
      <alignment horizontal="center" vertical="center"/>
    </xf>
    <xf numFmtId="0" fontId="33" fillId="9" borderId="23" xfId="0" applyFont="1" applyFill="1" applyBorder="1" applyAlignment="1">
      <alignment horizontal="center" vertical="center"/>
    </xf>
    <xf numFmtId="0" fontId="33" fillId="9" borderId="32" xfId="0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0" fillId="2" borderId="16" xfId="0" applyFont="1" applyFill="1" applyBorder="1" applyAlignment="1">
      <alignment horizontal="center" vertical="center"/>
    </xf>
    <xf numFmtId="0" fontId="0" fillId="2" borderId="17" xfId="0" applyFont="1" applyFill="1" applyBorder="1" applyAlignment="1">
      <alignment horizontal="center" vertical="center"/>
    </xf>
  </cellXfs>
  <cellStyles count="6">
    <cellStyle name="Hiperlink" xfId="5" builtinId="8"/>
    <cellStyle name="Moeda" xfId="3" builtinId="4"/>
    <cellStyle name="Normal" xfId="0" builtinId="0"/>
    <cellStyle name="Normal 2" xfId="2"/>
    <cellStyle name="Porcentagem" xfId="1" builtinId="5"/>
    <cellStyle name="Vírgula" xfId="4" builtinId="3"/>
  </cellStyles>
  <dxfs count="0"/>
  <tableStyles count="0" defaultTableStyle="TableStyleMedium2" defaultPivotStyle="PivotStyleLight16"/>
  <colors>
    <mruColors>
      <color rgb="FF2F3542"/>
      <color rgb="FF2C5CA8"/>
      <color rgb="FFEFB302"/>
      <color rgb="FFFFFF66"/>
      <color rgb="FF215967"/>
      <color rgb="FF006600"/>
      <color rgb="FFFFFF99"/>
      <color rgb="FFFF5050"/>
      <color rgb="FFFF3300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onnections" Target="connection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tesourodireto.com.br/titulos/precos-e-taxas.htm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27215</xdr:colOff>
      <xdr:row>1</xdr:row>
      <xdr:rowOff>117200</xdr:rowOff>
    </xdr:from>
    <xdr:to>
      <xdr:col>8</xdr:col>
      <xdr:colOff>870857</xdr:colOff>
      <xdr:row>12</xdr:row>
      <xdr:rowOff>190500</xdr:rowOff>
    </xdr:to>
    <xdr:sp macro="" textlink="">
      <xdr:nvSpPr>
        <xdr:cNvPr id="2" name="Retângulo: Cantos Arredondado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275FECC-A7D3-4075-BBC7-BCBE6071A135}"/>
            </a:ext>
          </a:extLst>
        </xdr:cNvPr>
        <xdr:cNvSpPr/>
      </xdr:nvSpPr>
      <xdr:spPr>
        <a:xfrm>
          <a:off x="5261429" y="861057"/>
          <a:ext cx="3147785" cy="2259514"/>
        </a:xfrm>
        <a:prstGeom prst="roundRect">
          <a:avLst/>
        </a:prstGeom>
        <a:solidFill>
          <a:srgbClr val="215967"/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2400" b="1"/>
            <a:t>SIMULADOR </a:t>
          </a:r>
          <a:r>
            <a:rPr lang="pt-BR" sz="2400" b="1" baseline="0"/>
            <a:t>TESOURO DIRETO</a:t>
          </a:r>
        </a:p>
        <a:p>
          <a:pPr algn="ctr"/>
          <a:r>
            <a:rPr lang="pt-BR" sz="2400" b="1" baseline="0"/>
            <a:t>Clique Aqui...</a:t>
          </a:r>
          <a:endParaRPr lang="pt-BR" sz="2400" b="1"/>
        </a:p>
      </xdr:txBody>
    </xdr:sp>
    <xdr:clientData/>
  </xdr:twoCellAnchor>
  <xdr:twoCellAnchor editAs="oneCell">
    <xdr:from>
      <xdr:col>12</xdr:col>
      <xdr:colOff>2007577</xdr:colOff>
      <xdr:row>2</xdr:row>
      <xdr:rowOff>29308</xdr:rowOff>
    </xdr:from>
    <xdr:to>
      <xdr:col>14</xdr:col>
      <xdr:colOff>1817078</xdr:colOff>
      <xdr:row>14</xdr:row>
      <xdr:rowOff>234462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609885" y="937846"/>
          <a:ext cx="1948962" cy="1948962"/>
        </a:xfrm>
        <a:prstGeom prst="rect">
          <a:avLst/>
        </a:prstGeom>
      </xdr:spPr>
    </xdr:pic>
    <xdr:clientData/>
  </xdr:twoCellAnchor>
</xdr:wsDr>
</file>

<file path=xl/queryTables/queryTable1.xml><?xml version="1.0" encoding="utf-8"?>
<queryTable xmlns="http://schemas.openxmlformats.org/spreadsheetml/2006/main" name="indicadoresFinanceiros1" connectionId="1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taxaSelic" preserveFormatting="0" connectionId="3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4"/>
  <dimension ref="A1:P63"/>
  <sheetViews>
    <sheetView showGridLines="0" tabSelected="1" zoomScale="65" zoomScaleNormal="65" workbookViewId="0">
      <selection activeCell="E9" sqref="E9"/>
    </sheetView>
  </sheetViews>
  <sheetFormatPr defaultColWidth="0" defaultRowHeight="17.25" zeroHeight="1" x14ac:dyDescent="0.25"/>
  <cols>
    <col min="1" max="1" width="3.7109375" customWidth="1"/>
    <col min="2" max="2" width="19.85546875" style="43" customWidth="1"/>
    <col min="3" max="3" width="27.28515625" style="42" customWidth="1"/>
    <col min="4" max="4" width="1.5703125" customWidth="1"/>
    <col min="5" max="5" width="30.5703125" style="39" customWidth="1"/>
    <col min="6" max="6" width="1.5703125" customWidth="1"/>
    <col min="7" max="7" width="30.5703125" customWidth="1"/>
    <col min="8" max="8" width="2.42578125" customWidth="1"/>
    <col min="9" max="9" width="38" style="38" bestFit="1" customWidth="1"/>
    <col min="10" max="10" width="1.5703125" customWidth="1"/>
    <col min="11" max="11" width="30.5703125" style="38" customWidth="1"/>
    <col min="12" max="12" width="1.5703125" customWidth="1"/>
    <col min="13" max="13" width="30.5703125" style="38" customWidth="1"/>
    <col min="14" max="14" width="1.5703125" customWidth="1"/>
    <col min="15" max="15" width="30.5703125" customWidth="1"/>
    <col min="16" max="16" width="1.5703125" customWidth="1"/>
    <col min="17" max="16384" width="8.85546875" hidden="1"/>
  </cols>
  <sheetData>
    <row r="1" spans="1:16" ht="58.5" x14ac:dyDescent="0.25">
      <c r="A1" s="162" t="s">
        <v>525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62"/>
    </row>
    <row r="2" spans="1:16" ht="13.15" customHeight="1" x14ac:dyDescent="0.25"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</row>
    <row r="3" spans="1:16" s="69" customFormat="1" ht="21" customHeight="1" x14ac:dyDescent="0.25">
      <c r="B3" s="82" t="s">
        <v>44</v>
      </c>
      <c r="C3" s="83" t="s">
        <v>37</v>
      </c>
      <c r="D3" s="73"/>
      <c r="E3" s="86">
        <v>10000</v>
      </c>
      <c r="F3" s="74"/>
      <c r="G3" s="74"/>
      <c r="H3" s="74"/>
      <c r="I3" s="74"/>
      <c r="J3" s="74"/>
      <c r="K3" s="74"/>
      <c r="L3" s="74"/>
      <c r="M3" s="74"/>
      <c r="N3" s="68"/>
      <c r="O3" s="68"/>
    </row>
    <row r="4" spans="1:16" ht="4.1500000000000004" customHeight="1" x14ac:dyDescent="0.25">
      <c r="B4" s="84"/>
      <c r="C4" s="85"/>
      <c r="D4" s="72"/>
      <c r="E4" s="87"/>
      <c r="F4" s="74"/>
      <c r="G4" s="74"/>
      <c r="H4" s="74"/>
      <c r="I4" s="74"/>
      <c r="J4" s="74"/>
      <c r="K4" s="74"/>
      <c r="L4" s="74"/>
      <c r="M4" s="74"/>
      <c r="N4" s="68"/>
      <c r="O4" s="68"/>
    </row>
    <row r="5" spans="1:16" ht="18" customHeight="1" x14ac:dyDescent="0.25">
      <c r="B5" s="163" t="s">
        <v>34</v>
      </c>
      <c r="C5" s="90" t="s">
        <v>37</v>
      </c>
      <c r="D5" s="104"/>
      <c r="E5" s="153">
        <v>44539</v>
      </c>
      <c r="F5" s="74"/>
      <c r="G5" s="74"/>
      <c r="H5" s="74"/>
      <c r="I5" s="74"/>
      <c r="J5" s="74"/>
      <c r="K5" s="74"/>
      <c r="L5" s="74"/>
      <c r="M5" s="74"/>
      <c r="N5" s="68"/>
      <c r="O5" s="68"/>
    </row>
    <row r="6" spans="1:16" ht="17.649999999999999" customHeight="1" x14ac:dyDescent="0.25">
      <c r="B6" s="163"/>
      <c r="C6" s="91" t="s">
        <v>38</v>
      </c>
      <c r="D6" s="104"/>
      <c r="E6" s="153">
        <v>44740</v>
      </c>
      <c r="F6" s="74"/>
      <c r="G6" s="74"/>
      <c r="H6" s="74"/>
      <c r="I6" s="74"/>
      <c r="J6" s="74"/>
      <c r="K6" s="74"/>
      <c r="L6" s="74"/>
      <c r="M6" s="74"/>
      <c r="N6" s="68"/>
      <c r="O6" s="68"/>
    </row>
    <row r="7" spans="1:16" ht="21" hidden="1" customHeight="1" x14ac:dyDescent="0.25">
      <c r="B7" s="92"/>
      <c r="C7" s="91" t="s">
        <v>32</v>
      </c>
      <c r="D7" s="104"/>
      <c r="E7" s="154">
        <f>_xlfn.DAYS(E6,E5)</f>
        <v>201</v>
      </c>
      <c r="F7" s="74"/>
      <c r="G7" s="74"/>
      <c r="H7" s="74"/>
      <c r="I7" s="74"/>
      <c r="J7" s="74"/>
      <c r="K7" s="74"/>
      <c r="L7" s="74"/>
      <c r="M7" s="74"/>
      <c r="N7" s="68"/>
      <c r="O7" s="68"/>
    </row>
    <row r="8" spans="1:16" ht="18" hidden="1" customHeight="1" x14ac:dyDescent="0.25">
      <c r="B8" s="92"/>
      <c r="C8" s="91" t="s">
        <v>33</v>
      </c>
      <c r="D8" s="104"/>
      <c r="E8" s="154">
        <f>IF(NETWORKDAYS($E$5+1,$E$6,Feriados!$A$2:$A$762)&lt;0,0,NETWORKDAYS($E$5+1,$E$6,Feriados!$A$2:$A$762))</f>
        <v>138</v>
      </c>
      <c r="F8" s="74"/>
      <c r="G8" s="74"/>
      <c r="H8" s="74"/>
      <c r="I8" s="74"/>
      <c r="J8" s="74"/>
      <c r="K8" s="74"/>
      <c r="L8" s="74"/>
      <c r="M8" s="74"/>
      <c r="N8" s="68"/>
      <c r="O8" s="68"/>
    </row>
    <row r="9" spans="1:16" ht="13.15" customHeight="1" x14ac:dyDescent="0.25">
      <c r="B9" s="163" t="s">
        <v>531</v>
      </c>
      <c r="C9" s="91" t="s">
        <v>528</v>
      </c>
      <c r="D9" s="104"/>
      <c r="E9" s="155">
        <v>0.1067</v>
      </c>
      <c r="F9" s="74"/>
      <c r="G9" s="74"/>
      <c r="H9" s="74"/>
      <c r="I9" s="74"/>
      <c r="J9" s="74"/>
      <c r="K9" s="74"/>
      <c r="L9" s="74"/>
      <c r="M9" s="74"/>
      <c r="N9" s="68"/>
      <c r="O9" s="68"/>
    </row>
    <row r="10" spans="1:16" ht="13.15" customHeight="1" x14ac:dyDescent="0.25">
      <c r="B10" s="163"/>
      <c r="C10" s="93" t="s">
        <v>530</v>
      </c>
      <c r="D10" s="104"/>
      <c r="E10" s="156">
        <v>0.02</v>
      </c>
      <c r="F10" s="74"/>
      <c r="G10" s="74"/>
      <c r="H10" s="74"/>
      <c r="I10" s="74"/>
      <c r="J10" s="74"/>
      <c r="K10" s="74"/>
      <c r="L10" s="74"/>
      <c r="M10" s="74"/>
      <c r="N10" s="68"/>
      <c r="O10" s="68"/>
    </row>
    <row r="11" spans="1:16" ht="16.899999999999999" customHeight="1" x14ac:dyDescent="0.25">
      <c r="B11" s="92"/>
      <c r="C11" s="94" t="s">
        <v>539</v>
      </c>
      <c r="D11" s="104"/>
      <c r="E11" s="156">
        <v>0.08</v>
      </c>
      <c r="F11" s="74"/>
      <c r="G11" s="74"/>
      <c r="H11" s="74"/>
      <c r="I11" s="74"/>
      <c r="J11" s="74"/>
      <c r="K11" s="74"/>
      <c r="L11" s="74"/>
      <c r="M11" s="74"/>
      <c r="N11" s="68"/>
      <c r="O11" s="68"/>
    </row>
    <row r="12" spans="1:16" ht="16.899999999999999" customHeight="1" x14ac:dyDescent="0.25">
      <c r="B12" s="92"/>
      <c r="C12" s="91" t="s">
        <v>532</v>
      </c>
      <c r="D12" s="105"/>
      <c r="E12" s="156">
        <v>9.1499999999999998E-2</v>
      </c>
      <c r="F12" s="74"/>
      <c r="G12" s="74"/>
      <c r="H12" s="74"/>
      <c r="I12" s="74"/>
      <c r="J12" s="74"/>
      <c r="K12" s="74"/>
      <c r="L12" s="74"/>
      <c r="M12" s="74"/>
      <c r="N12" s="68"/>
      <c r="O12" s="68"/>
    </row>
    <row r="13" spans="1:16" ht="16.899999999999999" customHeight="1" x14ac:dyDescent="0.25">
      <c r="B13" s="96"/>
      <c r="C13" s="97" t="s">
        <v>535</v>
      </c>
      <c r="D13" s="105"/>
      <c r="E13" s="157">
        <v>9.2499999999999999E-2</v>
      </c>
      <c r="F13" s="74"/>
      <c r="G13" s="74"/>
      <c r="H13" s="74"/>
      <c r="I13" s="74"/>
      <c r="J13" s="74"/>
      <c r="K13" s="74"/>
      <c r="L13" s="74"/>
      <c r="M13" s="74"/>
      <c r="N13" s="68"/>
      <c r="O13" s="68"/>
    </row>
    <row r="14" spans="1:16" ht="3.6" customHeight="1" x14ac:dyDescent="0.25">
      <c r="B14" s="98"/>
      <c r="C14" s="99"/>
      <c r="D14" s="95"/>
      <c r="E14" s="100"/>
      <c r="F14" s="74"/>
      <c r="G14" s="74"/>
      <c r="H14" s="74"/>
      <c r="I14" s="74"/>
      <c r="J14" s="74"/>
      <c r="K14" s="74"/>
      <c r="L14" s="74"/>
      <c r="M14" s="74"/>
      <c r="N14" s="68"/>
      <c r="O14" s="68"/>
    </row>
    <row r="15" spans="1:16" ht="30.4" customHeight="1" x14ac:dyDescent="0.25">
      <c r="B15" s="106"/>
      <c r="C15" s="85"/>
      <c r="D15" s="107"/>
      <c r="E15" s="164" t="s">
        <v>534</v>
      </c>
      <c r="F15" s="165"/>
      <c r="G15" s="165"/>
      <c r="H15" s="165"/>
      <c r="I15" s="165"/>
      <c r="J15" s="108"/>
      <c r="K15" s="108"/>
      <c r="L15" s="108"/>
      <c r="M15" s="108"/>
      <c r="N15" s="108"/>
      <c r="O15" s="108"/>
    </row>
    <row r="16" spans="1:16" s="40" customFormat="1" ht="19.5" x14ac:dyDescent="0.25">
      <c r="B16" s="109"/>
      <c r="C16" s="110"/>
      <c r="D16" s="88"/>
      <c r="E16" s="101" t="s">
        <v>46</v>
      </c>
      <c r="F16" s="102"/>
      <c r="G16" s="101" t="s">
        <v>526</v>
      </c>
      <c r="H16" s="102"/>
      <c r="I16" s="101" t="s">
        <v>536</v>
      </c>
      <c r="J16" s="103"/>
      <c r="K16" s="101" t="s">
        <v>529</v>
      </c>
      <c r="L16" s="103"/>
      <c r="M16" s="101" t="s">
        <v>538</v>
      </c>
      <c r="N16" s="102"/>
      <c r="O16" s="101" t="s">
        <v>531</v>
      </c>
    </row>
    <row r="17" spans="2:16" ht="4.1500000000000004" customHeight="1" x14ac:dyDescent="0.3">
      <c r="B17" s="84"/>
      <c r="C17" s="111"/>
      <c r="D17" s="112"/>
      <c r="E17" s="113"/>
      <c r="F17" s="104"/>
      <c r="G17" s="113"/>
      <c r="H17" s="104"/>
      <c r="I17" s="113"/>
      <c r="J17" s="104"/>
      <c r="K17" s="113"/>
      <c r="L17" s="104"/>
      <c r="M17" s="113"/>
      <c r="N17" s="102"/>
      <c r="O17" s="114"/>
      <c r="P17" s="49"/>
    </row>
    <row r="18" spans="2:16" ht="17.25" hidden="1" customHeight="1" x14ac:dyDescent="0.3">
      <c r="B18" s="115" t="s">
        <v>35</v>
      </c>
      <c r="C18" s="116" t="s">
        <v>533</v>
      </c>
      <c r="D18" s="112"/>
      <c r="E18" s="117">
        <f>IF(E13&gt;8.49%,G18,E13*70%)</f>
        <v>6.1699999999999998E-2</v>
      </c>
      <c r="F18" s="103"/>
      <c r="G18" s="118">
        <v>6.1699999999999998E-2</v>
      </c>
      <c r="H18" s="103"/>
      <c r="I18" s="119">
        <f>E12</f>
        <v>9.1499999999999998E-2</v>
      </c>
      <c r="J18" s="103"/>
      <c r="K18" s="119">
        <f>E12</f>
        <v>9.1499999999999998E-2</v>
      </c>
      <c r="L18" s="103"/>
      <c r="M18" s="119">
        <f>M20</f>
        <v>0.08</v>
      </c>
      <c r="N18" s="102"/>
      <c r="O18" s="118">
        <f>(1+E9)*(1+E10)-1</f>
        <v>0.12883400000000012</v>
      </c>
      <c r="P18" s="49"/>
    </row>
    <row r="19" spans="2:16" ht="15.6" customHeight="1" x14ac:dyDescent="0.3">
      <c r="B19" s="120"/>
      <c r="C19" s="121" t="s">
        <v>57</v>
      </c>
      <c r="D19" s="112"/>
      <c r="E19" s="122" t="s">
        <v>31</v>
      </c>
      <c r="F19" s="103"/>
      <c r="G19" s="122" t="s">
        <v>31</v>
      </c>
      <c r="H19" s="103"/>
      <c r="I19" s="123">
        <v>0.9</v>
      </c>
      <c r="J19" s="103"/>
      <c r="K19" s="123">
        <v>1</v>
      </c>
      <c r="L19" s="103"/>
      <c r="M19" s="124" t="s">
        <v>31</v>
      </c>
      <c r="N19" s="102"/>
      <c r="O19" s="124" t="s">
        <v>31</v>
      </c>
      <c r="P19" s="50"/>
    </row>
    <row r="20" spans="2:16" ht="15.6" customHeight="1" x14ac:dyDescent="0.3">
      <c r="B20" s="125"/>
      <c r="C20" s="126" t="s">
        <v>39</v>
      </c>
      <c r="D20" s="112"/>
      <c r="E20" s="127">
        <f>E18</f>
        <v>6.1699999999999998E-2</v>
      </c>
      <c r="F20" s="103"/>
      <c r="G20" s="128">
        <f>G18</f>
        <v>6.1699999999999998E-2</v>
      </c>
      <c r="H20" s="103"/>
      <c r="I20" s="128">
        <f>I19*I18</f>
        <v>8.2350000000000007E-2</v>
      </c>
      <c r="J20" s="103"/>
      <c r="K20" s="128">
        <f>K19*K18</f>
        <v>9.1499999999999998E-2</v>
      </c>
      <c r="L20" s="103"/>
      <c r="M20" s="128">
        <f>E11</f>
        <v>0.08</v>
      </c>
      <c r="N20" s="102"/>
      <c r="O20" s="128">
        <f>O18</f>
        <v>0.12883400000000012</v>
      </c>
      <c r="P20" s="49"/>
    </row>
    <row r="21" spans="2:16" ht="15.6" customHeight="1" x14ac:dyDescent="0.3">
      <c r="B21" s="92"/>
      <c r="C21" s="91" t="s">
        <v>58</v>
      </c>
      <c r="D21" s="112"/>
      <c r="E21" s="129">
        <f>(1+E20)^(1/12)-1</f>
        <v>5.0017502848112017E-3</v>
      </c>
      <c r="F21" s="103"/>
      <c r="G21" s="129">
        <f>(1+G20)^(1/12)-1</f>
        <v>5.0017502848112017E-3</v>
      </c>
      <c r="H21" s="103"/>
      <c r="I21" s="130">
        <f>(1+I20)^(1/12)-1</f>
        <v>6.6163421865412797E-3</v>
      </c>
      <c r="J21" s="103"/>
      <c r="K21" s="130">
        <f>(1+K20)^(1/12)-1</f>
        <v>7.3227559539175147E-3</v>
      </c>
      <c r="L21" s="103"/>
      <c r="M21" s="130">
        <f>(1+M20)^(1/12)-1</f>
        <v>6.4340301100034303E-3</v>
      </c>
      <c r="N21" s="102"/>
      <c r="O21" s="129">
        <f>(1+O20)^(1/12)-1</f>
        <v>1.0149934799517535E-2</v>
      </c>
      <c r="P21" s="49"/>
    </row>
    <row r="22" spans="2:16" ht="15.6" customHeight="1" x14ac:dyDescent="0.3">
      <c r="B22" s="131"/>
      <c r="C22" s="97" t="s">
        <v>40</v>
      </c>
      <c r="D22" s="112"/>
      <c r="E22" s="132">
        <f>(1+E20)^(E8/252)-1</f>
        <v>3.3330124427304098E-2</v>
      </c>
      <c r="F22" s="103"/>
      <c r="G22" s="132">
        <f>(1+G20)^(E8/252)-1</f>
        <v>3.3330124427304098E-2</v>
      </c>
      <c r="H22" s="103"/>
      <c r="I22" s="133">
        <f>(1+I20)^(E8/252)-1</f>
        <v>4.4288315930337996E-2</v>
      </c>
      <c r="J22" s="103"/>
      <c r="K22" s="133">
        <f>(1+K20)^(E8/252)-1</f>
        <v>4.9113617742545079E-2</v>
      </c>
      <c r="L22" s="103"/>
      <c r="M22" s="133">
        <f>(1+M20)^(E8/252)-1</f>
        <v>4.3046055758294344E-2</v>
      </c>
      <c r="N22" s="102"/>
      <c r="O22" s="132">
        <f>(1+O20)^(E8/252)-1</f>
        <v>6.8614924215210538E-2</v>
      </c>
      <c r="P22" s="51"/>
    </row>
    <row r="23" spans="2:16" ht="13.9" customHeight="1" x14ac:dyDescent="0.3">
      <c r="B23" s="84"/>
      <c r="C23" s="111"/>
      <c r="D23" s="112"/>
      <c r="E23" s="134"/>
      <c r="F23" s="104"/>
      <c r="G23" s="135"/>
      <c r="H23" s="104"/>
      <c r="I23" s="135"/>
      <c r="J23" s="104"/>
      <c r="K23" s="135"/>
      <c r="L23" s="104"/>
      <c r="M23" s="135"/>
      <c r="N23" s="102"/>
      <c r="O23" s="135"/>
      <c r="P23" s="49"/>
    </row>
    <row r="24" spans="2:16" ht="16.899999999999999" customHeight="1" x14ac:dyDescent="0.3">
      <c r="B24" s="136" t="s">
        <v>36</v>
      </c>
      <c r="C24" s="137" t="s">
        <v>41</v>
      </c>
      <c r="D24" s="112"/>
      <c r="E24" s="138">
        <f>E3*E22</f>
        <v>333.30124427304099</v>
      </c>
      <c r="F24" s="103"/>
      <c r="G24" s="138">
        <f>E3*G22</f>
        <v>333.30124427304099</v>
      </c>
      <c r="H24" s="103"/>
      <c r="I24" s="138">
        <f>E3*I22</f>
        <v>442.88315930337995</v>
      </c>
      <c r="J24" s="103"/>
      <c r="K24" s="138">
        <f>E3*K22</f>
        <v>491.1361774254508</v>
      </c>
      <c r="L24" s="103"/>
      <c r="M24" s="138">
        <f>E3*M22</f>
        <v>430.46055758294347</v>
      </c>
      <c r="N24" s="102"/>
      <c r="O24" s="138">
        <f>$E$3*O22</f>
        <v>686.14924215210533</v>
      </c>
      <c r="P24" s="49"/>
    </row>
    <row r="25" spans="2:16" ht="18.75" x14ac:dyDescent="0.3">
      <c r="B25" s="139"/>
      <c r="C25" s="140" t="s">
        <v>42</v>
      </c>
      <c r="D25" s="112"/>
      <c r="E25" s="141">
        <f>E24+E3</f>
        <v>10333.301244273041</v>
      </c>
      <c r="F25" s="103"/>
      <c r="G25" s="141">
        <f>G24+E3</f>
        <v>10333.301244273041</v>
      </c>
      <c r="H25" s="103"/>
      <c r="I25" s="141">
        <f>I24+E3</f>
        <v>10442.883159303379</v>
      </c>
      <c r="J25" s="103"/>
      <c r="K25" s="141">
        <f>K24+E3</f>
        <v>10491.136177425451</v>
      </c>
      <c r="L25" s="103"/>
      <c r="M25" s="141">
        <f>M24+E3</f>
        <v>10430.460557582943</v>
      </c>
      <c r="N25" s="102"/>
      <c r="O25" s="141">
        <f>O24+$E$3</f>
        <v>10686.149242152105</v>
      </c>
    </row>
    <row r="26" spans="2:16" ht="18.75" x14ac:dyDescent="0.3">
      <c r="B26" s="142"/>
      <c r="C26" s="143" t="s">
        <v>26</v>
      </c>
      <c r="D26" s="144"/>
      <c r="E26" s="145">
        <f>-IF(E7&gt;30,0,VLOOKUP(E7,Tributação!$B$4:$C$33,2,FALSE))*E24</f>
        <v>0</v>
      </c>
      <c r="F26" s="146"/>
      <c r="G26" s="145">
        <f>-IF(E7&gt;30,0,VLOOKUP(E7,Tributação!$B$4:$C$33,2,FALSE))*G24</f>
        <v>0</v>
      </c>
      <c r="H26" s="146"/>
      <c r="I26" s="145">
        <f>-IF(E7&gt;30,0,VLOOKUP(E7,Tributação!$B$4:$C$33,2,FALSE))*I24</f>
        <v>0</v>
      </c>
      <c r="J26" s="146"/>
      <c r="K26" s="145">
        <f>-IF(E7&gt;30,0,VLOOKUP(E7,Tributação!$B$4:$C$33,2,FALSE))*K24</f>
        <v>0</v>
      </c>
      <c r="L26" s="146"/>
      <c r="M26" s="145">
        <f>-IF(E7&gt;30,0,VLOOKUP(E7,Tributação!$B$4:$C$33,2,FALSE))*M24</f>
        <v>0</v>
      </c>
      <c r="N26" s="102"/>
      <c r="O26" s="145">
        <f>-IF(E7&gt;30,0,VLOOKUP(E7,Tributação!$B$4:$C$33,2,FALSE))*O24</f>
        <v>0</v>
      </c>
    </row>
    <row r="27" spans="2:16" ht="18.75" x14ac:dyDescent="0.3">
      <c r="B27" s="142"/>
      <c r="C27" s="143" t="s">
        <v>25</v>
      </c>
      <c r="D27" s="144"/>
      <c r="E27" s="145"/>
      <c r="F27" s="146"/>
      <c r="G27" s="145"/>
      <c r="H27" s="146"/>
      <c r="I27" s="145"/>
      <c r="J27" s="146"/>
      <c r="K27" s="145">
        <f>-IF(E7&lt;=Tributação!$E$4,Tributação!$F$4,IF(E7&lt;=Tributação!$E$5,Tributação!$F$5,IF(E7&lt;=Tributação!$E$6,Tributação!$F$6,IF(E7&gt;=Tributação!$E$7,Tributação!$F$7))))*(K24+K26)</f>
        <v>-98.227235485090162</v>
      </c>
      <c r="L27" s="146"/>
      <c r="M27" s="145">
        <f>-IF(E7&lt;=Tributação!$E$4,Tributação!$F$4,IF(E7&lt;=Tributação!$E$5,Tributação!$F$5,IF(E7&lt;=Tributação!$E$6,Tributação!$F$6,IF(E7&gt;=Tributação!$E$7,Tributação!$F$7))))*(M24+M26)</f>
        <v>-86.092111516588702</v>
      </c>
      <c r="N27" s="102"/>
      <c r="O27" s="145">
        <f>-IF(E7&lt;=Tributação!$E$4,Tributação!$F$4,IF(E7&lt;=Tributação!$E$5,Tributação!$F$5,IF(E7&lt;=Tributação!$E$6,Tributação!$F$6,IF(E7&gt;=Tributação!$E$7,Tributação!$F$7))))*(O24+O26)</f>
        <v>-137.22984843042107</v>
      </c>
    </row>
    <row r="28" spans="2:16" ht="18.75" x14ac:dyDescent="0.3">
      <c r="B28" s="147"/>
      <c r="C28" s="148" t="s">
        <v>43</v>
      </c>
      <c r="D28" s="144"/>
      <c r="E28" s="149">
        <f>E25+E26</f>
        <v>10333.301244273041</v>
      </c>
      <c r="F28" s="146"/>
      <c r="G28" s="149">
        <f>G25+G26</f>
        <v>10333.301244273041</v>
      </c>
      <c r="H28" s="146"/>
      <c r="I28" s="149">
        <f>I25+I26</f>
        <v>10442.883159303379</v>
      </c>
      <c r="J28" s="146"/>
      <c r="K28" s="149">
        <f>K25+K26+K27</f>
        <v>10392.908941940361</v>
      </c>
      <c r="L28" s="146"/>
      <c r="M28" s="149">
        <f>M25+M26+M27</f>
        <v>10344.368446066353</v>
      </c>
      <c r="N28" s="102"/>
      <c r="O28" s="149">
        <f>O25+O26+O27</f>
        <v>10548.919393721684</v>
      </c>
    </row>
    <row r="29" spans="2:16" ht="4.1500000000000004" customHeight="1" x14ac:dyDescent="0.3">
      <c r="B29" s="150"/>
      <c r="C29" s="151"/>
      <c r="D29" s="144"/>
      <c r="E29" s="135"/>
      <c r="F29" s="104"/>
      <c r="G29" s="135"/>
      <c r="H29" s="104"/>
      <c r="I29" s="135"/>
      <c r="J29" s="104"/>
      <c r="K29" s="135"/>
      <c r="L29" s="104"/>
      <c r="M29" s="135"/>
      <c r="N29" s="102"/>
      <c r="O29" s="135"/>
    </row>
    <row r="30" spans="2:16" s="41" customFormat="1" ht="18.75" x14ac:dyDescent="0.3">
      <c r="B30" s="160" t="s">
        <v>45</v>
      </c>
      <c r="C30" s="161"/>
      <c r="D30" s="144"/>
      <c r="E30" s="152">
        <f>E28-E3</f>
        <v>333.30124427304145</v>
      </c>
      <c r="F30" s="146"/>
      <c r="G30" s="152">
        <f>G28-E3</f>
        <v>333.30124427304145</v>
      </c>
      <c r="H30" s="146"/>
      <c r="I30" s="152">
        <f>I28-E3</f>
        <v>442.88315930337922</v>
      </c>
      <c r="J30" s="146"/>
      <c r="K30" s="152">
        <f>K28-E3</f>
        <v>392.90894194036082</v>
      </c>
      <c r="L30" s="146"/>
      <c r="M30" s="152">
        <f>M28-E3</f>
        <v>344.3684460663535</v>
      </c>
      <c r="N30" s="102"/>
      <c r="O30" s="152">
        <f>O28-E3</f>
        <v>548.91939372168417</v>
      </c>
    </row>
    <row r="31" spans="2:16" s="41" customFormat="1" ht="15.75" x14ac:dyDescent="0.25">
      <c r="C31" s="89"/>
      <c r="D31" s="72"/>
      <c r="E31" s="80"/>
      <c r="F31" s="71"/>
      <c r="G31" s="80"/>
      <c r="H31" s="71"/>
      <c r="I31" s="80"/>
      <c r="J31" s="71"/>
      <c r="K31" s="80"/>
      <c r="L31" s="71"/>
      <c r="M31" s="80"/>
      <c r="N31" s="75"/>
      <c r="O31" s="80"/>
    </row>
    <row r="32" spans="2:16" ht="15.75" x14ac:dyDescent="0.25">
      <c r="B32" s="81"/>
      <c r="C32" s="81"/>
      <c r="D32" s="70"/>
      <c r="E32" s="80"/>
      <c r="F32" s="80"/>
      <c r="G32" s="80"/>
      <c r="H32" s="80"/>
      <c r="I32" s="80"/>
      <c r="J32" s="80"/>
      <c r="K32" s="80"/>
      <c r="L32" s="80"/>
      <c r="M32" s="80"/>
      <c r="N32" s="80"/>
      <c r="O32" s="80"/>
    </row>
    <row r="33" spans="2:5" ht="18.75" x14ac:dyDescent="0.25">
      <c r="B33" s="79"/>
      <c r="C33" s="158" t="s">
        <v>537</v>
      </c>
      <c r="D33" s="159"/>
      <c r="E33" s="159"/>
    </row>
    <row r="34" spans="2:5" x14ac:dyDescent="0.25">
      <c r="E34" s="78"/>
    </row>
    <row r="35" spans="2:5" x14ac:dyDescent="0.25"/>
    <row r="36" spans="2:5" x14ac:dyDescent="0.25"/>
    <row r="37" spans="2:5" x14ac:dyDescent="0.25"/>
    <row r="38" spans="2:5" x14ac:dyDescent="0.25"/>
    <row r="39" spans="2:5" x14ac:dyDescent="0.25"/>
    <row r="40" spans="2:5" x14ac:dyDescent="0.25"/>
    <row r="41" spans="2:5" x14ac:dyDescent="0.25"/>
    <row r="42" spans="2:5" x14ac:dyDescent="0.25"/>
    <row r="43" spans="2:5" x14ac:dyDescent="0.25"/>
    <row r="44" spans="2:5" x14ac:dyDescent="0.25"/>
    <row r="45" spans="2:5" x14ac:dyDescent="0.25"/>
    <row r="46" spans="2:5" x14ac:dyDescent="0.25"/>
    <row r="47" spans="2:5" x14ac:dyDescent="0.25"/>
    <row r="48" spans="2:5" x14ac:dyDescent="0.25"/>
    <row r="49" x14ac:dyDescent="0.25"/>
    <row r="50" x14ac:dyDescent="0.25"/>
    <row r="51" x14ac:dyDescent="0.25"/>
    <row r="53" x14ac:dyDescent="0.25"/>
    <row r="54" x14ac:dyDescent="0.25"/>
    <row r="55" x14ac:dyDescent="0.25"/>
    <row r="56" x14ac:dyDescent="0.25"/>
    <row r="57" x14ac:dyDescent="0.25"/>
    <row r="58" x14ac:dyDescent="0.25"/>
    <row r="59" x14ac:dyDescent="0.25"/>
    <row r="60" x14ac:dyDescent="0.25"/>
    <row r="61" x14ac:dyDescent="0.25"/>
    <row r="62" x14ac:dyDescent="0.25"/>
    <row r="63" x14ac:dyDescent="0.25"/>
  </sheetData>
  <sheetProtection algorithmName="SHA-512" hashValue="UMlPWMCksv5xmOBNaAfdcDtMwuLiBYfsgHqY7XBGspi3LLQfbv2ftdfqmUU7Cz2KfeLFpa1aGY8YTC2+4RGLXA==" saltValue="Vm0SoPgXPyxdU44z2ieInA==" spinCount="100000" sheet="1" selectLockedCells="1"/>
  <protectedRanges>
    <protectedRange sqref="I19 E6 M20 E3 K19" name="Intervalo1"/>
  </protectedRanges>
  <mergeCells count="6">
    <mergeCell ref="C33:E33"/>
    <mergeCell ref="B30:C30"/>
    <mergeCell ref="A1:P1"/>
    <mergeCell ref="B9:B10"/>
    <mergeCell ref="E15:I15"/>
    <mergeCell ref="B5:B6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"/>
  <dimension ref="A1:L326"/>
  <sheetViews>
    <sheetView showGridLines="0" workbookViewId="0">
      <selection activeCell="A27" sqref="A27"/>
    </sheetView>
  </sheetViews>
  <sheetFormatPr defaultRowHeight="15" x14ac:dyDescent="0.25"/>
  <cols>
    <col min="1" max="1" width="12.28515625" bestFit="1" customWidth="1"/>
    <col min="2" max="2" width="8.5703125" bestFit="1" customWidth="1"/>
    <col min="3" max="3" width="6.28515625" bestFit="1" customWidth="1"/>
    <col min="4" max="4" width="8.7109375" customWidth="1"/>
    <col min="5" max="5" width="47.7109375" customWidth="1"/>
    <col min="6" max="6" width="48.7109375" customWidth="1"/>
    <col min="7" max="7" width="41.28515625" customWidth="1"/>
    <col min="8" max="8" width="64.7109375" customWidth="1"/>
    <col min="9" max="9" width="9.42578125" bestFit="1" customWidth="1"/>
    <col min="10" max="10" width="9" customWidth="1"/>
    <col min="11" max="11" width="14.7109375" bestFit="1" customWidth="1"/>
  </cols>
  <sheetData>
    <row r="1" spans="1:12" x14ac:dyDescent="0.25">
      <c r="A1" t="s">
        <v>47</v>
      </c>
    </row>
    <row r="3" spans="1:12" x14ac:dyDescent="0.25">
      <c r="A3" s="37" t="s">
        <v>524</v>
      </c>
      <c r="C3" s="37"/>
      <c r="D3" s="61"/>
    </row>
    <row r="4" spans="1:12" x14ac:dyDescent="0.25">
      <c r="A4" t="s">
        <v>513</v>
      </c>
      <c r="B4" t="s">
        <v>514</v>
      </c>
    </row>
    <row r="5" spans="1:12" x14ac:dyDescent="0.25">
      <c r="B5" t="s">
        <v>48</v>
      </c>
      <c r="C5" t="s">
        <v>49</v>
      </c>
      <c r="F5" s="37"/>
      <c r="L5" s="21" t="str">
        <f>MID(A283,10,6)</f>
        <v/>
      </c>
    </row>
    <row r="6" spans="1:12" ht="16.5" x14ac:dyDescent="0.3">
      <c r="A6">
        <v>1</v>
      </c>
      <c r="B6">
        <v>6.15</v>
      </c>
      <c r="C6">
        <v>0</v>
      </c>
      <c r="D6" s="54" t="str">
        <f>SUBSTITUTE(B6,".",",")</f>
        <v>6,15</v>
      </c>
      <c r="E6" t="str">
        <f>IF(D6&gt;8.5,D6,(70%*D6))</f>
        <v>6,15</v>
      </c>
      <c r="F6" s="62"/>
    </row>
    <row r="7" spans="1:12" ht="16.5" x14ac:dyDescent="0.3">
      <c r="A7">
        <v>7</v>
      </c>
      <c r="B7">
        <v>6.34</v>
      </c>
      <c r="C7">
        <v>6.48</v>
      </c>
      <c r="D7" s="54" t="str">
        <f t="shared" ref="D7:D70" si="0">SUBSTITUTE(B7,".",",")</f>
        <v>6,34</v>
      </c>
      <c r="E7" t="str">
        <f t="shared" ref="E7:E70" si="1">IF(D7&gt;8.5,D7,(70%*D7))</f>
        <v>6,34</v>
      </c>
    </row>
    <row r="8" spans="1:12" ht="16.5" x14ac:dyDescent="0.3">
      <c r="A8">
        <v>10</v>
      </c>
      <c r="B8">
        <v>6.36</v>
      </c>
      <c r="C8">
        <v>7.3</v>
      </c>
      <c r="D8" s="54" t="str">
        <f t="shared" si="0"/>
        <v>6,36</v>
      </c>
      <c r="E8" t="str">
        <f t="shared" si="1"/>
        <v>6,36</v>
      </c>
    </row>
    <row r="9" spans="1:12" ht="16.5" x14ac:dyDescent="0.3">
      <c r="A9">
        <v>11</v>
      </c>
      <c r="B9">
        <v>6.37</v>
      </c>
      <c r="C9">
        <v>7.48</v>
      </c>
      <c r="D9" s="54" t="str">
        <f t="shared" si="0"/>
        <v>6,37</v>
      </c>
      <c r="E9" t="str">
        <f t="shared" si="1"/>
        <v>6,37</v>
      </c>
    </row>
    <row r="10" spans="1:12" ht="16.5" x14ac:dyDescent="0.3">
      <c r="A10">
        <v>14</v>
      </c>
      <c r="B10">
        <v>6.37</v>
      </c>
      <c r="C10">
        <v>6.5</v>
      </c>
      <c r="D10" s="54" t="str">
        <f t="shared" si="0"/>
        <v>6,37</v>
      </c>
      <c r="E10" t="str">
        <f t="shared" si="1"/>
        <v>6,37</v>
      </c>
    </row>
    <row r="11" spans="1:12" ht="16.5" x14ac:dyDescent="0.3">
      <c r="A11">
        <v>21</v>
      </c>
      <c r="B11">
        <v>6.6</v>
      </c>
      <c r="C11">
        <v>6.28</v>
      </c>
      <c r="D11" s="54" t="str">
        <f t="shared" si="0"/>
        <v>6,6</v>
      </c>
      <c r="E11" t="str">
        <f t="shared" si="1"/>
        <v>6,6</v>
      </c>
    </row>
    <row r="12" spans="1:12" ht="16.5" x14ac:dyDescent="0.3">
      <c r="A12">
        <v>29</v>
      </c>
      <c r="B12">
        <v>6.76</v>
      </c>
      <c r="C12">
        <v>6.31</v>
      </c>
      <c r="D12" s="54" t="str">
        <f t="shared" si="0"/>
        <v>6,76</v>
      </c>
      <c r="E12" t="str">
        <f t="shared" si="1"/>
        <v>6,76</v>
      </c>
    </row>
    <row r="13" spans="1:12" ht="16.5" x14ac:dyDescent="0.3">
      <c r="A13">
        <v>30</v>
      </c>
      <c r="B13">
        <v>6.78</v>
      </c>
      <c r="C13">
        <v>6.45</v>
      </c>
      <c r="D13" s="54" t="str">
        <f t="shared" si="0"/>
        <v>6,78</v>
      </c>
      <c r="E13" t="str">
        <f t="shared" si="1"/>
        <v>6,78</v>
      </c>
    </row>
    <row r="14" spans="1:12" ht="16.5" x14ac:dyDescent="0.3">
      <c r="A14">
        <v>32</v>
      </c>
      <c r="B14">
        <v>6.82</v>
      </c>
      <c r="C14">
        <v>6.69</v>
      </c>
      <c r="D14" s="54" t="str">
        <f t="shared" si="0"/>
        <v>6,82</v>
      </c>
      <c r="E14" t="str">
        <f t="shared" si="1"/>
        <v>6,82</v>
      </c>
    </row>
    <row r="15" spans="1:12" ht="16.5" x14ac:dyDescent="0.3">
      <c r="A15">
        <v>35</v>
      </c>
      <c r="B15">
        <v>6.83</v>
      </c>
      <c r="C15">
        <v>6.4</v>
      </c>
      <c r="D15" s="54" t="str">
        <f t="shared" si="0"/>
        <v>6,83</v>
      </c>
      <c r="E15" t="str">
        <f t="shared" si="1"/>
        <v>6,83</v>
      </c>
    </row>
    <row r="16" spans="1:12" ht="16.5" x14ac:dyDescent="0.3">
      <c r="A16">
        <v>42</v>
      </c>
      <c r="B16">
        <v>6.9</v>
      </c>
      <c r="C16">
        <v>6.56</v>
      </c>
      <c r="D16" s="54" t="str">
        <f t="shared" si="0"/>
        <v>6,9</v>
      </c>
      <c r="E16" t="str">
        <f t="shared" si="1"/>
        <v>6,9</v>
      </c>
    </row>
    <row r="17" spans="1:5" ht="16.5" x14ac:dyDescent="0.3">
      <c r="A17">
        <v>43</v>
      </c>
      <c r="B17">
        <v>6.91</v>
      </c>
      <c r="C17">
        <v>6.65</v>
      </c>
      <c r="D17" s="54" t="str">
        <f t="shared" si="0"/>
        <v>6,91</v>
      </c>
      <c r="E17" t="str">
        <f t="shared" si="1"/>
        <v>6,91</v>
      </c>
    </row>
    <row r="18" spans="1:5" ht="16.5" x14ac:dyDescent="0.3">
      <c r="A18">
        <v>44</v>
      </c>
      <c r="B18">
        <v>6.92</v>
      </c>
      <c r="C18">
        <v>6.73</v>
      </c>
      <c r="D18" s="54" t="str">
        <f t="shared" si="0"/>
        <v>6,92</v>
      </c>
      <c r="E18" t="str">
        <f t="shared" si="1"/>
        <v>6,92</v>
      </c>
    </row>
    <row r="19" spans="1:5" ht="16.5" x14ac:dyDescent="0.3">
      <c r="A19">
        <v>53</v>
      </c>
      <c r="B19">
        <v>7.12</v>
      </c>
      <c r="C19">
        <v>7.1</v>
      </c>
      <c r="D19" s="54" t="str">
        <f t="shared" si="0"/>
        <v>7,12</v>
      </c>
      <c r="E19" t="str">
        <f t="shared" si="1"/>
        <v>7,12</v>
      </c>
    </row>
    <row r="20" spans="1:5" ht="16.5" x14ac:dyDescent="0.3">
      <c r="A20">
        <v>58</v>
      </c>
      <c r="B20">
        <v>7.19</v>
      </c>
      <c r="C20">
        <v>7.08</v>
      </c>
      <c r="D20" s="54" t="str">
        <f t="shared" si="0"/>
        <v>7,19</v>
      </c>
      <c r="E20" t="str">
        <f t="shared" si="1"/>
        <v>7,19</v>
      </c>
    </row>
    <row r="21" spans="1:5" ht="16.5" x14ac:dyDescent="0.3">
      <c r="A21">
        <v>59</v>
      </c>
      <c r="B21">
        <v>7.21</v>
      </c>
      <c r="C21">
        <v>7.15</v>
      </c>
      <c r="D21" s="54" t="str">
        <f t="shared" si="0"/>
        <v>7,21</v>
      </c>
      <c r="E21" t="str">
        <f t="shared" si="1"/>
        <v>7,21</v>
      </c>
    </row>
    <row r="22" spans="1:5" ht="16.5" x14ac:dyDescent="0.3">
      <c r="A22">
        <v>60</v>
      </c>
      <c r="B22">
        <v>7.23</v>
      </c>
      <c r="C22">
        <v>7.23</v>
      </c>
      <c r="D22" s="54" t="str">
        <f t="shared" si="0"/>
        <v>7,23</v>
      </c>
      <c r="E22" t="str">
        <f t="shared" si="1"/>
        <v>7,23</v>
      </c>
    </row>
    <row r="23" spans="1:5" ht="16.5" x14ac:dyDescent="0.3">
      <c r="A23">
        <v>64</v>
      </c>
      <c r="B23">
        <v>7.26</v>
      </c>
      <c r="C23">
        <v>7.13</v>
      </c>
      <c r="D23" s="54" t="str">
        <f t="shared" si="0"/>
        <v>7,26</v>
      </c>
      <c r="E23" t="str">
        <f t="shared" si="1"/>
        <v>7,26</v>
      </c>
    </row>
    <row r="24" spans="1:5" ht="16.5" x14ac:dyDescent="0.3">
      <c r="A24">
        <v>72</v>
      </c>
      <c r="B24">
        <v>7.35</v>
      </c>
      <c r="C24">
        <v>7.29</v>
      </c>
      <c r="D24" s="54" t="str">
        <f t="shared" si="0"/>
        <v>7,35</v>
      </c>
      <c r="E24" t="str">
        <f t="shared" si="1"/>
        <v>7,35</v>
      </c>
    </row>
    <row r="25" spans="1:5" ht="16.5" x14ac:dyDescent="0.3">
      <c r="A25">
        <v>73</v>
      </c>
      <c r="B25">
        <v>7.36</v>
      </c>
      <c r="C25">
        <v>7.35</v>
      </c>
      <c r="D25" s="54" t="str">
        <f t="shared" si="0"/>
        <v>7,36</v>
      </c>
      <c r="E25" t="str">
        <f t="shared" si="1"/>
        <v>7,36</v>
      </c>
    </row>
    <row r="26" spans="1:5" ht="16.5" x14ac:dyDescent="0.3">
      <c r="A26">
        <v>77</v>
      </c>
      <c r="B26">
        <v>7.39</v>
      </c>
      <c r="C26">
        <v>7.26</v>
      </c>
      <c r="D26" s="54" t="str">
        <f t="shared" si="0"/>
        <v>7,39</v>
      </c>
      <c r="E26" t="str">
        <f t="shared" si="1"/>
        <v>7,39</v>
      </c>
    </row>
    <row r="27" spans="1:5" ht="16.5" x14ac:dyDescent="0.3">
      <c r="A27">
        <v>91</v>
      </c>
      <c r="B27">
        <v>7.52</v>
      </c>
      <c r="C27">
        <v>7.44</v>
      </c>
      <c r="D27" s="54" t="str">
        <f t="shared" si="0"/>
        <v>7,52</v>
      </c>
      <c r="E27" t="str">
        <f t="shared" si="1"/>
        <v>7,52</v>
      </c>
    </row>
    <row r="28" spans="1:5" ht="16.5" x14ac:dyDescent="0.3">
      <c r="A28">
        <v>105</v>
      </c>
      <c r="B28">
        <v>7.62</v>
      </c>
      <c r="C28">
        <v>7.57</v>
      </c>
      <c r="D28" s="54" t="str">
        <f t="shared" si="0"/>
        <v>7,62</v>
      </c>
      <c r="E28" t="str">
        <f t="shared" si="1"/>
        <v>7,62</v>
      </c>
    </row>
    <row r="29" spans="1:5" ht="16.5" x14ac:dyDescent="0.3">
      <c r="A29">
        <v>106</v>
      </c>
      <c r="B29">
        <v>7.63</v>
      </c>
      <c r="C29">
        <v>7.61</v>
      </c>
      <c r="D29" s="54" t="str">
        <f t="shared" si="0"/>
        <v>7,63</v>
      </c>
      <c r="E29" t="str">
        <f t="shared" si="1"/>
        <v>7,63</v>
      </c>
    </row>
    <row r="30" spans="1:5" ht="16.5" x14ac:dyDescent="0.3">
      <c r="A30">
        <v>120</v>
      </c>
      <c r="B30">
        <v>7.8</v>
      </c>
      <c r="C30">
        <v>7.8</v>
      </c>
      <c r="D30" s="54" t="str">
        <f t="shared" si="0"/>
        <v>7,8</v>
      </c>
      <c r="E30" t="str">
        <f t="shared" si="1"/>
        <v>7,8</v>
      </c>
    </row>
    <row r="31" spans="1:5" ht="16.5" x14ac:dyDescent="0.3">
      <c r="A31">
        <v>121</v>
      </c>
      <c r="B31">
        <v>7.82</v>
      </c>
      <c r="C31">
        <v>7.85</v>
      </c>
      <c r="D31" s="54" t="str">
        <f t="shared" si="0"/>
        <v>7,82</v>
      </c>
      <c r="E31" t="str">
        <f t="shared" si="1"/>
        <v>7,82</v>
      </c>
    </row>
    <row r="32" spans="1:5" ht="16.5" x14ac:dyDescent="0.3">
      <c r="A32">
        <v>129</v>
      </c>
      <c r="B32">
        <v>7.9</v>
      </c>
      <c r="C32">
        <v>7.96</v>
      </c>
      <c r="D32" s="54" t="str">
        <f t="shared" si="0"/>
        <v>7,9</v>
      </c>
      <c r="E32" t="str">
        <f t="shared" si="1"/>
        <v>7,9</v>
      </c>
    </row>
    <row r="33" spans="1:5" ht="16.5" x14ac:dyDescent="0.3">
      <c r="A33">
        <v>130</v>
      </c>
      <c r="B33">
        <v>7.91</v>
      </c>
      <c r="C33">
        <v>8</v>
      </c>
      <c r="D33" s="54" t="str">
        <f t="shared" si="0"/>
        <v>7,91</v>
      </c>
      <c r="E33" t="str">
        <f t="shared" si="1"/>
        <v>7,91</v>
      </c>
    </row>
    <row r="34" spans="1:5" ht="16.5" x14ac:dyDescent="0.3">
      <c r="A34">
        <v>135</v>
      </c>
      <c r="B34">
        <v>7.93</v>
      </c>
      <c r="C34">
        <v>7.79</v>
      </c>
      <c r="D34" s="54" t="str">
        <f t="shared" si="0"/>
        <v>7,93</v>
      </c>
      <c r="E34" t="str">
        <f t="shared" si="1"/>
        <v>7,93</v>
      </c>
    </row>
    <row r="35" spans="1:5" ht="16.5" x14ac:dyDescent="0.3">
      <c r="A35">
        <v>144</v>
      </c>
      <c r="B35">
        <v>8.02</v>
      </c>
      <c r="C35">
        <v>7.96</v>
      </c>
      <c r="D35" s="54" t="str">
        <f t="shared" si="0"/>
        <v>8,02</v>
      </c>
      <c r="E35" t="str">
        <f t="shared" si="1"/>
        <v>8,02</v>
      </c>
    </row>
    <row r="36" spans="1:5" ht="16.5" x14ac:dyDescent="0.3">
      <c r="A36">
        <v>148</v>
      </c>
      <c r="B36">
        <v>8.0500000000000007</v>
      </c>
      <c r="C36">
        <v>7.92</v>
      </c>
      <c r="D36" s="54" t="str">
        <f t="shared" si="0"/>
        <v>8,05</v>
      </c>
      <c r="E36" t="str">
        <f t="shared" si="1"/>
        <v>8,05</v>
      </c>
    </row>
    <row r="37" spans="1:5" ht="16.5" x14ac:dyDescent="0.3">
      <c r="A37">
        <v>150</v>
      </c>
      <c r="B37">
        <v>8.07</v>
      </c>
      <c r="C37">
        <v>7.99</v>
      </c>
      <c r="D37" s="54" t="str">
        <f t="shared" si="0"/>
        <v>8,07</v>
      </c>
      <c r="E37" t="str">
        <f t="shared" si="1"/>
        <v>8,07</v>
      </c>
    </row>
    <row r="38" spans="1:5" ht="16.5" x14ac:dyDescent="0.3">
      <c r="A38">
        <v>151</v>
      </c>
      <c r="B38">
        <v>8.09</v>
      </c>
      <c r="C38">
        <v>8.0299999999999994</v>
      </c>
      <c r="D38" s="54" t="str">
        <f t="shared" si="0"/>
        <v>8,09</v>
      </c>
      <c r="E38" t="str">
        <f t="shared" si="1"/>
        <v>8,09</v>
      </c>
    </row>
    <row r="39" spans="1:5" ht="16.5" x14ac:dyDescent="0.3">
      <c r="A39">
        <v>156</v>
      </c>
      <c r="B39">
        <v>8.1199999999999992</v>
      </c>
      <c r="C39">
        <v>8.0299999999999994</v>
      </c>
      <c r="D39" s="54" t="str">
        <f t="shared" si="0"/>
        <v>8,12</v>
      </c>
      <c r="E39" t="str">
        <f t="shared" si="1"/>
        <v>8,12</v>
      </c>
    </row>
    <row r="40" spans="1:5" ht="16.5" x14ac:dyDescent="0.3">
      <c r="A40">
        <v>164</v>
      </c>
      <c r="B40">
        <v>8.19</v>
      </c>
      <c r="C40">
        <v>8.1300000000000008</v>
      </c>
      <c r="D40" s="54" t="str">
        <f t="shared" si="0"/>
        <v>8,19</v>
      </c>
      <c r="E40" t="str">
        <f t="shared" si="1"/>
        <v>8,19</v>
      </c>
    </row>
    <row r="41" spans="1:5" ht="16.5" x14ac:dyDescent="0.3">
      <c r="A41">
        <v>165</v>
      </c>
      <c r="B41">
        <v>8.1999999999999993</v>
      </c>
      <c r="C41">
        <v>8.16</v>
      </c>
      <c r="D41" s="54" t="str">
        <f t="shared" si="0"/>
        <v>8,2</v>
      </c>
      <c r="E41" t="str">
        <f t="shared" si="1"/>
        <v>8,2</v>
      </c>
    </row>
    <row r="42" spans="1:5" ht="16.5" x14ac:dyDescent="0.3">
      <c r="A42">
        <v>177</v>
      </c>
      <c r="B42">
        <v>8.3000000000000007</v>
      </c>
      <c r="C42">
        <v>8.23</v>
      </c>
      <c r="D42" s="54" t="str">
        <f t="shared" si="0"/>
        <v>8,3</v>
      </c>
      <c r="E42" t="str">
        <f t="shared" si="1"/>
        <v>8,3</v>
      </c>
    </row>
    <row r="43" spans="1:5" ht="16.5" x14ac:dyDescent="0.3">
      <c r="A43">
        <v>182</v>
      </c>
      <c r="B43">
        <v>8.32</v>
      </c>
      <c r="C43">
        <v>8.16</v>
      </c>
      <c r="D43" s="54" t="str">
        <f t="shared" si="0"/>
        <v>8,32</v>
      </c>
      <c r="E43" t="str">
        <f t="shared" si="1"/>
        <v>8,32</v>
      </c>
    </row>
    <row r="44" spans="1:5" ht="16.5" x14ac:dyDescent="0.3">
      <c r="A44">
        <v>192</v>
      </c>
      <c r="B44">
        <v>8.4</v>
      </c>
      <c r="C44">
        <v>8.24</v>
      </c>
      <c r="D44" s="54" t="str">
        <f t="shared" si="0"/>
        <v>8,4</v>
      </c>
      <c r="E44" t="str">
        <f t="shared" si="1"/>
        <v>8,4</v>
      </c>
    </row>
    <row r="45" spans="1:5" ht="16.5" x14ac:dyDescent="0.3">
      <c r="A45">
        <v>193</v>
      </c>
      <c r="B45">
        <v>8.41</v>
      </c>
      <c r="C45">
        <v>8.27</v>
      </c>
      <c r="D45" s="54" t="str">
        <f t="shared" si="0"/>
        <v>8,41</v>
      </c>
      <c r="E45" t="str">
        <f t="shared" si="1"/>
        <v>8,41</v>
      </c>
    </row>
    <row r="46" spans="1:5" ht="16.5" x14ac:dyDescent="0.3">
      <c r="A46">
        <v>196</v>
      </c>
      <c r="B46">
        <v>8.42</v>
      </c>
      <c r="C46">
        <v>8.2100000000000009</v>
      </c>
      <c r="D46" s="54" t="str">
        <f t="shared" si="0"/>
        <v>8,42</v>
      </c>
      <c r="E46" t="str">
        <f t="shared" si="1"/>
        <v>8,42</v>
      </c>
    </row>
    <row r="47" spans="1:5" ht="16.5" x14ac:dyDescent="0.3">
      <c r="A47">
        <v>210</v>
      </c>
      <c r="B47">
        <v>8.52</v>
      </c>
      <c r="C47">
        <v>8.34</v>
      </c>
      <c r="D47" s="54" t="str">
        <f t="shared" si="0"/>
        <v>8,52</v>
      </c>
      <c r="E47" t="str">
        <f t="shared" si="1"/>
        <v>8,52</v>
      </c>
    </row>
    <row r="48" spans="1:5" ht="16.5" x14ac:dyDescent="0.3">
      <c r="A48">
        <v>217</v>
      </c>
      <c r="B48">
        <v>8.57</v>
      </c>
      <c r="C48">
        <v>8.4</v>
      </c>
      <c r="D48" s="54" t="str">
        <f t="shared" si="0"/>
        <v>8,57</v>
      </c>
      <c r="E48" t="str">
        <f t="shared" si="1"/>
        <v>8,57</v>
      </c>
    </row>
    <row r="49" spans="1:5" ht="16.5" x14ac:dyDescent="0.3">
      <c r="A49">
        <v>225</v>
      </c>
      <c r="B49">
        <v>8.6199999999999992</v>
      </c>
      <c r="C49">
        <v>8.48</v>
      </c>
      <c r="D49" s="54" t="str">
        <f t="shared" si="0"/>
        <v>8,62</v>
      </c>
      <c r="E49" t="str">
        <f t="shared" si="1"/>
        <v>8,62</v>
      </c>
    </row>
    <row r="50" spans="1:5" ht="16.5" x14ac:dyDescent="0.3">
      <c r="A50">
        <v>226</v>
      </c>
      <c r="B50">
        <v>8.6300000000000008</v>
      </c>
      <c r="C50">
        <v>8.5</v>
      </c>
      <c r="D50" s="54" t="str">
        <f t="shared" si="0"/>
        <v>8,63</v>
      </c>
      <c r="E50" t="str">
        <f t="shared" si="1"/>
        <v>8,63</v>
      </c>
    </row>
    <row r="51" spans="1:5" ht="16.5" x14ac:dyDescent="0.3">
      <c r="A51">
        <v>240</v>
      </c>
      <c r="B51">
        <v>8.7100000000000009</v>
      </c>
      <c r="C51">
        <v>8.6</v>
      </c>
      <c r="D51" s="54" t="str">
        <f t="shared" si="0"/>
        <v>8,71</v>
      </c>
      <c r="E51" t="str">
        <f t="shared" si="1"/>
        <v>8,71</v>
      </c>
    </row>
    <row r="52" spans="1:5" ht="16.5" x14ac:dyDescent="0.3">
      <c r="A52">
        <v>242</v>
      </c>
      <c r="B52">
        <v>8.7200000000000006</v>
      </c>
      <c r="C52">
        <v>8.59</v>
      </c>
      <c r="D52" s="54" t="str">
        <f t="shared" si="0"/>
        <v>8,72</v>
      </c>
      <c r="E52" t="str">
        <f t="shared" si="1"/>
        <v>8,72</v>
      </c>
    </row>
    <row r="53" spans="1:5" ht="16.5" x14ac:dyDescent="0.3">
      <c r="A53">
        <v>254</v>
      </c>
      <c r="B53">
        <v>8.77</v>
      </c>
      <c r="C53">
        <v>8.6300000000000008</v>
      </c>
      <c r="D53" s="54" t="str">
        <f t="shared" si="0"/>
        <v>8,77</v>
      </c>
      <c r="E53" t="str">
        <f t="shared" si="1"/>
        <v>8,77</v>
      </c>
    </row>
    <row r="54" spans="1:5" ht="16.5" x14ac:dyDescent="0.3">
      <c r="A54">
        <v>255</v>
      </c>
      <c r="B54">
        <v>8.7799999999999994</v>
      </c>
      <c r="C54">
        <v>8.65</v>
      </c>
      <c r="D54" s="54" t="str">
        <f t="shared" si="0"/>
        <v>8,78</v>
      </c>
      <c r="E54" t="str">
        <f t="shared" si="1"/>
        <v>8,78</v>
      </c>
    </row>
    <row r="55" spans="1:5" ht="16.5" x14ac:dyDescent="0.3">
      <c r="A55">
        <v>256</v>
      </c>
      <c r="B55">
        <v>8.7899999999999991</v>
      </c>
      <c r="C55">
        <v>8.67</v>
      </c>
      <c r="D55" s="54" t="str">
        <f t="shared" si="0"/>
        <v>8,79</v>
      </c>
      <c r="E55" t="str">
        <f t="shared" si="1"/>
        <v>8,79</v>
      </c>
    </row>
    <row r="56" spans="1:5" ht="16.5" x14ac:dyDescent="0.3">
      <c r="A56">
        <v>268</v>
      </c>
      <c r="B56">
        <v>8.84</v>
      </c>
      <c r="C56">
        <v>8.7100000000000009</v>
      </c>
      <c r="D56" s="54" t="str">
        <f t="shared" si="0"/>
        <v>8,84</v>
      </c>
      <c r="E56" t="str">
        <f t="shared" si="1"/>
        <v>8,84</v>
      </c>
    </row>
    <row r="57" spans="1:5" ht="16.5" x14ac:dyDescent="0.3">
      <c r="A57">
        <v>270</v>
      </c>
      <c r="B57">
        <v>8.86</v>
      </c>
      <c r="C57">
        <v>8.76</v>
      </c>
      <c r="D57" s="54" t="str">
        <f t="shared" si="0"/>
        <v>8,86</v>
      </c>
      <c r="E57" t="str">
        <f t="shared" si="1"/>
        <v>8,86</v>
      </c>
    </row>
    <row r="58" spans="1:5" ht="16.5" x14ac:dyDescent="0.3">
      <c r="A58">
        <v>283</v>
      </c>
      <c r="B58">
        <v>8.91</v>
      </c>
      <c r="C58">
        <v>8.81</v>
      </c>
      <c r="D58" s="54" t="str">
        <f t="shared" si="0"/>
        <v>8,91</v>
      </c>
      <c r="E58" t="str">
        <f t="shared" si="1"/>
        <v>8,91</v>
      </c>
    </row>
    <row r="59" spans="1:5" ht="16.5" x14ac:dyDescent="0.3">
      <c r="A59">
        <v>284</v>
      </c>
      <c r="B59">
        <v>8.92</v>
      </c>
      <c r="C59">
        <v>8.83</v>
      </c>
      <c r="D59" s="54" t="str">
        <f t="shared" si="0"/>
        <v>8,92</v>
      </c>
      <c r="E59" t="str">
        <f t="shared" si="1"/>
        <v>8,92</v>
      </c>
    </row>
    <row r="60" spans="1:5" ht="16.5" x14ac:dyDescent="0.3">
      <c r="A60">
        <v>287</v>
      </c>
      <c r="B60">
        <v>8.92</v>
      </c>
      <c r="C60">
        <v>8.7899999999999991</v>
      </c>
      <c r="D60" s="54" t="str">
        <f t="shared" si="0"/>
        <v>8,92</v>
      </c>
      <c r="E60" t="str">
        <f t="shared" si="1"/>
        <v>8,92</v>
      </c>
    </row>
    <row r="61" spans="1:5" ht="16.5" x14ac:dyDescent="0.3">
      <c r="A61">
        <v>301</v>
      </c>
      <c r="B61">
        <v>8.98</v>
      </c>
      <c r="C61">
        <v>8.86</v>
      </c>
      <c r="D61" s="54" t="str">
        <f t="shared" si="0"/>
        <v>8,98</v>
      </c>
      <c r="E61" t="str">
        <f t="shared" si="1"/>
        <v>8,98</v>
      </c>
    </row>
    <row r="62" spans="1:5" ht="16.5" x14ac:dyDescent="0.3">
      <c r="A62">
        <v>303</v>
      </c>
      <c r="B62">
        <v>8.99</v>
      </c>
      <c r="C62">
        <v>8.9</v>
      </c>
      <c r="D62" s="54" t="str">
        <f t="shared" si="0"/>
        <v>8,99</v>
      </c>
      <c r="E62" t="str">
        <f t="shared" si="1"/>
        <v>8,99</v>
      </c>
    </row>
    <row r="63" spans="1:5" ht="16.5" x14ac:dyDescent="0.3">
      <c r="A63">
        <v>316</v>
      </c>
      <c r="B63">
        <v>9.0399999999999991</v>
      </c>
      <c r="C63">
        <v>8.94</v>
      </c>
      <c r="D63" s="54" t="str">
        <f t="shared" si="0"/>
        <v>9,04</v>
      </c>
      <c r="E63" t="str">
        <f t="shared" si="1"/>
        <v>9,04</v>
      </c>
    </row>
    <row r="64" spans="1:5" ht="16.5" x14ac:dyDescent="0.3">
      <c r="A64">
        <v>317</v>
      </c>
      <c r="B64">
        <v>9.0399999999999991</v>
      </c>
      <c r="C64">
        <v>8.9600000000000009</v>
      </c>
      <c r="D64" s="54" t="str">
        <f t="shared" si="0"/>
        <v>9,04</v>
      </c>
      <c r="E64" t="str">
        <f t="shared" si="1"/>
        <v>9,04</v>
      </c>
    </row>
    <row r="65" spans="1:5" ht="16.5" x14ac:dyDescent="0.3">
      <c r="A65">
        <v>318</v>
      </c>
      <c r="B65">
        <v>9.0500000000000007</v>
      </c>
      <c r="C65">
        <v>8.98</v>
      </c>
      <c r="D65" s="54" t="str">
        <f t="shared" si="0"/>
        <v>9,05</v>
      </c>
      <c r="E65" t="str">
        <f t="shared" si="1"/>
        <v>9,05</v>
      </c>
    </row>
    <row r="66" spans="1:5" ht="16.5" x14ac:dyDescent="0.3">
      <c r="A66">
        <v>330</v>
      </c>
      <c r="B66">
        <v>9.08</v>
      </c>
      <c r="C66">
        <v>8.9600000000000009</v>
      </c>
      <c r="D66" s="54" t="str">
        <f t="shared" si="0"/>
        <v>9,08</v>
      </c>
      <c r="E66" t="str">
        <f t="shared" si="1"/>
        <v>9,08</v>
      </c>
    </row>
    <row r="67" spans="1:5" ht="16.5" x14ac:dyDescent="0.3">
      <c r="A67">
        <v>332</v>
      </c>
      <c r="B67">
        <v>9.09</v>
      </c>
      <c r="C67">
        <v>8.99</v>
      </c>
      <c r="D67" s="54" t="str">
        <f t="shared" si="0"/>
        <v>9,09</v>
      </c>
      <c r="E67" t="str">
        <f t="shared" si="1"/>
        <v>9,09</v>
      </c>
    </row>
    <row r="68" spans="1:5" ht="16.5" x14ac:dyDescent="0.3">
      <c r="A68">
        <v>336</v>
      </c>
      <c r="B68">
        <v>9.1</v>
      </c>
      <c r="C68">
        <v>8.9700000000000006</v>
      </c>
      <c r="D68" s="54" t="str">
        <f t="shared" si="0"/>
        <v>9,1</v>
      </c>
      <c r="E68" t="str">
        <f t="shared" si="1"/>
        <v>9,1</v>
      </c>
    </row>
    <row r="69" spans="1:5" ht="16.5" x14ac:dyDescent="0.3">
      <c r="A69">
        <v>339</v>
      </c>
      <c r="B69">
        <v>9.1199999999999992</v>
      </c>
      <c r="C69">
        <v>9.02</v>
      </c>
      <c r="D69" s="54" t="str">
        <f t="shared" si="0"/>
        <v>9,12</v>
      </c>
      <c r="E69" t="str">
        <f t="shared" si="1"/>
        <v>9,12</v>
      </c>
    </row>
    <row r="70" spans="1:5" ht="16.5" x14ac:dyDescent="0.3">
      <c r="A70">
        <v>347</v>
      </c>
      <c r="B70">
        <v>9.14</v>
      </c>
      <c r="C70">
        <v>9.07</v>
      </c>
      <c r="D70" s="54" t="str">
        <f t="shared" si="0"/>
        <v>9,14</v>
      </c>
      <c r="E70" t="str">
        <f t="shared" si="1"/>
        <v>9,14</v>
      </c>
    </row>
    <row r="71" spans="1:5" ht="16.5" x14ac:dyDescent="0.3">
      <c r="A71">
        <v>350</v>
      </c>
      <c r="B71">
        <v>9.15</v>
      </c>
      <c r="C71">
        <v>9.0299999999999994</v>
      </c>
      <c r="D71" s="54" t="str">
        <f t="shared" ref="D71:D134" si="2">SUBSTITUTE(B71,".",",")</f>
        <v>9,15</v>
      </c>
      <c r="E71" t="str">
        <f t="shared" ref="E71:E134" si="3">IF(D71&gt;8.5,D71,(70%*D71))</f>
        <v>9,15</v>
      </c>
    </row>
    <row r="72" spans="1:5" ht="16.5" x14ac:dyDescent="0.3">
      <c r="A72">
        <v>360</v>
      </c>
      <c r="B72">
        <v>9.17</v>
      </c>
      <c r="C72">
        <v>9.06</v>
      </c>
      <c r="D72" s="54" t="str">
        <f t="shared" si="2"/>
        <v>9,17</v>
      </c>
      <c r="E72" t="str">
        <f t="shared" si="3"/>
        <v>9,17</v>
      </c>
    </row>
    <row r="73" spans="1:5" ht="16.5" x14ac:dyDescent="0.3">
      <c r="A73">
        <v>364</v>
      </c>
      <c r="B73">
        <v>9.18</v>
      </c>
      <c r="C73">
        <v>9.0399999999999991</v>
      </c>
      <c r="D73" s="54" t="str">
        <f t="shared" si="2"/>
        <v>9,18</v>
      </c>
      <c r="E73" t="str">
        <f t="shared" si="3"/>
        <v>9,18</v>
      </c>
    </row>
    <row r="74" spans="1:5" ht="16.5" x14ac:dyDescent="0.3">
      <c r="A74">
        <v>375</v>
      </c>
      <c r="B74">
        <v>9.2200000000000006</v>
      </c>
      <c r="C74">
        <v>9.1199999999999992</v>
      </c>
      <c r="D74" s="54" t="str">
        <f t="shared" si="2"/>
        <v>9,22</v>
      </c>
      <c r="E74" t="str">
        <f t="shared" si="3"/>
        <v>9,22</v>
      </c>
    </row>
    <row r="75" spans="1:5" ht="16.5" x14ac:dyDescent="0.3">
      <c r="A75">
        <v>378</v>
      </c>
      <c r="B75">
        <v>9.2200000000000006</v>
      </c>
      <c r="C75">
        <v>9.09</v>
      </c>
      <c r="D75" s="54" t="str">
        <f t="shared" si="2"/>
        <v>9,22</v>
      </c>
      <c r="E75" t="str">
        <f t="shared" si="3"/>
        <v>9,22</v>
      </c>
    </row>
    <row r="76" spans="1:5" ht="16.5" x14ac:dyDescent="0.3">
      <c r="A76">
        <v>379</v>
      </c>
      <c r="B76">
        <v>9.2200000000000006</v>
      </c>
      <c r="C76">
        <v>9.1</v>
      </c>
      <c r="D76" s="54" t="str">
        <f t="shared" si="2"/>
        <v>9,22</v>
      </c>
      <c r="E76" t="str">
        <f t="shared" si="3"/>
        <v>9,22</v>
      </c>
    </row>
    <row r="77" spans="1:5" ht="16.5" x14ac:dyDescent="0.3">
      <c r="A77">
        <v>392</v>
      </c>
      <c r="B77">
        <v>9.25</v>
      </c>
      <c r="C77">
        <v>9.1</v>
      </c>
      <c r="D77" s="54" t="str">
        <f t="shared" si="2"/>
        <v>9,25</v>
      </c>
      <c r="E77" t="str">
        <f t="shared" si="3"/>
        <v>9,25</v>
      </c>
    </row>
    <row r="78" spans="1:5" ht="16.5" x14ac:dyDescent="0.3">
      <c r="A78">
        <v>394</v>
      </c>
      <c r="B78">
        <v>9.25</v>
      </c>
      <c r="C78">
        <v>9.09</v>
      </c>
      <c r="D78" s="54" t="str">
        <f t="shared" si="2"/>
        <v>9,25</v>
      </c>
      <c r="E78" t="str">
        <f t="shared" si="3"/>
        <v>9,25</v>
      </c>
    </row>
    <row r="79" spans="1:5" ht="16.5" x14ac:dyDescent="0.3">
      <c r="A79">
        <v>408</v>
      </c>
      <c r="B79">
        <v>9.2899999999999991</v>
      </c>
      <c r="C79">
        <v>9.1300000000000008</v>
      </c>
      <c r="D79" s="54" t="str">
        <f t="shared" si="2"/>
        <v>9,29</v>
      </c>
      <c r="E79" t="str">
        <f t="shared" si="3"/>
        <v>9,29</v>
      </c>
    </row>
    <row r="80" spans="1:5" ht="16.5" x14ac:dyDescent="0.3">
      <c r="A80">
        <v>409</v>
      </c>
      <c r="B80">
        <v>9.2899999999999991</v>
      </c>
      <c r="C80">
        <v>9.14</v>
      </c>
      <c r="D80" s="54" t="str">
        <f t="shared" si="2"/>
        <v>9,29</v>
      </c>
      <c r="E80" t="str">
        <f t="shared" si="3"/>
        <v>9,29</v>
      </c>
    </row>
    <row r="81" spans="1:5" ht="16.5" x14ac:dyDescent="0.3">
      <c r="A81">
        <v>420</v>
      </c>
      <c r="B81">
        <v>9.31</v>
      </c>
      <c r="C81">
        <v>9.15</v>
      </c>
      <c r="D81" s="54" t="str">
        <f t="shared" si="2"/>
        <v>9,31</v>
      </c>
      <c r="E81" t="str">
        <f t="shared" si="3"/>
        <v>9,31</v>
      </c>
    </row>
    <row r="82" spans="1:5" ht="16.5" x14ac:dyDescent="0.3">
      <c r="A82">
        <v>422</v>
      </c>
      <c r="B82">
        <v>9.32</v>
      </c>
      <c r="C82">
        <v>9.17</v>
      </c>
      <c r="D82" s="54" t="str">
        <f t="shared" si="2"/>
        <v>9,32</v>
      </c>
      <c r="E82" t="str">
        <f t="shared" si="3"/>
        <v>9,32</v>
      </c>
    </row>
    <row r="83" spans="1:5" ht="16.5" x14ac:dyDescent="0.3">
      <c r="A83">
        <v>429</v>
      </c>
      <c r="B83">
        <v>9.33</v>
      </c>
      <c r="C83">
        <v>9.19</v>
      </c>
      <c r="D83" s="54" t="str">
        <f t="shared" si="2"/>
        <v>9,33</v>
      </c>
      <c r="E83" t="str">
        <f t="shared" si="3"/>
        <v>9,33</v>
      </c>
    </row>
    <row r="84" spans="1:5" ht="16.5" x14ac:dyDescent="0.3">
      <c r="A84">
        <v>437</v>
      </c>
      <c r="B84">
        <v>9.35</v>
      </c>
      <c r="C84">
        <v>9.2200000000000006</v>
      </c>
      <c r="D84" s="54" t="str">
        <f t="shared" si="2"/>
        <v>9,35</v>
      </c>
      <c r="E84" t="str">
        <f t="shared" si="3"/>
        <v>9,35</v>
      </c>
    </row>
    <row r="85" spans="1:5" ht="16.5" x14ac:dyDescent="0.3">
      <c r="A85">
        <v>441</v>
      </c>
      <c r="B85">
        <v>9.36</v>
      </c>
      <c r="C85">
        <v>9.2100000000000009</v>
      </c>
      <c r="D85" s="54" t="str">
        <f t="shared" si="2"/>
        <v>9,36</v>
      </c>
      <c r="E85" t="str">
        <f t="shared" si="3"/>
        <v>9,36</v>
      </c>
    </row>
    <row r="86" spans="1:5" ht="16.5" x14ac:dyDescent="0.3">
      <c r="A86">
        <v>450</v>
      </c>
      <c r="B86">
        <v>9.3800000000000008</v>
      </c>
      <c r="C86">
        <v>9.26</v>
      </c>
      <c r="D86" s="54" t="str">
        <f t="shared" si="2"/>
        <v>9,38</v>
      </c>
      <c r="E86" t="str">
        <f t="shared" si="3"/>
        <v>9,38</v>
      </c>
    </row>
    <row r="87" spans="1:5" ht="16.5" x14ac:dyDescent="0.3">
      <c r="A87">
        <v>455</v>
      </c>
      <c r="B87">
        <v>9.39</v>
      </c>
      <c r="C87">
        <v>9.25</v>
      </c>
      <c r="D87" s="54" t="str">
        <f t="shared" si="2"/>
        <v>9,39</v>
      </c>
      <c r="E87" t="str">
        <f t="shared" si="3"/>
        <v>9,39</v>
      </c>
    </row>
    <row r="88" spans="1:5" ht="16.5" x14ac:dyDescent="0.3">
      <c r="A88">
        <v>480</v>
      </c>
      <c r="B88">
        <v>9.4600000000000009</v>
      </c>
      <c r="C88">
        <v>9.3699999999999992</v>
      </c>
      <c r="D88" s="54" t="str">
        <f t="shared" si="2"/>
        <v>9,46</v>
      </c>
      <c r="E88" t="str">
        <f t="shared" si="3"/>
        <v>9,46</v>
      </c>
    </row>
    <row r="89" spans="1:5" ht="16.5" x14ac:dyDescent="0.3">
      <c r="A89">
        <v>485</v>
      </c>
      <c r="B89">
        <v>9.4700000000000006</v>
      </c>
      <c r="C89">
        <v>9.36</v>
      </c>
      <c r="D89" s="54" t="str">
        <f t="shared" si="2"/>
        <v>9,47</v>
      </c>
      <c r="E89" t="str">
        <f t="shared" si="3"/>
        <v>9,47</v>
      </c>
    </row>
    <row r="90" spans="1:5" ht="16.5" x14ac:dyDescent="0.3">
      <c r="A90">
        <v>499</v>
      </c>
      <c r="B90">
        <v>9.49</v>
      </c>
      <c r="C90">
        <v>9.34</v>
      </c>
      <c r="D90" s="54" t="str">
        <f t="shared" si="2"/>
        <v>9,49</v>
      </c>
      <c r="E90" t="str">
        <f t="shared" si="3"/>
        <v>9,49</v>
      </c>
    </row>
    <row r="91" spans="1:5" ht="16.5" x14ac:dyDescent="0.3">
      <c r="A91">
        <v>511</v>
      </c>
      <c r="B91">
        <v>9.51</v>
      </c>
      <c r="C91">
        <v>9.36</v>
      </c>
      <c r="D91" s="54" t="str">
        <f t="shared" si="2"/>
        <v>9,51</v>
      </c>
      <c r="E91" t="str">
        <f t="shared" si="3"/>
        <v>9,51</v>
      </c>
    </row>
    <row r="92" spans="1:5" ht="16.5" x14ac:dyDescent="0.3">
      <c r="A92">
        <v>513</v>
      </c>
      <c r="B92">
        <v>9.52</v>
      </c>
      <c r="C92">
        <v>9.3800000000000008</v>
      </c>
      <c r="D92" s="54" t="str">
        <f t="shared" si="2"/>
        <v>9,52</v>
      </c>
      <c r="E92" t="str">
        <f t="shared" si="3"/>
        <v>9,52</v>
      </c>
    </row>
    <row r="93" spans="1:5" ht="16.5" x14ac:dyDescent="0.3">
      <c r="A93">
        <v>532</v>
      </c>
      <c r="B93">
        <v>9.56</v>
      </c>
      <c r="C93">
        <v>9.41</v>
      </c>
      <c r="D93" s="54" t="str">
        <f t="shared" si="2"/>
        <v>9,56</v>
      </c>
      <c r="E93" t="str">
        <f t="shared" si="3"/>
        <v>9,56</v>
      </c>
    </row>
    <row r="94" spans="1:5" ht="16.5" x14ac:dyDescent="0.3">
      <c r="A94">
        <v>540</v>
      </c>
      <c r="B94">
        <v>9.57</v>
      </c>
      <c r="C94">
        <v>9.42</v>
      </c>
      <c r="D94" s="54" t="str">
        <f t="shared" si="2"/>
        <v>9,57</v>
      </c>
      <c r="E94" t="str">
        <f t="shared" si="3"/>
        <v>9,57</v>
      </c>
    </row>
    <row r="95" spans="1:5" ht="16.5" x14ac:dyDescent="0.3">
      <c r="A95">
        <v>541</v>
      </c>
      <c r="B95">
        <v>9.58</v>
      </c>
      <c r="C95">
        <v>9.43</v>
      </c>
      <c r="D95" s="54" t="str">
        <f t="shared" si="2"/>
        <v>9,58</v>
      </c>
      <c r="E95" t="str">
        <f t="shared" si="3"/>
        <v>9,58</v>
      </c>
    </row>
    <row r="96" spans="1:5" ht="16.5" x14ac:dyDescent="0.3">
      <c r="A96">
        <v>546</v>
      </c>
      <c r="B96">
        <v>9.59</v>
      </c>
      <c r="C96">
        <v>9.43</v>
      </c>
      <c r="D96" s="54" t="str">
        <f t="shared" si="2"/>
        <v>9,59</v>
      </c>
      <c r="E96" t="str">
        <f t="shared" si="3"/>
        <v>9,59</v>
      </c>
    </row>
    <row r="97" spans="1:5" ht="16.5" x14ac:dyDescent="0.3">
      <c r="A97">
        <v>570</v>
      </c>
      <c r="B97">
        <v>9.64</v>
      </c>
      <c r="C97">
        <v>9.4700000000000006</v>
      </c>
      <c r="D97" s="54" t="str">
        <f t="shared" si="2"/>
        <v>9,64</v>
      </c>
      <c r="E97" t="str">
        <f t="shared" si="3"/>
        <v>9,64</v>
      </c>
    </row>
    <row r="98" spans="1:5" ht="16.5" x14ac:dyDescent="0.3">
      <c r="A98">
        <v>574</v>
      </c>
      <c r="B98">
        <v>9.65</v>
      </c>
      <c r="C98">
        <v>9.4600000000000009</v>
      </c>
      <c r="D98" s="54" t="str">
        <f t="shared" si="2"/>
        <v>9,65</v>
      </c>
      <c r="E98" t="str">
        <f t="shared" si="3"/>
        <v>9,65</v>
      </c>
    </row>
    <row r="99" spans="1:5" ht="16.5" x14ac:dyDescent="0.3">
      <c r="A99">
        <v>602</v>
      </c>
      <c r="B99">
        <v>9.7100000000000009</v>
      </c>
      <c r="C99">
        <v>9.51</v>
      </c>
      <c r="D99" s="54" t="str">
        <f t="shared" si="2"/>
        <v>9,71</v>
      </c>
      <c r="E99" t="str">
        <f t="shared" si="3"/>
        <v>9,71</v>
      </c>
    </row>
    <row r="100" spans="1:5" ht="16.5" x14ac:dyDescent="0.3">
      <c r="A100">
        <v>604</v>
      </c>
      <c r="B100">
        <v>9.7200000000000006</v>
      </c>
      <c r="C100">
        <v>9.5299999999999994</v>
      </c>
      <c r="D100" s="54" t="str">
        <f t="shared" si="2"/>
        <v>9,72</v>
      </c>
      <c r="E100" t="str">
        <f t="shared" si="3"/>
        <v>9,72</v>
      </c>
    </row>
    <row r="101" spans="1:5" ht="16.5" x14ac:dyDescent="0.3">
      <c r="A101">
        <v>605</v>
      </c>
      <c r="B101">
        <v>9.7200000000000006</v>
      </c>
      <c r="C101">
        <v>9.5399999999999991</v>
      </c>
      <c r="D101" s="54" t="str">
        <f t="shared" si="2"/>
        <v>9,72</v>
      </c>
      <c r="E101" t="str">
        <f t="shared" si="3"/>
        <v>9,72</v>
      </c>
    </row>
    <row r="102" spans="1:5" ht="16.5" x14ac:dyDescent="0.3">
      <c r="A102">
        <v>623</v>
      </c>
      <c r="B102">
        <v>9.76</v>
      </c>
      <c r="C102">
        <v>9.57</v>
      </c>
      <c r="D102" s="54" t="str">
        <f t="shared" si="2"/>
        <v>9,76</v>
      </c>
      <c r="E102" t="str">
        <f t="shared" si="3"/>
        <v>9,76</v>
      </c>
    </row>
    <row r="103" spans="1:5" ht="16.5" x14ac:dyDescent="0.3">
      <c r="A103">
        <v>630</v>
      </c>
      <c r="B103">
        <v>9.77</v>
      </c>
      <c r="C103">
        <v>9.58</v>
      </c>
      <c r="D103" s="54" t="str">
        <f t="shared" si="2"/>
        <v>9,77</v>
      </c>
      <c r="E103" t="str">
        <f t="shared" si="3"/>
        <v>9,77</v>
      </c>
    </row>
    <row r="104" spans="1:5" ht="16.5" x14ac:dyDescent="0.3">
      <c r="A104">
        <v>637</v>
      </c>
      <c r="B104">
        <v>9.7799999999999994</v>
      </c>
      <c r="C104">
        <v>9.6</v>
      </c>
      <c r="D104" s="54" t="str">
        <f t="shared" si="2"/>
        <v>9,78</v>
      </c>
      <c r="E104" t="str">
        <f t="shared" si="3"/>
        <v>9,78</v>
      </c>
    </row>
    <row r="105" spans="1:5" ht="16.5" x14ac:dyDescent="0.3">
      <c r="A105">
        <v>660</v>
      </c>
      <c r="B105">
        <v>9.81</v>
      </c>
      <c r="C105">
        <v>9.66</v>
      </c>
      <c r="D105" s="54" t="str">
        <f t="shared" si="2"/>
        <v>9,81</v>
      </c>
      <c r="E105" t="str">
        <f t="shared" si="3"/>
        <v>9,81</v>
      </c>
    </row>
    <row r="106" spans="1:5" ht="16.5" x14ac:dyDescent="0.3">
      <c r="A106">
        <v>666</v>
      </c>
      <c r="B106">
        <v>9.82</v>
      </c>
      <c r="C106">
        <v>9.66</v>
      </c>
      <c r="D106" s="54" t="str">
        <f t="shared" si="2"/>
        <v>9,82</v>
      </c>
      <c r="E106" t="str">
        <f t="shared" si="3"/>
        <v>9,82</v>
      </c>
    </row>
    <row r="107" spans="1:5" ht="16.5" x14ac:dyDescent="0.3">
      <c r="A107">
        <v>667</v>
      </c>
      <c r="B107">
        <v>9.82</v>
      </c>
      <c r="C107">
        <v>9.67</v>
      </c>
      <c r="D107" s="54" t="str">
        <f t="shared" si="2"/>
        <v>9,82</v>
      </c>
      <c r="E107" t="str">
        <f t="shared" si="3"/>
        <v>9,82</v>
      </c>
    </row>
    <row r="108" spans="1:5" ht="16.5" x14ac:dyDescent="0.3">
      <c r="A108">
        <v>683</v>
      </c>
      <c r="B108">
        <v>9.85</v>
      </c>
      <c r="C108">
        <v>9.7100000000000009</v>
      </c>
      <c r="D108" s="54" t="str">
        <f t="shared" si="2"/>
        <v>9,85</v>
      </c>
      <c r="E108" t="str">
        <f t="shared" si="3"/>
        <v>9,85</v>
      </c>
    </row>
    <row r="109" spans="1:5" ht="16.5" x14ac:dyDescent="0.3">
      <c r="A109">
        <v>690</v>
      </c>
      <c r="B109">
        <v>9.85</v>
      </c>
      <c r="C109">
        <v>9.6999999999999993</v>
      </c>
      <c r="D109" s="54" t="str">
        <f t="shared" si="2"/>
        <v>9,85</v>
      </c>
      <c r="E109" t="str">
        <f t="shared" si="3"/>
        <v>9,85</v>
      </c>
    </row>
    <row r="110" spans="1:5" ht="16.5" x14ac:dyDescent="0.3">
      <c r="A110">
        <v>697</v>
      </c>
      <c r="B110">
        <v>9.86</v>
      </c>
      <c r="C110">
        <v>9.7100000000000009</v>
      </c>
      <c r="D110" s="54" t="str">
        <f t="shared" si="2"/>
        <v>9,86</v>
      </c>
      <c r="E110" t="str">
        <f t="shared" si="3"/>
        <v>9,86</v>
      </c>
    </row>
    <row r="111" spans="1:5" ht="16.5" x14ac:dyDescent="0.3">
      <c r="A111">
        <v>703</v>
      </c>
      <c r="B111">
        <v>9.8699999999999992</v>
      </c>
      <c r="C111">
        <v>9.7200000000000006</v>
      </c>
      <c r="D111" s="54" t="str">
        <f t="shared" si="2"/>
        <v>9,87</v>
      </c>
      <c r="E111" t="str">
        <f t="shared" si="3"/>
        <v>9,87</v>
      </c>
    </row>
    <row r="112" spans="1:5" ht="16.5" x14ac:dyDescent="0.3">
      <c r="A112">
        <v>714</v>
      </c>
      <c r="B112">
        <v>9.8800000000000008</v>
      </c>
      <c r="C112">
        <v>9.7200000000000006</v>
      </c>
      <c r="D112" s="54" t="str">
        <f t="shared" si="2"/>
        <v>9,88</v>
      </c>
      <c r="E112" t="str">
        <f t="shared" si="3"/>
        <v>9,88</v>
      </c>
    </row>
    <row r="113" spans="1:5" ht="16.5" x14ac:dyDescent="0.3">
      <c r="A113">
        <v>721</v>
      </c>
      <c r="B113">
        <v>9.89</v>
      </c>
      <c r="C113">
        <v>9.73</v>
      </c>
      <c r="D113" s="54" t="str">
        <f t="shared" si="2"/>
        <v>9,89</v>
      </c>
      <c r="E113" t="str">
        <f t="shared" si="3"/>
        <v>9,89</v>
      </c>
    </row>
    <row r="114" spans="1:5" ht="16.5" x14ac:dyDescent="0.3">
      <c r="A114">
        <v>728</v>
      </c>
      <c r="B114">
        <v>9.9</v>
      </c>
      <c r="C114">
        <v>9.7200000000000006</v>
      </c>
      <c r="D114" s="54" t="str">
        <f t="shared" si="2"/>
        <v>9,9</v>
      </c>
      <c r="E114" t="str">
        <f t="shared" si="3"/>
        <v>9,9</v>
      </c>
    </row>
    <row r="115" spans="1:5" ht="16.5" x14ac:dyDescent="0.3">
      <c r="A115">
        <v>730</v>
      </c>
      <c r="B115">
        <v>9.9</v>
      </c>
      <c r="C115">
        <v>9.74</v>
      </c>
      <c r="D115" s="54" t="str">
        <f t="shared" si="2"/>
        <v>9,9</v>
      </c>
      <c r="E115" t="str">
        <f t="shared" si="3"/>
        <v>9,9</v>
      </c>
    </row>
    <row r="116" spans="1:5" ht="16.5" x14ac:dyDescent="0.3">
      <c r="A116">
        <v>750</v>
      </c>
      <c r="B116">
        <v>9.92</v>
      </c>
      <c r="C116">
        <v>9.74</v>
      </c>
      <c r="D116" s="54" t="str">
        <f t="shared" si="2"/>
        <v>9,92</v>
      </c>
      <c r="E116" t="str">
        <f t="shared" si="3"/>
        <v>9,92</v>
      </c>
    </row>
    <row r="117" spans="1:5" ht="16.5" x14ac:dyDescent="0.3">
      <c r="A117">
        <v>759</v>
      </c>
      <c r="B117">
        <v>9.93</v>
      </c>
      <c r="C117">
        <v>9.75</v>
      </c>
      <c r="D117" s="54" t="str">
        <f t="shared" si="2"/>
        <v>9,93</v>
      </c>
      <c r="E117" t="str">
        <f t="shared" si="3"/>
        <v>9,93</v>
      </c>
    </row>
    <row r="118" spans="1:5" ht="16.5" x14ac:dyDescent="0.3">
      <c r="A118">
        <v>780</v>
      </c>
      <c r="B118">
        <v>9.9600000000000009</v>
      </c>
      <c r="C118">
        <v>9.7799999999999994</v>
      </c>
      <c r="D118" s="54" t="str">
        <f t="shared" si="2"/>
        <v>9,96</v>
      </c>
      <c r="E118" t="str">
        <f t="shared" si="3"/>
        <v>9,96</v>
      </c>
    </row>
    <row r="119" spans="1:5" ht="16.5" x14ac:dyDescent="0.3">
      <c r="A119">
        <v>806</v>
      </c>
      <c r="B119">
        <v>9.98</v>
      </c>
      <c r="C119">
        <v>9.77</v>
      </c>
      <c r="D119" s="54" t="str">
        <f t="shared" si="2"/>
        <v>9,98</v>
      </c>
      <c r="E119" t="str">
        <f t="shared" si="3"/>
        <v>9,98</v>
      </c>
    </row>
    <row r="120" spans="1:5" ht="16.5" x14ac:dyDescent="0.3">
      <c r="A120">
        <v>812</v>
      </c>
      <c r="B120">
        <v>9.99</v>
      </c>
      <c r="C120">
        <v>9.7799999999999994</v>
      </c>
      <c r="D120" s="54" t="str">
        <f t="shared" si="2"/>
        <v>9,99</v>
      </c>
      <c r="E120" t="str">
        <f t="shared" si="3"/>
        <v>9,99</v>
      </c>
    </row>
    <row r="121" spans="1:5" ht="16.5" x14ac:dyDescent="0.3">
      <c r="A121">
        <v>840</v>
      </c>
      <c r="B121">
        <v>10.02</v>
      </c>
      <c r="C121">
        <v>9.82</v>
      </c>
      <c r="D121" s="54" t="str">
        <f t="shared" si="2"/>
        <v>10,02</v>
      </c>
      <c r="E121" t="str">
        <f t="shared" si="3"/>
        <v>10,02</v>
      </c>
    </row>
    <row r="122" spans="1:5" ht="16.5" x14ac:dyDescent="0.3">
      <c r="A122">
        <v>850</v>
      </c>
      <c r="B122">
        <v>10.029999999999999</v>
      </c>
      <c r="C122">
        <v>9.81</v>
      </c>
      <c r="D122" s="54" t="str">
        <f t="shared" si="2"/>
        <v>10,03</v>
      </c>
      <c r="E122" t="str">
        <f t="shared" si="3"/>
        <v>10,03</v>
      </c>
    </row>
    <row r="123" spans="1:5" ht="16.5" x14ac:dyDescent="0.3">
      <c r="A123">
        <v>870</v>
      </c>
      <c r="B123">
        <v>10.050000000000001</v>
      </c>
      <c r="C123">
        <v>9.84</v>
      </c>
      <c r="D123" s="54" t="str">
        <f t="shared" si="2"/>
        <v>10,05</v>
      </c>
      <c r="E123" t="str">
        <f t="shared" si="3"/>
        <v>10,05</v>
      </c>
    </row>
    <row r="124" spans="1:5" ht="16.5" x14ac:dyDescent="0.3">
      <c r="A124">
        <v>896</v>
      </c>
      <c r="B124">
        <v>10.07</v>
      </c>
      <c r="C124">
        <v>9.85</v>
      </c>
      <c r="D124" s="54" t="str">
        <f t="shared" si="2"/>
        <v>10,07</v>
      </c>
      <c r="E124" t="str">
        <f t="shared" si="3"/>
        <v>10,07</v>
      </c>
    </row>
    <row r="125" spans="1:5" ht="16.5" x14ac:dyDescent="0.3">
      <c r="A125">
        <v>900</v>
      </c>
      <c r="B125">
        <v>10.08</v>
      </c>
      <c r="C125">
        <v>9.8699999999999992</v>
      </c>
      <c r="D125" s="54" t="str">
        <f t="shared" si="2"/>
        <v>10,08</v>
      </c>
      <c r="E125" t="str">
        <f t="shared" si="3"/>
        <v>10,08</v>
      </c>
    </row>
    <row r="126" spans="1:5" ht="16.5" x14ac:dyDescent="0.3">
      <c r="A126">
        <v>910</v>
      </c>
      <c r="B126">
        <v>10.08</v>
      </c>
      <c r="C126">
        <v>9.8699999999999992</v>
      </c>
      <c r="D126" s="54" t="str">
        <f t="shared" si="2"/>
        <v>10,08</v>
      </c>
      <c r="E126" t="str">
        <f t="shared" si="3"/>
        <v>10,08</v>
      </c>
    </row>
    <row r="127" spans="1:5" ht="16.5" x14ac:dyDescent="0.3">
      <c r="A127">
        <v>931</v>
      </c>
      <c r="B127">
        <v>10.1</v>
      </c>
      <c r="C127">
        <v>9.8800000000000008</v>
      </c>
      <c r="D127" s="54" t="str">
        <f t="shared" si="2"/>
        <v>10,1</v>
      </c>
      <c r="E127" t="str">
        <f t="shared" si="3"/>
        <v>10,1</v>
      </c>
    </row>
    <row r="128" spans="1:5" ht="16.5" x14ac:dyDescent="0.3">
      <c r="A128">
        <v>940</v>
      </c>
      <c r="B128">
        <v>10.11</v>
      </c>
      <c r="C128">
        <v>9.9</v>
      </c>
      <c r="D128" s="54" t="str">
        <f t="shared" si="2"/>
        <v>10,11</v>
      </c>
      <c r="E128" t="str">
        <f t="shared" si="3"/>
        <v>10,11</v>
      </c>
    </row>
    <row r="129" spans="1:5" ht="16.5" x14ac:dyDescent="0.3">
      <c r="A129">
        <v>960</v>
      </c>
      <c r="B129">
        <v>10.130000000000001</v>
      </c>
      <c r="C129">
        <v>9.91</v>
      </c>
      <c r="D129" s="54" t="str">
        <f t="shared" si="2"/>
        <v>10,13</v>
      </c>
      <c r="E129" t="str">
        <f t="shared" si="3"/>
        <v>10,13</v>
      </c>
    </row>
    <row r="130" spans="1:5" ht="16.5" x14ac:dyDescent="0.3">
      <c r="A130">
        <v>987</v>
      </c>
      <c r="B130">
        <v>10.15</v>
      </c>
      <c r="C130">
        <v>9.94</v>
      </c>
      <c r="D130" s="54" t="str">
        <f t="shared" si="2"/>
        <v>10,15</v>
      </c>
      <c r="E130" t="str">
        <f t="shared" si="3"/>
        <v>10,15</v>
      </c>
    </row>
    <row r="131" spans="1:5" ht="16.5" x14ac:dyDescent="0.3">
      <c r="A131">
        <v>990</v>
      </c>
      <c r="B131">
        <v>10.15</v>
      </c>
      <c r="C131">
        <v>9.9499999999999993</v>
      </c>
      <c r="D131" s="54" t="str">
        <f t="shared" si="2"/>
        <v>10,15</v>
      </c>
      <c r="E131" t="str">
        <f t="shared" si="3"/>
        <v>10,15</v>
      </c>
    </row>
    <row r="132" spans="1:5" ht="16.5" x14ac:dyDescent="0.3">
      <c r="A132">
        <v>1022</v>
      </c>
      <c r="B132">
        <v>10.18</v>
      </c>
      <c r="C132">
        <v>9.98</v>
      </c>
      <c r="D132" s="54" t="str">
        <f t="shared" si="2"/>
        <v>10,18</v>
      </c>
      <c r="E132" t="str">
        <f t="shared" si="3"/>
        <v>10,18</v>
      </c>
    </row>
    <row r="133" spans="1:5" ht="16.5" x14ac:dyDescent="0.3">
      <c r="A133">
        <v>1032</v>
      </c>
      <c r="B133">
        <v>10.19</v>
      </c>
      <c r="C133">
        <v>10</v>
      </c>
      <c r="D133" s="54" t="str">
        <f t="shared" si="2"/>
        <v>10,19</v>
      </c>
      <c r="E133" t="str">
        <f t="shared" si="3"/>
        <v>10,19</v>
      </c>
    </row>
    <row r="134" spans="1:5" ht="16.5" x14ac:dyDescent="0.3">
      <c r="A134">
        <v>1050</v>
      </c>
      <c r="B134">
        <v>10.199999999999999</v>
      </c>
      <c r="C134">
        <v>10.01</v>
      </c>
      <c r="D134" s="54" t="str">
        <f t="shared" si="2"/>
        <v>10,2</v>
      </c>
      <c r="E134" t="str">
        <f t="shared" si="3"/>
        <v>10,2</v>
      </c>
    </row>
    <row r="135" spans="1:5" ht="16.5" x14ac:dyDescent="0.3">
      <c r="A135">
        <v>1079</v>
      </c>
      <c r="B135">
        <v>10.220000000000001</v>
      </c>
      <c r="C135">
        <v>10.050000000000001</v>
      </c>
      <c r="D135" s="54" t="str">
        <f t="shared" ref="D135:D198" si="4">SUBSTITUTE(B135,".",",")</f>
        <v>10,22</v>
      </c>
      <c r="E135" t="str">
        <f t="shared" ref="E135:E198" si="5">IF(D135&gt;8.5,D135,(70%*D135))</f>
        <v>10,22</v>
      </c>
    </row>
    <row r="136" spans="1:5" ht="16.5" x14ac:dyDescent="0.3">
      <c r="A136">
        <v>1080</v>
      </c>
      <c r="B136">
        <v>10.220000000000001</v>
      </c>
      <c r="C136">
        <v>10.050000000000001</v>
      </c>
      <c r="D136" s="54" t="str">
        <f t="shared" si="4"/>
        <v>10,22</v>
      </c>
      <c r="E136" t="str">
        <f t="shared" si="5"/>
        <v>10,22</v>
      </c>
    </row>
    <row r="137" spans="1:5" ht="16.5" x14ac:dyDescent="0.3">
      <c r="A137">
        <v>1088</v>
      </c>
      <c r="B137">
        <v>10.23</v>
      </c>
      <c r="C137">
        <v>10.06</v>
      </c>
      <c r="D137" s="54" t="str">
        <f t="shared" si="4"/>
        <v>10,23</v>
      </c>
      <c r="E137" t="str">
        <f t="shared" si="5"/>
        <v>10,23</v>
      </c>
    </row>
    <row r="138" spans="1:5" ht="16.5" x14ac:dyDescent="0.3">
      <c r="A138">
        <v>1110</v>
      </c>
      <c r="B138">
        <v>10.24</v>
      </c>
      <c r="C138">
        <v>10.09</v>
      </c>
      <c r="D138" s="54" t="str">
        <f t="shared" si="4"/>
        <v>10,24</v>
      </c>
      <c r="E138" t="str">
        <f t="shared" si="5"/>
        <v>10,24</v>
      </c>
    </row>
    <row r="139" spans="1:5" ht="16.5" x14ac:dyDescent="0.3">
      <c r="A139">
        <v>1127</v>
      </c>
      <c r="B139">
        <v>10.25</v>
      </c>
      <c r="C139">
        <v>10.07</v>
      </c>
      <c r="D139" s="54" t="str">
        <f t="shared" si="4"/>
        <v>10,25</v>
      </c>
      <c r="E139" t="str">
        <f t="shared" si="5"/>
        <v>10,25</v>
      </c>
    </row>
    <row r="140" spans="1:5" ht="16.5" x14ac:dyDescent="0.3">
      <c r="A140">
        <v>1141</v>
      </c>
      <c r="B140">
        <v>10.25</v>
      </c>
      <c r="C140">
        <v>10.08</v>
      </c>
      <c r="D140" s="54" t="str">
        <f t="shared" si="4"/>
        <v>10,25</v>
      </c>
      <c r="E140" t="str">
        <f t="shared" si="5"/>
        <v>10,25</v>
      </c>
    </row>
    <row r="141" spans="1:5" ht="16.5" x14ac:dyDescent="0.3">
      <c r="A141">
        <v>1170</v>
      </c>
      <c r="B141">
        <v>10.27</v>
      </c>
      <c r="C141">
        <v>10.1</v>
      </c>
      <c r="D141" s="54" t="str">
        <f t="shared" si="4"/>
        <v>10,27</v>
      </c>
      <c r="E141" t="str">
        <f t="shared" si="5"/>
        <v>10,27</v>
      </c>
    </row>
    <row r="142" spans="1:5" ht="16.5" x14ac:dyDescent="0.3">
      <c r="A142">
        <v>1172</v>
      </c>
      <c r="B142">
        <v>10.27</v>
      </c>
      <c r="C142">
        <v>10.09</v>
      </c>
      <c r="D142" s="54" t="str">
        <f t="shared" si="4"/>
        <v>10,27</v>
      </c>
      <c r="E142" t="str">
        <f t="shared" si="5"/>
        <v>10,27</v>
      </c>
    </row>
    <row r="143" spans="1:5" ht="16.5" x14ac:dyDescent="0.3">
      <c r="A143">
        <v>1200</v>
      </c>
      <c r="B143">
        <v>10.28</v>
      </c>
      <c r="C143">
        <v>10.11</v>
      </c>
      <c r="D143" s="54" t="str">
        <f t="shared" si="4"/>
        <v>10,28</v>
      </c>
      <c r="E143" t="str">
        <f t="shared" si="5"/>
        <v>10,28</v>
      </c>
    </row>
    <row r="144" spans="1:5" ht="16.5" x14ac:dyDescent="0.3">
      <c r="A144">
        <v>1218</v>
      </c>
      <c r="B144">
        <v>10.29</v>
      </c>
      <c r="C144">
        <v>10.11</v>
      </c>
      <c r="D144" s="54" t="str">
        <f t="shared" si="4"/>
        <v>10,29</v>
      </c>
      <c r="E144" t="str">
        <f t="shared" si="5"/>
        <v>10,29</v>
      </c>
    </row>
    <row r="145" spans="1:5" ht="16.5" x14ac:dyDescent="0.3">
      <c r="A145">
        <v>1261</v>
      </c>
      <c r="B145">
        <v>10.3</v>
      </c>
      <c r="C145">
        <v>10.119999999999999</v>
      </c>
      <c r="D145" s="54" t="str">
        <f t="shared" si="4"/>
        <v>10,3</v>
      </c>
      <c r="E145" t="str">
        <f t="shared" si="5"/>
        <v>10,3</v>
      </c>
    </row>
    <row r="146" spans="1:5" ht="16.5" x14ac:dyDescent="0.3">
      <c r="A146">
        <v>1292</v>
      </c>
      <c r="B146">
        <v>10.31</v>
      </c>
      <c r="C146">
        <v>10.11</v>
      </c>
      <c r="D146" s="54" t="str">
        <f t="shared" si="4"/>
        <v>10,31</v>
      </c>
      <c r="E146" t="str">
        <f t="shared" si="5"/>
        <v>10,31</v>
      </c>
    </row>
    <row r="147" spans="1:5" ht="16.5" x14ac:dyDescent="0.3">
      <c r="A147">
        <v>1305</v>
      </c>
      <c r="B147">
        <v>10.31</v>
      </c>
      <c r="C147">
        <v>10.119999999999999</v>
      </c>
      <c r="D147" s="54" t="str">
        <f t="shared" si="4"/>
        <v>10,31</v>
      </c>
      <c r="E147" t="str">
        <f t="shared" si="5"/>
        <v>10,31</v>
      </c>
    </row>
    <row r="148" spans="1:5" ht="16.5" x14ac:dyDescent="0.3">
      <c r="A148">
        <v>1352</v>
      </c>
      <c r="B148">
        <v>10.33</v>
      </c>
      <c r="C148">
        <v>10.130000000000001</v>
      </c>
      <c r="D148" s="54" t="str">
        <f t="shared" si="4"/>
        <v>10,33</v>
      </c>
      <c r="E148" t="str">
        <f t="shared" si="5"/>
        <v>10,33</v>
      </c>
    </row>
    <row r="149" spans="1:5" ht="16.5" x14ac:dyDescent="0.3">
      <c r="A149">
        <v>1397</v>
      </c>
      <c r="B149">
        <v>10.37</v>
      </c>
      <c r="C149">
        <v>10.19</v>
      </c>
      <c r="D149" s="54" t="str">
        <f t="shared" si="4"/>
        <v>10,37</v>
      </c>
      <c r="E149" t="str">
        <f t="shared" si="5"/>
        <v>10,37</v>
      </c>
    </row>
    <row r="150" spans="1:5" ht="16.5" x14ac:dyDescent="0.3">
      <c r="A150">
        <v>1442</v>
      </c>
      <c r="B150">
        <v>10.41</v>
      </c>
      <c r="C150">
        <v>10.23</v>
      </c>
      <c r="D150" s="54" t="str">
        <f t="shared" si="4"/>
        <v>10,41</v>
      </c>
      <c r="E150" t="str">
        <f t="shared" si="5"/>
        <v>10,41</v>
      </c>
    </row>
    <row r="151" spans="1:5" ht="16.5" x14ac:dyDescent="0.3">
      <c r="A151">
        <v>1444</v>
      </c>
      <c r="B151">
        <v>10.41</v>
      </c>
      <c r="C151">
        <v>10.24</v>
      </c>
      <c r="D151" s="54" t="str">
        <f t="shared" si="4"/>
        <v>10,41</v>
      </c>
      <c r="E151" t="str">
        <f t="shared" si="5"/>
        <v>10,41</v>
      </c>
    </row>
    <row r="152" spans="1:5" ht="16.5" x14ac:dyDescent="0.3">
      <c r="A152">
        <v>1491</v>
      </c>
      <c r="B152">
        <v>10.44</v>
      </c>
      <c r="C152">
        <v>10.27</v>
      </c>
      <c r="D152" s="54" t="str">
        <f t="shared" si="4"/>
        <v>10,44</v>
      </c>
      <c r="E152" t="str">
        <f t="shared" si="5"/>
        <v>10,44</v>
      </c>
    </row>
    <row r="153" spans="1:5" ht="16.5" x14ac:dyDescent="0.3">
      <c r="A153">
        <v>1537</v>
      </c>
      <c r="B153">
        <v>10.46</v>
      </c>
      <c r="C153">
        <v>10.3</v>
      </c>
      <c r="D153" s="54" t="str">
        <f t="shared" si="4"/>
        <v>10,46</v>
      </c>
      <c r="E153" t="str">
        <f t="shared" si="5"/>
        <v>10,46</v>
      </c>
    </row>
    <row r="154" spans="1:5" ht="16.5" x14ac:dyDescent="0.3">
      <c r="A154">
        <v>1584</v>
      </c>
      <c r="B154">
        <v>10.5</v>
      </c>
      <c r="C154">
        <v>10.32</v>
      </c>
      <c r="D154" s="54" t="str">
        <f t="shared" si="4"/>
        <v>10,5</v>
      </c>
      <c r="E154" t="str">
        <f t="shared" si="5"/>
        <v>10,5</v>
      </c>
    </row>
    <row r="155" spans="1:5" ht="16.5" x14ac:dyDescent="0.3">
      <c r="A155">
        <v>1626</v>
      </c>
      <c r="B155">
        <v>10.53</v>
      </c>
      <c r="C155">
        <v>10.37</v>
      </c>
      <c r="D155" s="54" t="str">
        <f t="shared" si="4"/>
        <v>10,53</v>
      </c>
      <c r="E155" t="str">
        <f t="shared" si="5"/>
        <v>10,53</v>
      </c>
    </row>
    <row r="156" spans="1:5" ht="16.5" x14ac:dyDescent="0.3">
      <c r="A156">
        <v>1670</v>
      </c>
      <c r="B156">
        <v>10.55</v>
      </c>
      <c r="C156">
        <v>10.37</v>
      </c>
      <c r="D156" s="54" t="str">
        <f t="shared" si="4"/>
        <v>10,55</v>
      </c>
      <c r="E156" t="str">
        <f t="shared" si="5"/>
        <v>10,55</v>
      </c>
    </row>
    <row r="157" spans="1:5" ht="16.5" x14ac:dyDescent="0.3">
      <c r="A157">
        <v>1717</v>
      </c>
      <c r="B157">
        <v>10.57</v>
      </c>
      <c r="C157">
        <v>10.39</v>
      </c>
      <c r="D157" s="54" t="str">
        <f t="shared" si="4"/>
        <v>10,57</v>
      </c>
      <c r="E157" t="str">
        <f t="shared" si="5"/>
        <v>10,57</v>
      </c>
    </row>
    <row r="158" spans="1:5" ht="16.5" x14ac:dyDescent="0.3">
      <c r="A158">
        <v>1764</v>
      </c>
      <c r="B158">
        <v>10.59</v>
      </c>
      <c r="C158">
        <v>10.41</v>
      </c>
      <c r="D158" s="54" t="str">
        <f t="shared" si="4"/>
        <v>10,59</v>
      </c>
      <c r="E158" t="str">
        <f t="shared" si="5"/>
        <v>10,59</v>
      </c>
    </row>
    <row r="159" spans="1:5" ht="16.5" x14ac:dyDescent="0.3">
      <c r="A159">
        <v>1800</v>
      </c>
      <c r="B159">
        <v>10.61</v>
      </c>
      <c r="C159">
        <v>10.43</v>
      </c>
      <c r="D159" s="54" t="str">
        <f t="shared" si="4"/>
        <v>10,61</v>
      </c>
      <c r="E159" t="str">
        <f t="shared" si="5"/>
        <v>10,61</v>
      </c>
    </row>
    <row r="160" spans="1:5" ht="16.5" x14ac:dyDescent="0.3">
      <c r="A160">
        <v>1809</v>
      </c>
      <c r="B160">
        <v>10.61</v>
      </c>
      <c r="C160">
        <v>10.44</v>
      </c>
      <c r="D160" s="54" t="str">
        <f t="shared" si="4"/>
        <v>10,61</v>
      </c>
      <c r="E160" t="str">
        <f t="shared" si="5"/>
        <v>10,61</v>
      </c>
    </row>
    <row r="161" spans="1:5" ht="16.5" x14ac:dyDescent="0.3">
      <c r="A161">
        <v>1855</v>
      </c>
      <c r="B161">
        <v>10.63</v>
      </c>
      <c r="C161">
        <v>10.45</v>
      </c>
      <c r="D161" s="54" t="str">
        <f t="shared" si="4"/>
        <v>10,63</v>
      </c>
      <c r="E161" t="str">
        <f t="shared" si="5"/>
        <v>10,63</v>
      </c>
    </row>
    <row r="162" spans="1:5" ht="16.5" x14ac:dyDescent="0.3">
      <c r="A162">
        <v>1904</v>
      </c>
      <c r="B162">
        <v>10.66</v>
      </c>
      <c r="C162">
        <v>10.47</v>
      </c>
      <c r="D162" s="54" t="str">
        <f t="shared" si="4"/>
        <v>10,66</v>
      </c>
      <c r="E162" t="str">
        <f t="shared" si="5"/>
        <v>10,66</v>
      </c>
    </row>
    <row r="163" spans="1:5" ht="16.5" x14ac:dyDescent="0.3">
      <c r="A163">
        <v>1946</v>
      </c>
      <c r="B163">
        <v>10.68</v>
      </c>
      <c r="C163">
        <v>10.48</v>
      </c>
      <c r="D163" s="54" t="str">
        <f t="shared" si="4"/>
        <v>10,68</v>
      </c>
      <c r="E163" t="str">
        <f t="shared" si="5"/>
        <v>10,68</v>
      </c>
    </row>
    <row r="164" spans="1:5" ht="16.5" x14ac:dyDescent="0.3">
      <c r="A164">
        <v>2037</v>
      </c>
      <c r="B164">
        <v>10.72</v>
      </c>
      <c r="C164">
        <v>10.52</v>
      </c>
      <c r="D164" s="54" t="str">
        <f t="shared" si="4"/>
        <v>10,72</v>
      </c>
      <c r="E164" t="str">
        <f t="shared" si="5"/>
        <v>10,72</v>
      </c>
    </row>
    <row r="165" spans="1:5" ht="16.5" x14ac:dyDescent="0.3">
      <c r="A165">
        <v>2082</v>
      </c>
      <c r="B165">
        <v>10.73</v>
      </c>
      <c r="C165">
        <v>10.54</v>
      </c>
      <c r="D165" s="54" t="str">
        <f t="shared" si="4"/>
        <v>10,73</v>
      </c>
      <c r="E165" t="str">
        <f t="shared" si="5"/>
        <v>10,73</v>
      </c>
    </row>
    <row r="166" spans="1:5" ht="16.5" x14ac:dyDescent="0.3">
      <c r="A166">
        <v>2128</v>
      </c>
      <c r="B166">
        <v>10.75</v>
      </c>
      <c r="C166">
        <v>10.56</v>
      </c>
      <c r="D166" s="54" t="str">
        <f t="shared" si="4"/>
        <v>10,75</v>
      </c>
      <c r="E166" t="str">
        <f t="shared" si="5"/>
        <v>10,75</v>
      </c>
    </row>
    <row r="167" spans="1:5" ht="16.5" x14ac:dyDescent="0.3">
      <c r="A167">
        <v>2160</v>
      </c>
      <c r="B167">
        <v>10.76</v>
      </c>
      <c r="C167">
        <v>10.58</v>
      </c>
      <c r="D167" s="54" t="str">
        <f t="shared" si="4"/>
        <v>10,76</v>
      </c>
      <c r="E167" t="str">
        <f t="shared" si="5"/>
        <v>10,76</v>
      </c>
    </row>
    <row r="168" spans="1:5" ht="16.5" x14ac:dyDescent="0.3">
      <c r="A168">
        <v>2220</v>
      </c>
      <c r="B168">
        <v>10.78</v>
      </c>
      <c r="C168">
        <v>10.58</v>
      </c>
      <c r="D168" s="54" t="str">
        <f t="shared" si="4"/>
        <v>10,78</v>
      </c>
      <c r="E168" t="str">
        <f t="shared" si="5"/>
        <v>10,78</v>
      </c>
    </row>
    <row r="169" spans="1:5" ht="16.5" x14ac:dyDescent="0.3">
      <c r="A169">
        <v>2268</v>
      </c>
      <c r="B169">
        <v>10.8</v>
      </c>
      <c r="C169">
        <v>10.6</v>
      </c>
      <c r="D169" s="54" t="str">
        <f t="shared" si="4"/>
        <v>10,8</v>
      </c>
      <c r="E169" t="str">
        <f t="shared" si="5"/>
        <v>10,8</v>
      </c>
    </row>
    <row r="170" spans="1:5" ht="16.5" x14ac:dyDescent="0.3">
      <c r="A170">
        <v>2311</v>
      </c>
      <c r="B170">
        <v>10.81</v>
      </c>
      <c r="C170">
        <v>10.63</v>
      </c>
      <c r="D170" s="54" t="str">
        <f t="shared" si="4"/>
        <v>10,81</v>
      </c>
      <c r="E170" t="str">
        <f t="shared" si="5"/>
        <v>10,81</v>
      </c>
    </row>
    <row r="171" spans="1:5" ht="16.5" x14ac:dyDescent="0.3">
      <c r="A171">
        <v>2401</v>
      </c>
      <c r="B171">
        <v>10.84</v>
      </c>
      <c r="C171">
        <v>10.64</v>
      </c>
      <c r="D171" s="54" t="str">
        <f t="shared" si="4"/>
        <v>10,84</v>
      </c>
      <c r="E171" t="str">
        <f t="shared" si="5"/>
        <v>10,84</v>
      </c>
    </row>
    <row r="172" spans="1:5" ht="16.5" x14ac:dyDescent="0.3">
      <c r="A172">
        <v>2450</v>
      </c>
      <c r="B172">
        <v>10.86</v>
      </c>
      <c r="C172">
        <v>10.66</v>
      </c>
      <c r="D172" s="54" t="str">
        <f t="shared" si="4"/>
        <v>10,86</v>
      </c>
      <c r="E172" t="str">
        <f t="shared" si="5"/>
        <v>10,86</v>
      </c>
    </row>
    <row r="173" spans="1:5" ht="16.5" x14ac:dyDescent="0.3">
      <c r="A173">
        <v>2493</v>
      </c>
      <c r="B173">
        <v>10.87</v>
      </c>
      <c r="C173">
        <v>10.68</v>
      </c>
      <c r="D173" s="54" t="str">
        <f t="shared" si="4"/>
        <v>10,87</v>
      </c>
      <c r="E173" t="str">
        <f t="shared" si="5"/>
        <v>10,87</v>
      </c>
    </row>
    <row r="174" spans="1:5" ht="16.5" x14ac:dyDescent="0.3">
      <c r="A174">
        <v>2520</v>
      </c>
      <c r="B174">
        <v>10.88</v>
      </c>
      <c r="C174">
        <v>10.68</v>
      </c>
      <c r="D174" s="54" t="str">
        <f t="shared" si="4"/>
        <v>10,88</v>
      </c>
      <c r="E174" t="str">
        <f t="shared" si="5"/>
        <v>10,88</v>
      </c>
    </row>
    <row r="175" spans="1:5" ht="16.5" x14ac:dyDescent="0.3">
      <c r="A175">
        <v>2586</v>
      </c>
      <c r="B175">
        <v>10.9</v>
      </c>
      <c r="C175">
        <v>10.7</v>
      </c>
      <c r="D175" s="54" t="str">
        <f t="shared" si="4"/>
        <v>10,9</v>
      </c>
      <c r="E175" t="str">
        <f t="shared" si="5"/>
        <v>10,9</v>
      </c>
    </row>
    <row r="176" spans="1:5" ht="16.5" x14ac:dyDescent="0.3">
      <c r="A176">
        <v>2633</v>
      </c>
      <c r="B176">
        <v>10.91</v>
      </c>
      <c r="C176">
        <v>10.7</v>
      </c>
      <c r="D176" s="54" t="str">
        <f t="shared" si="4"/>
        <v>10,91</v>
      </c>
      <c r="E176" t="str">
        <f t="shared" si="5"/>
        <v>10,91</v>
      </c>
    </row>
    <row r="177" spans="1:5" ht="16.5" x14ac:dyDescent="0.3">
      <c r="A177">
        <v>2677</v>
      </c>
      <c r="B177">
        <v>10.93</v>
      </c>
      <c r="C177">
        <v>10.72</v>
      </c>
      <c r="D177" s="54" t="str">
        <f t="shared" si="4"/>
        <v>10,93</v>
      </c>
      <c r="E177" t="str">
        <f t="shared" si="5"/>
        <v>10,93</v>
      </c>
    </row>
    <row r="178" spans="1:5" ht="16.5" x14ac:dyDescent="0.3">
      <c r="A178">
        <v>2766</v>
      </c>
      <c r="B178">
        <v>10.96</v>
      </c>
      <c r="C178">
        <v>10.75</v>
      </c>
      <c r="D178" s="54" t="str">
        <f t="shared" si="4"/>
        <v>10,96</v>
      </c>
      <c r="E178" t="str">
        <f t="shared" si="5"/>
        <v>10,96</v>
      </c>
    </row>
    <row r="179" spans="1:5" ht="16.5" x14ac:dyDescent="0.3">
      <c r="A179">
        <v>2814</v>
      </c>
      <c r="B179">
        <v>10.97</v>
      </c>
      <c r="C179">
        <v>10.76</v>
      </c>
      <c r="D179" s="54" t="str">
        <f t="shared" si="4"/>
        <v>10,97</v>
      </c>
      <c r="E179" t="str">
        <f t="shared" si="5"/>
        <v>10,97</v>
      </c>
    </row>
    <row r="180" spans="1:5" ht="16.5" x14ac:dyDescent="0.3">
      <c r="A180">
        <v>2844</v>
      </c>
      <c r="B180">
        <v>10.98</v>
      </c>
      <c r="C180">
        <v>10.78</v>
      </c>
      <c r="D180" s="54" t="str">
        <f t="shared" si="4"/>
        <v>10,98</v>
      </c>
      <c r="E180" t="str">
        <f t="shared" si="5"/>
        <v>10,98</v>
      </c>
    </row>
    <row r="181" spans="1:5" ht="16.5" x14ac:dyDescent="0.3">
      <c r="A181">
        <v>2858</v>
      </c>
      <c r="B181">
        <v>10.99</v>
      </c>
      <c r="C181">
        <v>10.79</v>
      </c>
      <c r="D181" s="54" t="str">
        <f t="shared" si="4"/>
        <v>10,99</v>
      </c>
      <c r="E181" t="str">
        <f t="shared" si="5"/>
        <v>10,99</v>
      </c>
    </row>
    <row r="182" spans="1:5" ht="16.5" x14ac:dyDescent="0.3">
      <c r="A182">
        <v>2880</v>
      </c>
      <c r="B182">
        <v>10.99</v>
      </c>
      <c r="C182">
        <v>10.8</v>
      </c>
      <c r="D182" s="54" t="str">
        <f t="shared" si="4"/>
        <v>10,99</v>
      </c>
      <c r="E182" t="str">
        <f t="shared" si="5"/>
        <v>10,99</v>
      </c>
    </row>
    <row r="183" spans="1:5" ht="16.5" x14ac:dyDescent="0.3">
      <c r="A183">
        <v>2951</v>
      </c>
      <c r="B183">
        <v>11.01</v>
      </c>
      <c r="C183">
        <v>10.81</v>
      </c>
      <c r="D183" s="54" t="str">
        <f t="shared" si="4"/>
        <v>11,01</v>
      </c>
      <c r="E183" t="str">
        <f t="shared" si="5"/>
        <v>11,01</v>
      </c>
    </row>
    <row r="184" spans="1:5" ht="16.5" x14ac:dyDescent="0.3">
      <c r="A184">
        <v>2998</v>
      </c>
      <c r="B184">
        <v>11.03</v>
      </c>
      <c r="C184">
        <v>10.81</v>
      </c>
      <c r="D184" s="54" t="str">
        <f t="shared" si="4"/>
        <v>11,03</v>
      </c>
      <c r="E184" t="str">
        <f t="shared" si="5"/>
        <v>11,03</v>
      </c>
    </row>
    <row r="185" spans="1:5" ht="16.5" x14ac:dyDescent="0.3">
      <c r="A185">
        <v>3042</v>
      </c>
      <c r="B185">
        <v>11.03</v>
      </c>
      <c r="C185">
        <v>10.83</v>
      </c>
      <c r="D185" s="54" t="str">
        <f t="shared" si="4"/>
        <v>11,03</v>
      </c>
      <c r="E185" t="str">
        <f t="shared" si="5"/>
        <v>11,03</v>
      </c>
    </row>
    <row r="186" spans="1:5" ht="16.5" x14ac:dyDescent="0.3">
      <c r="A186">
        <v>3087</v>
      </c>
      <c r="B186">
        <v>11.04</v>
      </c>
      <c r="C186">
        <v>10.82</v>
      </c>
      <c r="D186" s="54" t="str">
        <f t="shared" si="4"/>
        <v>11,04</v>
      </c>
      <c r="E186" t="str">
        <f t="shared" si="5"/>
        <v>11,04</v>
      </c>
    </row>
    <row r="187" spans="1:5" ht="16.5" x14ac:dyDescent="0.3">
      <c r="A187">
        <v>3131</v>
      </c>
      <c r="B187">
        <v>11.05</v>
      </c>
      <c r="C187">
        <v>10.83</v>
      </c>
      <c r="D187" s="54" t="str">
        <f t="shared" si="4"/>
        <v>11,05</v>
      </c>
      <c r="E187" t="str">
        <f t="shared" si="5"/>
        <v>11,05</v>
      </c>
    </row>
    <row r="188" spans="1:5" ht="16.5" x14ac:dyDescent="0.3">
      <c r="A188">
        <v>3178</v>
      </c>
      <c r="B188">
        <v>11.05</v>
      </c>
      <c r="C188">
        <v>10.84</v>
      </c>
      <c r="D188" s="54" t="str">
        <f t="shared" si="4"/>
        <v>11,05</v>
      </c>
      <c r="E188" t="str">
        <f t="shared" si="5"/>
        <v>11,05</v>
      </c>
    </row>
    <row r="189" spans="1:5" ht="16.5" x14ac:dyDescent="0.3">
      <c r="A189">
        <v>3223</v>
      </c>
      <c r="B189">
        <v>11.06</v>
      </c>
      <c r="C189">
        <v>10.85</v>
      </c>
      <c r="D189" s="54" t="str">
        <f t="shared" si="4"/>
        <v>11,06</v>
      </c>
      <c r="E189" t="str">
        <f t="shared" si="5"/>
        <v>11,06</v>
      </c>
    </row>
    <row r="190" spans="1:5" ht="16.5" x14ac:dyDescent="0.3">
      <c r="A190">
        <v>3241</v>
      </c>
      <c r="B190">
        <v>11.06</v>
      </c>
      <c r="C190">
        <v>10.85</v>
      </c>
      <c r="D190" s="54" t="str">
        <f t="shared" si="4"/>
        <v>11,06</v>
      </c>
      <c r="E190" t="str">
        <f t="shared" si="5"/>
        <v>11,06</v>
      </c>
    </row>
    <row r="191" spans="1:5" ht="16.5" x14ac:dyDescent="0.3">
      <c r="A191">
        <v>3318</v>
      </c>
      <c r="B191">
        <v>11.07</v>
      </c>
      <c r="C191">
        <v>10.87</v>
      </c>
      <c r="D191" s="54" t="str">
        <f t="shared" si="4"/>
        <v>11,07</v>
      </c>
      <c r="E191" t="str">
        <f t="shared" si="5"/>
        <v>11,07</v>
      </c>
    </row>
    <row r="192" spans="1:5" ht="16.5" x14ac:dyDescent="0.3">
      <c r="A192">
        <v>3363</v>
      </c>
      <c r="B192">
        <v>11.08</v>
      </c>
      <c r="C192">
        <v>10.88</v>
      </c>
      <c r="D192" s="54" t="str">
        <f t="shared" si="4"/>
        <v>11,08</v>
      </c>
      <c r="E192" t="str">
        <f t="shared" si="5"/>
        <v>11,08</v>
      </c>
    </row>
    <row r="193" spans="1:5" ht="16.5" x14ac:dyDescent="0.3">
      <c r="A193">
        <v>3409</v>
      </c>
      <c r="B193">
        <v>11.09</v>
      </c>
      <c r="C193">
        <v>10.88</v>
      </c>
      <c r="D193" s="54" t="str">
        <f t="shared" si="4"/>
        <v>11,09</v>
      </c>
      <c r="E193" t="str">
        <f t="shared" si="5"/>
        <v>11,09</v>
      </c>
    </row>
    <row r="194" spans="1:5" ht="16.5" x14ac:dyDescent="0.3">
      <c r="A194">
        <v>3496</v>
      </c>
      <c r="B194">
        <v>11.09</v>
      </c>
      <c r="C194">
        <v>10.88</v>
      </c>
      <c r="D194" s="54" t="str">
        <f t="shared" si="4"/>
        <v>11,09</v>
      </c>
      <c r="E194" t="str">
        <f t="shared" si="5"/>
        <v>11,09</v>
      </c>
    </row>
    <row r="195" spans="1:5" ht="16.5" x14ac:dyDescent="0.3">
      <c r="A195">
        <v>3588</v>
      </c>
      <c r="B195">
        <v>11.1</v>
      </c>
      <c r="C195">
        <v>10.9</v>
      </c>
      <c r="D195" s="54" t="str">
        <f t="shared" si="4"/>
        <v>11,1</v>
      </c>
      <c r="E195" t="str">
        <f t="shared" si="5"/>
        <v>11,1</v>
      </c>
    </row>
    <row r="196" spans="1:5" ht="16.5" x14ac:dyDescent="0.3">
      <c r="A196">
        <v>3600</v>
      </c>
      <c r="B196">
        <v>11.1</v>
      </c>
      <c r="C196">
        <v>10.9</v>
      </c>
      <c r="D196" s="54" t="str">
        <f t="shared" si="4"/>
        <v>11,1</v>
      </c>
      <c r="E196" t="str">
        <f t="shared" si="5"/>
        <v>11,1</v>
      </c>
    </row>
    <row r="197" spans="1:5" ht="16.5" x14ac:dyDescent="0.3">
      <c r="A197">
        <v>3682</v>
      </c>
      <c r="B197">
        <v>11.11</v>
      </c>
      <c r="C197">
        <v>10.91</v>
      </c>
      <c r="D197" s="54" t="str">
        <f t="shared" si="4"/>
        <v>11,11</v>
      </c>
      <c r="E197" t="str">
        <f t="shared" si="5"/>
        <v>11,11</v>
      </c>
    </row>
    <row r="198" spans="1:5" ht="16.5" x14ac:dyDescent="0.3">
      <c r="A198">
        <v>3773</v>
      </c>
      <c r="B198">
        <v>11.12</v>
      </c>
      <c r="C198">
        <v>10.91</v>
      </c>
      <c r="D198" s="54" t="str">
        <f t="shared" si="4"/>
        <v>11,12</v>
      </c>
      <c r="E198" t="str">
        <f t="shared" si="5"/>
        <v>11,12</v>
      </c>
    </row>
    <row r="199" spans="1:5" ht="16.5" x14ac:dyDescent="0.3">
      <c r="A199">
        <v>3864</v>
      </c>
      <c r="B199">
        <v>11.12</v>
      </c>
      <c r="C199">
        <v>10.92</v>
      </c>
      <c r="D199" s="54" t="str">
        <f t="shared" ref="D199:D262" si="6">SUBSTITUTE(B199,".",",")</f>
        <v>11,12</v>
      </c>
      <c r="E199" t="str">
        <f t="shared" ref="E199:E262" si="7">IF(D199&gt;8.5,D199,(70%*D199))</f>
        <v>11,12</v>
      </c>
    </row>
    <row r="200" spans="1:5" ht="16.5" x14ac:dyDescent="0.3">
      <c r="A200">
        <v>3955</v>
      </c>
      <c r="B200">
        <v>11.13</v>
      </c>
      <c r="C200">
        <v>10.93</v>
      </c>
      <c r="D200" s="54" t="str">
        <f t="shared" si="6"/>
        <v>11,13</v>
      </c>
      <c r="E200" t="str">
        <f t="shared" si="7"/>
        <v>11,13</v>
      </c>
    </row>
    <row r="201" spans="1:5" ht="16.5" x14ac:dyDescent="0.3">
      <c r="A201">
        <v>3962</v>
      </c>
      <c r="B201">
        <v>11.13</v>
      </c>
      <c r="C201">
        <v>10.93</v>
      </c>
      <c r="D201" s="54" t="str">
        <f t="shared" si="6"/>
        <v>11,13</v>
      </c>
      <c r="E201" t="str">
        <f t="shared" si="7"/>
        <v>11,13</v>
      </c>
    </row>
    <row r="202" spans="1:5" ht="16.5" x14ac:dyDescent="0.3">
      <c r="A202">
        <v>4047</v>
      </c>
      <c r="B202">
        <v>11.14</v>
      </c>
      <c r="C202">
        <v>10.93</v>
      </c>
      <c r="D202" s="54" t="str">
        <f t="shared" si="6"/>
        <v>11,14</v>
      </c>
      <c r="E202" t="str">
        <f t="shared" si="7"/>
        <v>11,14</v>
      </c>
    </row>
    <row r="203" spans="1:5" ht="16.5" x14ac:dyDescent="0.3">
      <c r="A203">
        <v>4095</v>
      </c>
      <c r="B203">
        <v>11.14</v>
      </c>
      <c r="C203">
        <v>10.94</v>
      </c>
      <c r="D203" s="54" t="str">
        <f t="shared" si="6"/>
        <v>11,14</v>
      </c>
      <c r="E203" t="str">
        <f t="shared" si="7"/>
        <v>11,14</v>
      </c>
    </row>
    <row r="204" spans="1:5" ht="16.5" x14ac:dyDescent="0.3">
      <c r="A204">
        <v>4138</v>
      </c>
      <c r="B204">
        <v>11.15</v>
      </c>
      <c r="C204">
        <v>10.96</v>
      </c>
      <c r="D204" s="54" t="str">
        <f t="shared" si="6"/>
        <v>11,15</v>
      </c>
      <c r="E204" t="str">
        <f t="shared" si="7"/>
        <v>11,15</v>
      </c>
    </row>
    <row r="205" spans="1:5" ht="16.5" x14ac:dyDescent="0.3">
      <c r="A205">
        <v>4228</v>
      </c>
      <c r="B205">
        <v>11.17</v>
      </c>
      <c r="C205">
        <v>10.97</v>
      </c>
      <c r="D205" s="54" t="str">
        <f t="shared" si="6"/>
        <v>11,17</v>
      </c>
      <c r="E205" t="str">
        <f t="shared" si="7"/>
        <v>11,17</v>
      </c>
    </row>
    <row r="206" spans="1:5" ht="16.5" x14ac:dyDescent="0.3">
      <c r="A206">
        <v>4319</v>
      </c>
      <c r="B206">
        <v>11.19</v>
      </c>
      <c r="C206">
        <v>11</v>
      </c>
      <c r="D206" s="54" t="str">
        <f t="shared" si="6"/>
        <v>11,19</v>
      </c>
      <c r="E206" t="str">
        <f t="shared" si="7"/>
        <v>11,19</v>
      </c>
    </row>
    <row r="207" spans="1:5" ht="16.5" x14ac:dyDescent="0.3">
      <c r="A207">
        <v>4320</v>
      </c>
      <c r="B207">
        <v>11.19</v>
      </c>
      <c r="C207">
        <v>11</v>
      </c>
      <c r="D207" s="54" t="str">
        <f t="shared" si="6"/>
        <v>11,19</v>
      </c>
      <c r="E207" t="str">
        <f t="shared" si="7"/>
        <v>11,19</v>
      </c>
    </row>
    <row r="208" spans="1:5" ht="16.5" x14ac:dyDescent="0.3">
      <c r="A208">
        <v>4412</v>
      </c>
      <c r="B208">
        <v>11.21</v>
      </c>
      <c r="C208">
        <v>11.01</v>
      </c>
      <c r="D208" s="54" t="str">
        <f t="shared" si="6"/>
        <v>11,21</v>
      </c>
      <c r="E208" t="str">
        <f t="shared" si="7"/>
        <v>11,21</v>
      </c>
    </row>
    <row r="209" spans="1:5" ht="16.5" x14ac:dyDescent="0.3">
      <c r="A209">
        <v>4503</v>
      </c>
      <c r="B209">
        <v>11.23</v>
      </c>
      <c r="C209">
        <v>11.04</v>
      </c>
      <c r="D209" s="54" t="str">
        <f t="shared" si="6"/>
        <v>11,23</v>
      </c>
      <c r="E209" t="str">
        <f t="shared" si="7"/>
        <v>11,23</v>
      </c>
    </row>
    <row r="210" spans="1:5" ht="16.5" x14ac:dyDescent="0.3">
      <c r="A210">
        <v>4592</v>
      </c>
      <c r="B210">
        <v>11.25</v>
      </c>
      <c r="C210">
        <v>11.04</v>
      </c>
      <c r="D210" s="54" t="str">
        <f t="shared" si="6"/>
        <v>11,25</v>
      </c>
      <c r="E210" t="str">
        <f t="shared" si="7"/>
        <v>11,25</v>
      </c>
    </row>
    <row r="211" spans="1:5" ht="16.5" x14ac:dyDescent="0.3">
      <c r="A211">
        <v>4680</v>
      </c>
      <c r="B211">
        <v>11.27</v>
      </c>
      <c r="C211">
        <v>11.07</v>
      </c>
      <c r="D211" s="54" t="str">
        <f t="shared" si="6"/>
        <v>11,27</v>
      </c>
      <c r="E211" t="str">
        <f t="shared" si="7"/>
        <v>11,27</v>
      </c>
    </row>
    <row r="212" spans="1:5" ht="16.5" x14ac:dyDescent="0.3">
      <c r="A212">
        <v>4684</v>
      </c>
      <c r="B212">
        <v>11.27</v>
      </c>
      <c r="C212">
        <v>11.07</v>
      </c>
      <c r="D212" s="54" t="str">
        <f t="shared" si="6"/>
        <v>11,27</v>
      </c>
      <c r="E212" t="str">
        <f t="shared" si="7"/>
        <v>11,27</v>
      </c>
    </row>
    <row r="213" spans="1:5" ht="16.5" x14ac:dyDescent="0.3">
      <c r="A213">
        <v>4777</v>
      </c>
      <c r="B213">
        <v>11.28</v>
      </c>
      <c r="C213">
        <v>11.08</v>
      </c>
      <c r="D213" s="54" t="str">
        <f t="shared" si="6"/>
        <v>11,28</v>
      </c>
      <c r="E213" t="str">
        <f t="shared" si="7"/>
        <v>11,28</v>
      </c>
    </row>
    <row r="214" spans="1:5" ht="16.5" x14ac:dyDescent="0.3">
      <c r="A214">
        <v>4824</v>
      </c>
      <c r="B214">
        <v>11.29</v>
      </c>
      <c r="C214">
        <v>11.08</v>
      </c>
      <c r="D214" s="54" t="str">
        <f t="shared" si="6"/>
        <v>11,29</v>
      </c>
      <c r="E214" t="str">
        <f t="shared" si="7"/>
        <v>11,29</v>
      </c>
    </row>
    <row r="215" spans="1:5" ht="16.5" x14ac:dyDescent="0.3">
      <c r="A215">
        <v>4868</v>
      </c>
      <c r="B215">
        <v>11.3</v>
      </c>
      <c r="C215">
        <v>11.1</v>
      </c>
      <c r="D215" s="54" t="str">
        <f t="shared" si="6"/>
        <v>11,3</v>
      </c>
      <c r="E215" t="str">
        <f t="shared" si="7"/>
        <v>11,3</v>
      </c>
    </row>
    <row r="216" spans="1:5" ht="16.5" x14ac:dyDescent="0.3">
      <c r="A216">
        <v>4957</v>
      </c>
      <c r="B216">
        <v>11.33</v>
      </c>
      <c r="C216">
        <v>11.12</v>
      </c>
      <c r="D216" s="54" t="str">
        <f t="shared" si="6"/>
        <v>11,33</v>
      </c>
      <c r="E216" t="str">
        <f t="shared" si="7"/>
        <v>11,33</v>
      </c>
    </row>
    <row r="217" spans="1:5" ht="16.5" x14ac:dyDescent="0.3">
      <c r="A217">
        <v>5040</v>
      </c>
      <c r="B217">
        <v>11.36</v>
      </c>
      <c r="C217">
        <v>11.15</v>
      </c>
      <c r="D217" s="54" t="str">
        <f t="shared" si="6"/>
        <v>11,36</v>
      </c>
      <c r="E217" t="str">
        <f t="shared" si="7"/>
        <v>11,36</v>
      </c>
    </row>
    <row r="218" spans="1:5" ht="16.5" x14ac:dyDescent="0.3">
      <c r="A218">
        <v>5049</v>
      </c>
      <c r="B218">
        <v>11.36</v>
      </c>
      <c r="C218">
        <v>11.16</v>
      </c>
      <c r="D218" s="54" t="str">
        <f t="shared" si="6"/>
        <v>11,36</v>
      </c>
      <c r="E218" t="str">
        <f t="shared" si="7"/>
        <v>11,36</v>
      </c>
    </row>
    <row r="219" spans="1:5" ht="16.5" x14ac:dyDescent="0.3">
      <c r="A219">
        <v>5142</v>
      </c>
      <c r="B219">
        <v>11.39</v>
      </c>
      <c r="C219">
        <v>11.18</v>
      </c>
      <c r="D219" s="54" t="str">
        <f t="shared" si="6"/>
        <v>11,39</v>
      </c>
      <c r="E219" t="str">
        <f t="shared" si="7"/>
        <v>11,39</v>
      </c>
    </row>
    <row r="220" spans="1:5" ht="16.5" x14ac:dyDescent="0.3">
      <c r="A220">
        <v>5189</v>
      </c>
      <c r="B220">
        <v>11.4</v>
      </c>
      <c r="C220">
        <v>11.19</v>
      </c>
      <c r="D220" s="54" t="str">
        <f t="shared" si="6"/>
        <v>11,4</v>
      </c>
      <c r="E220" t="str">
        <f t="shared" si="7"/>
        <v>11,4</v>
      </c>
    </row>
    <row r="221" spans="1:5" ht="16.5" x14ac:dyDescent="0.3">
      <c r="A221">
        <v>5233</v>
      </c>
      <c r="B221">
        <v>11.41</v>
      </c>
      <c r="C221">
        <v>11.21</v>
      </c>
      <c r="D221" s="54" t="str">
        <f t="shared" si="6"/>
        <v>11,41</v>
      </c>
      <c r="E221" t="str">
        <f t="shared" si="7"/>
        <v>11,41</v>
      </c>
    </row>
    <row r="222" spans="1:5" ht="16.5" x14ac:dyDescent="0.3">
      <c r="A222">
        <v>5323</v>
      </c>
      <c r="B222">
        <v>11.44</v>
      </c>
      <c r="C222">
        <v>11.22</v>
      </c>
      <c r="D222" s="54" t="str">
        <f t="shared" si="6"/>
        <v>11,44</v>
      </c>
      <c r="E222" t="str">
        <f t="shared" si="7"/>
        <v>11,44</v>
      </c>
    </row>
    <row r="223" spans="1:5" ht="16.5" x14ac:dyDescent="0.3">
      <c r="A223">
        <v>5400</v>
      </c>
      <c r="B223">
        <v>11.46</v>
      </c>
      <c r="C223">
        <v>11.24</v>
      </c>
      <c r="D223" s="54" t="str">
        <f t="shared" si="6"/>
        <v>11,46</v>
      </c>
      <c r="E223" t="str">
        <f t="shared" si="7"/>
        <v>11,46</v>
      </c>
    </row>
    <row r="224" spans="1:5" ht="16.5" x14ac:dyDescent="0.3">
      <c r="A224">
        <v>5415</v>
      </c>
      <c r="B224">
        <v>11.46</v>
      </c>
      <c r="C224">
        <v>11.25</v>
      </c>
      <c r="D224" s="54" t="str">
        <f t="shared" si="6"/>
        <v>11,46</v>
      </c>
      <c r="E224" t="str">
        <f t="shared" si="7"/>
        <v>11,46</v>
      </c>
    </row>
    <row r="225" spans="1:5" ht="16.5" x14ac:dyDescent="0.3">
      <c r="A225">
        <v>5509</v>
      </c>
      <c r="B225">
        <v>11.49</v>
      </c>
      <c r="C225">
        <v>11.28</v>
      </c>
      <c r="D225" s="54" t="str">
        <f t="shared" si="6"/>
        <v>11,49</v>
      </c>
      <c r="E225" t="str">
        <f t="shared" si="7"/>
        <v>11,49</v>
      </c>
    </row>
    <row r="226" spans="1:5" ht="16.5" x14ac:dyDescent="0.3">
      <c r="A226">
        <v>5580</v>
      </c>
      <c r="B226">
        <v>11.5</v>
      </c>
      <c r="C226">
        <v>11.29</v>
      </c>
      <c r="D226" s="54" t="str">
        <f t="shared" si="6"/>
        <v>11,5</v>
      </c>
      <c r="E226" t="str">
        <f t="shared" si="7"/>
        <v>11,5</v>
      </c>
    </row>
    <row r="227" spans="1:5" ht="16.5" x14ac:dyDescent="0.3">
      <c r="A227">
        <v>5602</v>
      </c>
      <c r="B227">
        <v>11.51</v>
      </c>
      <c r="C227">
        <v>11.3</v>
      </c>
      <c r="D227" s="54" t="str">
        <f t="shared" si="6"/>
        <v>11,51</v>
      </c>
      <c r="E227" t="str">
        <f t="shared" si="7"/>
        <v>11,51</v>
      </c>
    </row>
    <row r="228" spans="1:5" ht="16.5" x14ac:dyDescent="0.3">
      <c r="A228">
        <v>5688</v>
      </c>
      <c r="B228">
        <v>11.53</v>
      </c>
      <c r="C228">
        <v>11.32</v>
      </c>
      <c r="D228" s="54" t="str">
        <f t="shared" si="6"/>
        <v>11,53</v>
      </c>
      <c r="E228" t="str">
        <f t="shared" si="7"/>
        <v>11,53</v>
      </c>
    </row>
    <row r="229" spans="1:5" ht="16.5" x14ac:dyDescent="0.3">
      <c r="A229">
        <v>5782</v>
      </c>
      <c r="B229">
        <v>11.55</v>
      </c>
      <c r="C229">
        <v>11.34</v>
      </c>
      <c r="D229" s="54" t="str">
        <f t="shared" si="6"/>
        <v>11,55</v>
      </c>
      <c r="E229" t="str">
        <f t="shared" si="7"/>
        <v>11,55</v>
      </c>
    </row>
    <row r="230" spans="1:5" ht="16.5" x14ac:dyDescent="0.3">
      <c r="A230">
        <v>5873</v>
      </c>
      <c r="B230">
        <v>11.57</v>
      </c>
      <c r="C230">
        <v>11.36</v>
      </c>
      <c r="D230" s="54" t="str">
        <f t="shared" si="6"/>
        <v>11,57</v>
      </c>
      <c r="E230" t="str">
        <f t="shared" si="7"/>
        <v>11,57</v>
      </c>
    </row>
    <row r="231" spans="1:5" ht="16.5" x14ac:dyDescent="0.3">
      <c r="A231">
        <v>5964</v>
      </c>
      <c r="B231">
        <v>11.59</v>
      </c>
      <c r="C231">
        <v>11.38</v>
      </c>
      <c r="D231" s="54" t="str">
        <f t="shared" si="6"/>
        <v>11,59</v>
      </c>
      <c r="E231" t="str">
        <f t="shared" si="7"/>
        <v>11,59</v>
      </c>
    </row>
    <row r="232" spans="1:5" ht="16.5" x14ac:dyDescent="0.3">
      <c r="A232">
        <v>6055</v>
      </c>
      <c r="B232">
        <v>11.61</v>
      </c>
      <c r="C232">
        <v>11.39</v>
      </c>
      <c r="D232" s="54" t="str">
        <f t="shared" si="6"/>
        <v>11,61</v>
      </c>
      <c r="E232" t="str">
        <f t="shared" si="7"/>
        <v>11,61</v>
      </c>
    </row>
    <row r="233" spans="1:5" ht="16.5" x14ac:dyDescent="0.3">
      <c r="A233">
        <v>6146</v>
      </c>
      <c r="B233">
        <v>11.63</v>
      </c>
      <c r="C233">
        <v>11.41</v>
      </c>
      <c r="D233" s="54" t="str">
        <f t="shared" si="6"/>
        <v>11,63</v>
      </c>
      <c r="E233" t="str">
        <f t="shared" si="7"/>
        <v>11,63</v>
      </c>
    </row>
    <row r="234" spans="1:5" ht="16.5" x14ac:dyDescent="0.3">
      <c r="A234">
        <v>6238</v>
      </c>
      <c r="B234">
        <v>11.65</v>
      </c>
      <c r="C234">
        <v>11.43</v>
      </c>
      <c r="D234" s="54" t="str">
        <f t="shared" si="6"/>
        <v>11,65</v>
      </c>
      <c r="E234" t="str">
        <f t="shared" si="7"/>
        <v>11,65</v>
      </c>
    </row>
    <row r="235" spans="1:5" ht="16.5" x14ac:dyDescent="0.3">
      <c r="A235">
        <v>6329</v>
      </c>
      <c r="B235">
        <v>11.66</v>
      </c>
      <c r="C235">
        <v>11.45</v>
      </c>
      <c r="D235" s="54" t="str">
        <f t="shared" si="6"/>
        <v>11,66</v>
      </c>
      <c r="E235" t="str">
        <f t="shared" si="7"/>
        <v>11,66</v>
      </c>
    </row>
    <row r="236" spans="1:5" ht="16.5" x14ac:dyDescent="0.3">
      <c r="A236">
        <v>6419</v>
      </c>
      <c r="B236">
        <v>11.68</v>
      </c>
      <c r="C236">
        <v>11.46</v>
      </c>
      <c r="D236" s="54" t="str">
        <f t="shared" si="6"/>
        <v>11,68</v>
      </c>
      <c r="E236" t="str">
        <f t="shared" si="7"/>
        <v>11,68</v>
      </c>
    </row>
    <row r="237" spans="1:5" ht="16.5" x14ac:dyDescent="0.3">
      <c r="A237">
        <v>6510</v>
      </c>
      <c r="B237">
        <v>11.7</v>
      </c>
      <c r="C237">
        <v>11.48</v>
      </c>
      <c r="D237" s="54" t="str">
        <f t="shared" si="6"/>
        <v>11,7</v>
      </c>
      <c r="E237" t="str">
        <f t="shared" si="7"/>
        <v>11,7</v>
      </c>
    </row>
    <row r="238" spans="1:5" ht="16.5" x14ac:dyDescent="0.3">
      <c r="A238">
        <v>6603</v>
      </c>
      <c r="B238">
        <v>11.71</v>
      </c>
      <c r="C238">
        <v>11.5</v>
      </c>
      <c r="D238" s="54" t="str">
        <f t="shared" si="6"/>
        <v>11,71</v>
      </c>
      <c r="E238" t="str">
        <f t="shared" si="7"/>
        <v>11,71</v>
      </c>
    </row>
    <row r="239" spans="1:5" ht="16.5" x14ac:dyDescent="0.3">
      <c r="A239">
        <v>6694</v>
      </c>
      <c r="B239">
        <v>11.73</v>
      </c>
      <c r="C239">
        <v>11.51</v>
      </c>
      <c r="D239" s="54" t="str">
        <f t="shared" si="6"/>
        <v>11,73</v>
      </c>
      <c r="E239" t="str">
        <f t="shared" si="7"/>
        <v>11,73</v>
      </c>
    </row>
    <row r="240" spans="1:5" ht="16.5" x14ac:dyDescent="0.3">
      <c r="A240">
        <v>6784</v>
      </c>
      <c r="B240">
        <v>11.74</v>
      </c>
      <c r="C240">
        <v>11.53</v>
      </c>
      <c r="D240" s="54" t="str">
        <f t="shared" si="6"/>
        <v>11,74</v>
      </c>
      <c r="E240" t="str">
        <f t="shared" si="7"/>
        <v>11,74</v>
      </c>
    </row>
    <row r="241" spans="1:5" ht="16.5" x14ac:dyDescent="0.3">
      <c r="A241">
        <v>6876</v>
      </c>
      <c r="B241">
        <v>11.76</v>
      </c>
      <c r="C241">
        <v>11.55</v>
      </c>
      <c r="D241" s="54" t="str">
        <f t="shared" si="6"/>
        <v>11,76</v>
      </c>
      <c r="E241" t="str">
        <f t="shared" si="7"/>
        <v>11,76</v>
      </c>
    </row>
    <row r="242" spans="1:5" ht="16.5" x14ac:dyDescent="0.3">
      <c r="A242">
        <v>6969</v>
      </c>
      <c r="B242">
        <v>11.77</v>
      </c>
      <c r="C242">
        <v>11.56</v>
      </c>
      <c r="D242" s="54" t="str">
        <f t="shared" si="6"/>
        <v>11,77</v>
      </c>
      <c r="E242" t="str">
        <f t="shared" si="7"/>
        <v>11,77</v>
      </c>
    </row>
    <row r="243" spans="1:5" ht="16.5" x14ac:dyDescent="0.3">
      <c r="A243">
        <v>7060</v>
      </c>
      <c r="B243">
        <v>11.79</v>
      </c>
      <c r="C243">
        <v>11.57</v>
      </c>
      <c r="D243" s="54" t="str">
        <f t="shared" si="6"/>
        <v>11,79</v>
      </c>
      <c r="E243" t="str">
        <f t="shared" si="7"/>
        <v>11,79</v>
      </c>
    </row>
    <row r="244" spans="1:5" ht="16.5" x14ac:dyDescent="0.3">
      <c r="A244">
        <v>7149</v>
      </c>
      <c r="B244">
        <v>11.8</v>
      </c>
      <c r="C244">
        <v>11.58</v>
      </c>
      <c r="D244" s="54" t="str">
        <f t="shared" si="6"/>
        <v>11,8</v>
      </c>
      <c r="E244" t="str">
        <f t="shared" si="7"/>
        <v>11,8</v>
      </c>
    </row>
    <row r="245" spans="1:5" ht="16.5" x14ac:dyDescent="0.3">
      <c r="A245">
        <v>7200</v>
      </c>
      <c r="B245">
        <v>11.81</v>
      </c>
      <c r="C245">
        <v>11.59</v>
      </c>
      <c r="D245" s="54" t="str">
        <f t="shared" si="6"/>
        <v>11,81</v>
      </c>
      <c r="E245" t="str">
        <f t="shared" si="7"/>
        <v>11,81</v>
      </c>
    </row>
    <row r="246" spans="1:5" ht="16.5" x14ac:dyDescent="0.3">
      <c r="A246">
        <v>7241</v>
      </c>
      <c r="B246">
        <v>11.82</v>
      </c>
      <c r="C246">
        <v>11.6</v>
      </c>
      <c r="D246" s="54" t="str">
        <f t="shared" si="6"/>
        <v>11,82</v>
      </c>
      <c r="E246" t="str">
        <f t="shared" si="7"/>
        <v>11,82</v>
      </c>
    </row>
    <row r="247" spans="1:5" ht="16.5" x14ac:dyDescent="0.3">
      <c r="A247">
        <v>7336</v>
      </c>
      <c r="B247">
        <v>11.83</v>
      </c>
      <c r="C247">
        <v>11.61</v>
      </c>
      <c r="D247" s="54" t="str">
        <f t="shared" si="6"/>
        <v>11,83</v>
      </c>
      <c r="E247" t="str">
        <f t="shared" si="7"/>
        <v>11,83</v>
      </c>
    </row>
    <row r="248" spans="1:5" ht="16.5" x14ac:dyDescent="0.3">
      <c r="A248">
        <v>7429</v>
      </c>
      <c r="B248">
        <v>11.84</v>
      </c>
      <c r="C248">
        <v>11.62</v>
      </c>
      <c r="D248" s="54" t="str">
        <f t="shared" si="6"/>
        <v>11,84</v>
      </c>
      <c r="E248" t="str">
        <f t="shared" si="7"/>
        <v>11,84</v>
      </c>
    </row>
    <row r="249" spans="1:5" ht="16.5" x14ac:dyDescent="0.3">
      <c r="A249">
        <v>7514</v>
      </c>
      <c r="B249">
        <v>11.85</v>
      </c>
      <c r="C249">
        <v>11.63</v>
      </c>
      <c r="D249" s="54" t="str">
        <f t="shared" si="6"/>
        <v>11,85</v>
      </c>
      <c r="E249" t="str">
        <f t="shared" si="7"/>
        <v>11,85</v>
      </c>
    </row>
    <row r="250" spans="1:5" ht="16.5" x14ac:dyDescent="0.3">
      <c r="A250">
        <v>7606</v>
      </c>
      <c r="B250">
        <v>11.87</v>
      </c>
      <c r="C250">
        <v>11.65</v>
      </c>
      <c r="D250" s="54" t="str">
        <f t="shared" si="6"/>
        <v>11,87</v>
      </c>
      <c r="E250" t="str">
        <f t="shared" si="7"/>
        <v>11,87</v>
      </c>
    </row>
    <row r="251" spans="1:5" ht="16.5" x14ac:dyDescent="0.3">
      <c r="A251">
        <v>7700</v>
      </c>
      <c r="B251">
        <v>11.88</v>
      </c>
      <c r="C251">
        <v>11.67</v>
      </c>
      <c r="D251" s="54" t="str">
        <f t="shared" si="6"/>
        <v>11,88</v>
      </c>
      <c r="E251" t="str">
        <f t="shared" si="7"/>
        <v>11,88</v>
      </c>
    </row>
    <row r="252" spans="1:5" ht="16.5" x14ac:dyDescent="0.3">
      <c r="A252">
        <v>7791</v>
      </c>
      <c r="B252">
        <v>11.89</v>
      </c>
      <c r="C252">
        <v>11.67</v>
      </c>
      <c r="D252" s="54" t="str">
        <f t="shared" si="6"/>
        <v>11,89</v>
      </c>
      <c r="E252" t="str">
        <f t="shared" si="7"/>
        <v>11,89</v>
      </c>
    </row>
    <row r="253" spans="1:5" ht="16.5" x14ac:dyDescent="0.3">
      <c r="A253">
        <v>7879</v>
      </c>
      <c r="B253">
        <v>11.9</v>
      </c>
      <c r="C253">
        <v>11.69</v>
      </c>
      <c r="D253" s="54" t="str">
        <f t="shared" si="6"/>
        <v>11,9</v>
      </c>
      <c r="E253" t="str">
        <f t="shared" si="7"/>
        <v>11,9</v>
      </c>
    </row>
    <row r="254" spans="1:5" ht="16.5" x14ac:dyDescent="0.3">
      <c r="A254">
        <v>7973</v>
      </c>
      <c r="B254">
        <v>11.91</v>
      </c>
      <c r="C254">
        <v>11.7</v>
      </c>
      <c r="D254" s="54" t="str">
        <f t="shared" si="6"/>
        <v>11,91</v>
      </c>
      <c r="E254" t="str">
        <f t="shared" si="7"/>
        <v>11,91</v>
      </c>
    </row>
    <row r="255" spans="1:5" ht="16.5" x14ac:dyDescent="0.3">
      <c r="A255">
        <v>8064</v>
      </c>
      <c r="B255">
        <v>11.92</v>
      </c>
      <c r="C255">
        <v>11.71</v>
      </c>
      <c r="D255" s="54" t="str">
        <f t="shared" si="6"/>
        <v>11,92</v>
      </c>
      <c r="E255" t="str">
        <f t="shared" si="7"/>
        <v>11,92</v>
      </c>
    </row>
    <row r="256" spans="1:5" ht="16.5" x14ac:dyDescent="0.3">
      <c r="A256">
        <v>8155</v>
      </c>
      <c r="B256">
        <v>11.93</v>
      </c>
      <c r="C256">
        <v>11.72</v>
      </c>
      <c r="D256" s="54" t="str">
        <f t="shared" si="6"/>
        <v>11,93</v>
      </c>
      <c r="E256" t="str">
        <f t="shared" si="7"/>
        <v>11,93</v>
      </c>
    </row>
    <row r="257" spans="1:5" ht="16.5" x14ac:dyDescent="0.3">
      <c r="A257">
        <v>8246</v>
      </c>
      <c r="B257">
        <v>11.94</v>
      </c>
      <c r="C257">
        <v>11.72</v>
      </c>
      <c r="D257" s="54" t="str">
        <f t="shared" si="6"/>
        <v>11,94</v>
      </c>
      <c r="E257" t="str">
        <f t="shared" si="7"/>
        <v>11,94</v>
      </c>
    </row>
    <row r="258" spans="1:5" ht="16.5" x14ac:dyDescent="0.3">
      <c r="A258">
        <v>8337</v>
      </c>
      <c r="B258">
        <v>11.95</v>
      </c>
      <c r="C258">
        <v>11.74</v>
      </c>
      <c r="D258" s="54" t="str">
        <f t="shared" si="6"/>
        <v>11,95</v>
      </c>
      <c r="E258" t="str">
        <f t="shared" si="7"/>
        <v>11,95</v>
      </c>
    </row>
    <row r="259" spans="1:5" ht="16.5" x14ac:dyDescent="0.3">
      <c r="A259">
        <v>8430</v>
      </c>
      <c r="B259">
        <v>11.96</v>
      </c>
      <c r="C259">
        <v>11.74</v>
      </c>
      <c r="D259" s="54" t="str">
        <f t="shared" si="6"/>
        <v>11,96</v>
      </c>
      <c r="E259" t="str">
        <f t="shared" si="7"/>
        <v>11,96</v>
      </c>
    </row>
    <row r="260" spans="1:5" ht="16.5" x14ac:dyDescent="0.3">
      <c r="A260">
        <v>8521</v>
      </c>
      <c r="B260">
        <v>11.97</v>
      </c>
      <c r="C260">
        <v>11.76</v>
      </c>
      <c r="D260" s="54" t="str">
        <f t="shared" si="6"/>
        <v>11,97</v>
      </c>
      <c r="E260" t="str">
        <f t="shared" si="7"/>
        <v>11,97</v>
      </c>
    </row>
    <row r="261" spans="1:5" ht="16.5" x14ac:dyDescent="0.3">
      <c r="A261">
        <v>8610</v>
      </c>
      <c r="B261">
        <v>11.98</v>
      </c>
      <c r="C261">
        <v>11.76</v>
      </c>
      <c r="D261" s="54" t="str">
        <f t="shared" si="6"/>
        <v>11,98</v>
      </c>
      <c r="E261" t="str">
        <f t="shared" si="7"/>
        <v>11,98</v>
      </c>
    </row>
    <row r="262" spans="1:5" ht="16.5" x14ac:dyDescent="0.3">
      <c r="A262">
        <v>8702</v>
      </c>
      <c r="B262">
        <v>11.99</v>
      </c>
      <c r="C262">
        <v>11.77</v>
      </c>
      <c r="D262" s="54" t="str">
        <f t="shared" si="6"/>
        <v>11,99</v>
      </c>
      <c r="E262" t="str">
        <f t="shared" si="7"/>
        <v>11,99</v>
      </c>
    </row>
    <row r="263" spans="1:5" ht="16.5" x14ac:dyDescent="0.3">
      <c r="A263">
        <v>8886</v>
      </c>
      <c r="B263">
        <v>12.01</v>
      </c>
      <c r="C263">
        <v>11.79</v>
      </c>
      <c r="D263" s="54" t="str">
        <f t="shared" ref="D263:D281" si="8">SUBSTITUTE(B263,".",",")</f>
        <v>12,01</v>
      </c>
      <c r="E263" t="str">
        <f t="shared" ref="E263:E326" si="9">IF(D263&gt;8.5,D263,(70%*D263))</f>
        <v>12,01</v>
      </c>
    </row>
    <row r="264" spans="1:5" ht="16.5" x14ac:dyDescent="0.3">
      <c r="A264">
        <v>9002</v>
      </c>
      <c r="B264">
        <v>12.02</v>
      </c>
      <c r="C264">
        <v>11.8</v>
      </c>
      <c r="D264" s="54" t="str">
        <f t="shared" si="8"/>
        <v>12,02</v>
      </c>
      <c r="E264" t="str">
        <f t="shared" si="9"/>
        <v>12,02</v>
      </c>
    </row>
    <row r="265" spans="1:5" ht="16.5" x14ac:dyDescent="0.3">
      <c r="A265">
        <v>9067</v>
      </c>
      <c r="B265">
        <v>12.03</v>
      </c>
      <c r="C265">
        <v>11.81</v>
      </c>
      <c r="D265" s="54" t="str">
        <f t="shared" si="8"/>
        <v>12,03</v>
      </c>
      <c r="E265" t="str">
        <f t="shared" si="9"/>
        <v>12,03</v>
      </c>
    </row>
    <row r="266" spans="1:5" ht="16.5" x14ac:dyDescent="0.3">
      <c r="A266">
        <v>9251</v>
      </c>
      <c r="B266">
        <v>12.04</v>
      </c>
      <c r="C266">
        <v>11.82</v>
      </c>
      <c r="D266" s="54" t="str">
        <f t="shared" si="8"/>
        <v>12,04</v>
      </c>
      <c r="E266" t="str">
        <f t="shared" si="9"/>
        <v>12,04</v>
      </c>
    </row>
    <row r="267" spans="1:5" ht="16.5" x14ac:dyDescent="0.3">
      <c r="A267">
        <v>9432</v>
      </c>
      <c r="B267">
        <v>12.06</v>
      </c>
      <c r="C267">
        <v>11.84</v>
      </c>
      <c r="D267" s="54" t="str">
        <f t="shared" si="8"/>
        <v>12,06</v>
      </c>
      <c r="E267" t="str">
        <f t="shared" si="9"/>
        <v>12,06</v>
      </c>
    </row>
    <row r="268" spans="1:5" ht="16.5" x14ac:dyDescent="0.3">
      <c r="A268">
        <v>9620</v>
      </c>
      <c r="B268">
        <v>12.08</v>
      </c>
      <c r="C268">
        <v>11.85</v>
      </c>
      <c r="D268" s="54" t="str">
        <f t="shared" si="8"/>
        <v>12,08</v>
      </c>
      <c r="E268" t="str">
        <f t="shared" si="9"/>
        <v>12,08</v>
      </c>
    </row>
    <row r="269" spans="1:5" ht="16.5" x14ac:dyDescent="0.3">
      <c r="A269">
        <v>9800</v>
      </c>
      <c r="B269">
        <v>12.09</v>
      </c>
      <c r="C269">
        <v>11.87</v>
      </c>
      <c r="D269" s="54" t="str">
        <f t="shared" si="8"/>
        <v>12,09</v>
      </c>
      <c r="E269" t="str">
        <f t="shared" si="9"/>
        <v>12,09</v>
      </c>
    </row>
    <row r="270" spans="1:5" ht="16.5" x14ac:dyDescent="0.3">
      <c r="A270">
        <v>9982</v>
      </c>
      <c r="B270">
        <v>12.1</v>
      </c>
      <c r="C270">
        <v>11.88</v>
      </c>
      <c r="D270" s="54" t="str">
        <f t="shared" si="8"/>
        <v>12,1</v>
      </c>
      <c r="E270" t="str">
        <f t="shared" si="9"/>
        <v>12,1</v>
      </c>
    </row>
    <row r="271" spans="1:5" ht="16.5" x14ac:dyDescent="0.3">
      <c r="A271">
        <v>10164</v>
      </c>
      <c r="B271">
        <v>12.12</v>
      </c>
      <c r="C271">
        <v>11.89</v>
      </c>
      <c r="D271" s="54" t="str">
        <f t="shared" si="8"/>
        <v>12,12</v>
      </c>
      <c r="E271" t="str">
        <f t="shared" si="9"/>
        <v>12,12</v>
      </c>
    </row>
    <row r="272" spans="1:5" ht="16.5" x14ac:dyDescent="0.3">
      <c r="A272">
        <v>10347</v>
      </c>
      <c r="B272">
        <v>12.13</v>
      </c>
      <c r="C272">
        <v>11.91</v>
      </c>
      <c r="D272" s="54" t="str">
        <f t="shared" si="8"/>
        <v>12,13</v>
      </c>
      <c r="E272" t="str">
        <f t="shared" si="9"/>
        <v>12,13</v>
      </c>
    </row>
    <row r="273" spans="1:5" ht="16.5" x14ac:dyDescent="0.3">
      <c r="A273">
        <v>10528</v>
      </c>
      <c r="B273">
        <v>12.14</v>
      </c>
      <c r="C273">
        <v>11.92</v>
      </c>
      <c r="D273" s="54" t="str">
        <f t="shared" si="8"/>
        <v>12,14</v>
      </c>
      <c r="E273" t="str">
        <f t="shared" si="9"/>
        <v>12,14</v>
      </c>
    </row>
    <row r="274" spans="1:5" ht="16.5" x14ac:dyDescent="0.3">
      <c r="A274">
        <v>10801</v>
      </c>
      <c r="B274">
        <v>12.16</v>
      </c>
      <c r="C274">
        <v>11.93</v>
      </c>
      <c r="D274" s="54" t="str">
        <f t="shared" si="8"/>
        <v>12,16</v>
      </c>
      <c r="E274" t="str">
        <f t="shared" si="9"/>
        <v>12,16</v>
      </c>
    </row>
    <row r="275" spans="1:5" ht="16.5" x14ac:dyDescent="0.3">
      <c r="A275">
        <v>12264</v>
      </c>
      <c r="B275">
        <v>12.25</v>
      </c>
      <c r="C275">
        <v>12.02</v>
      </c>
      <c r="D275" s="54" t="str">
        <f t="shared" si="8"/>
        <v>12,25</v>
      </c>
      <c r="E275" t="str">
        <f t="shared" si="9"/>
        <v>12,25</v>
      </c>
    </row>
    <row r="276" spans="1:5" ht="16.5" x14ac:dyDescent="0.3">
      <c r="A276" t="s">
        <v>515</v>
      </c>
      <c r="D276" s="54" t="str">
        <f t="shared" si="8"/>
        <v/>
      </c>
      <c r="E276" t="str">
        <f t="shared" si="9"/>
        <v/>
      </c>
    </row>
    <row r="277" spans="1:5" ht="16.5" x14ac:dyDescent="0.3">
      <c r="A277" t="s">
        <v>516</v>
      </c>
      <c r="D277" s="54" t="str">
        <f t="shared" si="8"/>
        <v/>
      </c>
      <c r="E277" t="str">
        <f t="shared" si="9"/>
        <v/>
      </c>
    </row>
    <row r="278" spans="1:5" ht="16.5" x14ac:dyDescent="0.3">
      <c r="A278" t="s">
        <v>517</v>
      </c>
      <c r="D278" s="54" t="str">
        <f t="shared" si="8"/>
        <v/>
      </c>
      <c r="E278" t="str">
        <f t="shared" si="9"/>
        <v/>
      </c>
    </row>
    <row r="279" spans="1:5" ht="16.5" x14ac:dyDescent="0.3">
      <c r="A279" t="s">
        <v>518</v>
      </c>
      <c r="D279" s="54" t="str">
        <f t="shared" si="8"/>
        <v/>
      </c>
      <c r="E279" t="str">
        <f t="shared" si="9"/>
        <v/>
      </c>
    </row>
    <row r="280" spans="1:5" ht="16.5" x14ac:dyDescent="0.3">
      <c r="A280" t="s">
        <v>519</v>
      </c>
      <c r="D280" s="54" t="str">
        <f t="shared" si="8"/>
        <v/>
      </c>
      <c r="E280" t="str">
        <f t="shared" si="9"/>
        <v/>
      </c>
    </row>
    <row r="281" spans="1:5" ht="16.5" x14ac:dyDescent="0.3">
      <c r="A281" t="s">
        <v>520</v>
      </c>
      <c r="D281" s="54" t="str">
        <f t="shared" si="8"/>
        <v/>
      </c>
      <c r="E281" t="str">
        <f t="shared" si="9"/>
        <v/>
      </c>
    </row>
    <row r="282" spans="1:5" ht="16.5" x14ac:dyDescent="0.3">
      <c r="A282" t="s">
        <v>521</v>
      </c>
      <c r="D282" s="54" t="e">
        <f>SUBSTITUTE(#REF!,".",",")</f>
        <v>#REF!</v>
      </c>
      <c r="E282" t="e">
        <f t="shared" si="9"/>
        <v>#REF!</v>
      </c>
    </row>
    <row r="283" spans="1:5" ht="16.5" x14ac:dyDescent="0.3">
      <c r="A283" t="s">
        <v>50</v>
      </c>
      <c r="D283" s="54" t="e">
        <f>SUBSTITUTE(#REF!,".",",")</f>
        <v>#REF!</v>
      </c>
      <c r="E283" t="e">
        <f t="shared" si="9"/>
        <v>#REF!</v>
      </c>
    </row>
    <row r="284" spans="1:5" ht="16.5" x14ac:dyDescent="0.3">
      <c r="D284" s="54" t="e">
        <f>SUBSTITUTE(#REF!,".",",")</f>
        <v>#REF!</v>
      </c>
      <c r="E284" t="e">
        <f t="shared" si="9"/>
        <v>#REF!</v>
      </c>
    </row>
    <row r="285" spans="1:5" ht="16.5" x14ac:dyDescent="0.3">
      <c r="D285" s="54" t="e">
        <f>SUBSTITUTE(#REF!,".",",")</f>
        <v>#REF!</v>
      </c>
      <c r="E285" t="e">
        <f t="shared" si="9"/>
        <v>#REF!</v>
      </c>
    </row>
    <row r="286" spans="1:5" ht="16.5" x14ac:dyDescent="0.3">
      <c r="D286" s="54" t="e">
        <f>SUBSTITUTE(#REF!,".",",")</f>
        <v>#REF!</v>
      </c>
      <c r="E286" t="e">
        <f t="shared" si="9"/>
        <v>#REF!</v>
      </c>
    </row>
    <row r="287" spans="1:5" ht="16.5" x14ac:dyDescent="0.3">
      <c r="D287" s="54" t="e">
        <f>SUBSTITUTE(#REF!,".",",")</f>
        <v>#REF!</v>
      </c>
      <c r="E287" t="e">
        <f t="shared" si="9"/>
        <v>#REF!</v>
      </c>
    </row>
    <row r="288" spans="1:5" ht="16.5" x14ac:dyDescent="0.3">
      <c r="D288" s="54" t="e">
        <f>SUBSTITUTE(#REF!,".",",")</f>
        <v>#REF!</v>
      </c>
      <c r="E288" t="e">
        <f t="shared" si="9"/>
        <v>#REF!</v>
      </c>
    </row>
    <row r="289" spans="4:5" ht="16.5" x14ac:dyDescent="0.3">
      <c r="D289" s="54" t="e">
        <f>SUBSTITUTE(#REF!,".",",")</f>
        <v>#REF!</v>
      </c>
      <c r="E289" t="e">
        <f t="shared" si="9"/>
        <v>#REF!</v>
      </c>
    </row>
    <row r="290" spans="4:5" ht="16.5" x14ac:dyDescent="0.3">
      <c r="D290" s="54" t="e">
        <f>SUBSTITUTE(#REF!,".",",")</f>
        <v>#REF!</v>
      </c>
      <c r="E290" t="e">
        <f t="shared" si="9"/>
        <v>#REF!</v>
      </c>
    </row>
    <row r="291" spans="4:5" ht="16.5" x14ac:dyDescent="0.3">
      <c r="D291" s="54" t="e">
        <f>SUBSTITUTE(#REF!,".",",")</f>
        <v>#REF!</v>
      </c>
      <c r="E291" t="e">
        <f t="shared" si="9"/>
        <v>#REF!</v>
      </c>
    </row>
    <row r="292" spans="4:5" ht="16.5" x14ac:dyDescent="0.3">
      <c r="D292" s="54" t="e">
        <f>SUBSTITUTE(#REF!,".",",")</f>
        <v>#REF!</v>
      </c>
      <c r="E292" t="e">
        <f t="shared" si="9"/>
        <v>#REF!</v>
      </c>
    </row>
    <row r="293" spans="4:5" ht="16.5" x14ac:dyDescent="0.3">
      <c r="D293" s="54" t="e">
        <f>SUBSTITUTE(#REF!,".",",")</f>
        <v>#REF!</v>
      </c>
      <c r="E293" t="e">
        <f t="shared" si="9"/>
        <v>#REF!</v>
      </c>
    </row>
    <row r="294" spans="4:5" ht="16.5" x14ac:dyDescent="0.3">
      <c r="D294" s="54" t="e">
        <f>SUBSTITUTE(#REF!,".",",")</f>
        <v>#REF!</v>
      </c>
      <c r="E294" t="e">
        <f t="shared" si="9"/>
        <v>#REF!</v>
      </c>
    </row>
    <row r="295" spans="4:5" ht="16.5" x14ac:dyDescent="0.3">
      <c r="D295" s="54" t="e">
        <f>SUBSTITUTE(#REF!,".",",")</f>
        <v>#REF!</v>
      </c>
      <c r="E295" t="e">
        <f t="shared" si="9"/>
        <v>#REF!</v>
      </c>
    </row>
    <row r="296" spans="4:5" ht="16.5" x14ac:dyDescent="0.3">
      <c r="D296" s="54" t="e">
        <f>SUBSTITUTE(#REF!,".",",")</f>
        <v>#REF!</v>
      </c>
      <c r="E296" t="e">
        <f t="shared" si="9"/>
        <v>#REF!</v>
      </c>
    </row>
    <row r="297" spans="4:5" ht="16.5" x14ac:dyDescent="0.3">
      <c r="D297" s="54" t="e">
        <f>SUBSTITUTE(#REF!,".",",")</f>
        <v>#REF!</v>
      </c>
      <c r="E297" t="e">
        <f t="shared" si="9"/>
        <v>#REF!</v>
      </c>
    </row>
    <row r="298" spans="4:5" ht="16.5" x14ac:dyDescent="0.3">
      <c r="D298" s="54" t="e">
        <f>SUBSTITUTE(#REF!,".",",")</f>
        <v>#REF!</v>
      </c>
      <c r="E298" t="e">
        <f t="shared" si="9"/>
        <v>#REF!</v>
      </c>
    </row>
    <row r="299" spans="4:5" ht="16.5" x14ac:dyDescent="0.3">
      <c r="D299" s="54" t="e">
        <f>SUBSTITUTE(#REF!,".",",")</f>
        <v>#REF!</v>
      </c>
      <c r="E299" t="e">
        <f t="shared" si="9"/>
        <v>#REF!</v>
      </c>
    </row>
    <row r="300" spans="4:5" ht="16.5" x14ac:dyDescent="0.3">
      <c r="D300" s="54" t="e">
        <f>SUBSTITUTE(#REF!,".",",")</f>
        <v>#REF!</v>
      </c>
      <c r="E300" t="e">
        <f t="shared" si="9"/>
        <v>#REF!</v>
      </c>
    </row>
    <row r="301" spans="4:5" ht="16.5" x14ac:dyDescent="0.3">
      <c r="D301" s="54" t="e">
        <f>SUBSTITUTE(#REF!,".",",")</f>
        <v>#REF!</v>
      </c>
      <c r="E301" t="e">
        <f t="shared" si="9"/>
        <v>#REF!</v>
      </c>
    </row>
    <row r="302" spans="4:5" ht="16.5" x14ac:dyDescent="0.3">
      <c r="D302" s="54" t="e">
        <f>SUBSTITUTE(#REF!,".",",")</f>
        <v>#REF!</v>
      </c>
      <c r="E302" t="e">
        <f t="shared" si="9"/>
        <v>#REF!</v>
      </c>
    </row>
    <row r="303" spans="4:5" ht="16.5" x14ac:dyDescent="0.3">
      <c r="D303" s="54" t="e">
        <f>SUBSTITUTE(#REF!,".",",")</f>
        <v>#REF!</v>
      </c>
      <c r="E303" t="e">
        <f t="shared" si="9"/>
        <v>#REF!</v>
      </c>
    </row>
    <row r="304" spans="4:5" ht="16.5" x14ac:dyDescent="0.3">
      <c r="D304" s="54" t="e">
        <f>SUBSTITUTE(#REF!,".",",")</f>
        <v>#REF!</v>
      </c>
      <c r="E304" t="e">
        <f t="shared" si="9"/>
        <v>#REF!</v>
      </c>
    </row>
    <row r="305" spans="4:5" ht="16.5" x14ac:dyDescent="0.3">
      <c r="D305" s="54" t="e">
        <f>SUBSTITUTE(#REF!,".",",")</f>
        <v>#REF!</v>
      </c>
      <c r="E305" t="e">
        <f t="shared" si="9"/>
        <v>#REF!</v>
      </c>
    </row>
    <row r="306" spans="4:5" ht="16.5" x14ac:dyDescent="0.3">
      <c r="D306" s="54" t="e">
        <f>SUBSTITUTE(#REF!,".",",")</f>
        <v>#REF!</v>
      </c>
      <c r="E306" t="e">
        <f t="shared" si="9"/>
        <v>#REF!</v>
      </c>
    </row>
    <row r="307" spans="4:5" ht="16.5" x14ac:dyDescent="0.3">
      <c r="D307" s="54" t="e">
        <f>SUBSTITUTE(#REF!,".",",")</f>
        <v>#REF!</v>
      </c>
      <c r="E307" t="e">
        <f t="shared" si="9"/>
        <v>#REF!</v>
      </c>
    </row>
    <row r="308" spans="4:5" ht="16.5" x14ac:dyDescent="0.3">
      <c r="D308" s="54" t="e">
        <f>SUBSTITUTE(#REF!,".",",")</f>
        <v>#REF!</v>
      </c>
      <c r="E308" t="e">
        <f t="shared" si="9"/>
        <v>#REF!</v>
      </c>
    </row>
    <row r="309" spans="4:5" ht="16.5" x14ac:dyDescent="0.3">
      <c r="D309" s="54" t="e">
        <f>SUBSTITUTE(#REF!,".",",")</f>
        <v>#REF!</v>
      </c>
      <c r="E309" t="e">
        <f t="shared" si="9"/>
        <v>#REF!</v>
      </c>
    </row>
    <row r="310" spans="4:5" ht="16.5" x14ac:dyDescent="0.3">
      <c r="D310" s="54" t="e">
        <f>SUBSTITUTE(#REF!,".",",")</f>
        <v>#REF!</v>
      </c>
      <c r="E310" t="e">
        <f t="shared" si="9"/>
        <v>#REF!</v>
      </c>
    </row>
    <row r="311" spans="4:5" ht="16.5" x14ac:dyDescent="0.3">
      <c r="D311" s="54" t="e">
        <f>SUBSTITUTE(#REF!,".",",")</f>
        <v>#REF!</v>
      </c>
      <c r="E311" t="e">
        <f t="shared" si="9"/>
        <v>#REF!</v>
      </c>
    </row>
    <row r="312" spans="4:5" ht="16.5" x14ac:dyDescent="0.3">
      <c r="D312" s="54" t="e">
        <f>SUBSTITUTE(#REF!,".",",")</f>
        <v>#REF!</v>
      </c>
      <c r="E312" t="e">
        <f t="shared" si="9"/>
        <v>#REF!</v>
      </c>
    </row>
    <row r="313" spans="4:5" ht="16.5" x14ac:dyDescent="0.3">
      <c r="D313" s="54" t="e">
        <f>SUBSTITUTE(#REF!,".",",")</f>
        <v>#REF!</v>
      </c>
      <c r="E313" t="e">
        <f t="shared" si="9"/>
        <v>#REF!</v>
      </c>
    </row>
    <row r="314" spans="4:5" ht="16.5" x14ac:dyDescent="0.3">
      <c r="D314" s="54" t="str">
        <f>SUBSTITUTE(B283,".",",")</f>
        <v/>
      </c>
      <c r="E314" t="str">
        <f t="shared" si="9"/>
        <v/>
      </c>
    </row>
    <row r="315" spans="4:5" ht="16.5" x14ac:dyDescent="0.3">
      <c r="D315" s="54" t="str">
        <f>SUBSTITUTE(B284,".",",")</f>
        <v/>
      </c>
      <c r="E315" t="str">
        <f t="shared" si="9"/>
        <v/>
      </c>
    </row>
    <row r="316" spans="4:5" ht="16.5" x14ac:dyDescent="0.3">
      <c r="D316" s="54" t="str">
        <f>SUBSTITUTE(B285,".",",")</f>
        <v/>
      </c>
      <c r="E316" t="str">
        <f t="shared" si="9"/>
        <v/>
      </c>
    </row>
    <row r="317" spans="4:5" ht="16.5" x14ac:dyDescent="0.3">
      <c r="D317" s="54" t="str">
        <f>SUBSTITUTE(B286,".",",")</f>
        <v/>
      </c>
      <c r="E317" t="str">
        <f t="shared" si="9"/>
        <v/>
      </c>
    </row>
    <row r="318" spans="4:5" ht="16.5" x14ac:dyDescent="0.3">
      <c r="D318" s="54" t="str">
        <f>SUBSTITUTE(B287,".",",")</f>
        <v/>
      </c>
      <c r="E318" t="str">
        <f t="shared" si="9"/>
        <v/>
      </c>
    </row>
    <row r="319" spans="4:5" x14ac:dyDescent="0.25">
      <c r="E319">
        <f t="shared" si="9"/>
        <v>0</v>
      </c>
    </row>
    <row r="320" spans="4:5" x14ac:dyDescent="0.25">
      <c r="E320">
        <f t="shared" si="9"/>
        <v>0</v>
      </c>
    </row>
    <row r="321" spans="5:5" x14ac:dyDescent="0.25">
      <c r="E321">
        <f t="shared" si="9"/>
        <v>0</v>
      </c>
    </row>
    <row r="322" spans="5:5" x14ac:dyDescent="0.25">
      <c r="E322">
        <f t="shared" si="9"/>
        <v>0</v>
      </c>
    </row>
    <row r="323" spans="5:5" x14ac:dyDescent="0.25">
      <c r="E323">
        <f t="shared" si="9"/>
        <v>0</v>
      </c>
    </row>
    <row r="324" spans="5:5" x14ac:dyDescent="0.25">
      <c r="E324">
        <f t="shared" si="9"/>
        <v>0</v>
      </c>
    </row>
    <row r="325" spans="5:5" x14ac:dyDescent="0.25">
      <c r="E325">
        <f t="shared" si="9"/>
        <v>0</v>
      </c>
    </row>
    <row r="326" spans="5:5" x14ac:dyDescent="0.25">
      <c r="E326">
        <f t="shared" si="9"/>
        <v>0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5"/>
  <dimension ref="A1:J2566"/>
  <sheetViews>
    <sheetView workbookViewId="0">
      <selection activeCell="A27" sqref="A27"/>
    </sheetView>
  </sheetViews>
  <sheetFormatPr defaultRowHeight="15" x14ac:dyDescent="0.25"/>
  <cols>
    <col min="3" max="3" width="14.7109375" bestFit="1" customWidth="1"/>
    <col min="7" max="7" width="14.7109375" bestFit="1" customWidth="1"/>
    <col min="8" max="8" width="14.28515625" style="46" bestFit="1" customWidth="1"/>
    <col min="9" max="9" width="15.7109375" bestFit="1" customWidth="1"/>
    <col min="10" max="10" width="14.7109375" bestFit="1" customWidth="1"/>
  </cols>
  <sheetData>
    <row r="1" spans="1:10" x14ac:dyDescent="0.25">
      <c r="A1" t="s">
        <v>51</v>
      </c>
      <c r="B1" t="s">
        <v>30</v>
      </c>
      <c r="C1" t="s">
        <v>52</v>
      </c>
      <c r="E1" t="s">
        <v>53</v>
      </c>
      <c r="F1" t="s">
        <v>30</v>
      </c>
      <c r="G1" t="s">
        <v>54</v>
      </c>
      <c r="H1" s="46" t="s">
        <v>55</v>
      </c>
      <c r="I1" t="s">
        <v>56</v>
      </c>
    </row>
    <row r="2" spans="1:10" x14ac:dyDescent="0.25">
      <c r="E2">
        <v>1</v>
      </c>
      <c r="H2" s="47">
        <f>Simulador!K19</f>
        <v>1</v>
      </c>
    </row>
    <row r="3" spans="1:10" x14ac:dyDescent="0.25">
      <c r="A3" s="44">
        <f>CDI!A6</f>
        <v>1</v>
      </c>
      <c r="B3" s="44" t="str">
        <f>CDI!D6</f>
        <v>6,15</v>
      </c>
      <c r="C3" s="45">
        <f>(1+(B3/100))^(1/252)</f>
        <v>1.0002368653583333</v>
      </c>
      <c r="E3">
        <v>2</v>
      </c>
      <c r="F3">
        <v>1</v>
      </c>
      <c r="G3" s="45">
        <f>IFERROR(VLOOKUP(E3,$A$3:$C$330,3,1),$C$3)</f>
        <v>1.0002368653583333</v>
      </c>
      <c r="H3" s="46">
        <f>((G3-1)*$H$2)+1</f>
        <v>1.0002368653583333</v>
      </c>
      <c r="I3" s="48">
        <f>H3</f>
        <v>1.0002368653583333</v>
      </c>
      <c r="J3" s="45">
        <f>G3</f>
        <v>1.0002368653583333</v>
      </c>
    </row>
    <row r="4" spans="1:10" x14ac:dyDescent="0.25">
      <c r="A4" s="44">
        <f>CDI!A7</f>
        <v>7</v>
      </c>
      <c r="B4" s="44" t="str">
        <f>CDI!D7</f>
        <v>6,34</v>
      </c>
      <c r="C4" s="45">
        <f t="shared" ref="C4:C67" si="0">(1+(B4/100))^(1/252)</f>
        <v>1.000243963572083</v>
      </c>
      <c r="E4">
        <v>3</v>
      </c>
      <c r="F4">
        <v>2</v>
      </c>
      <c r="G4" s="45">
        <f t="shared" ref="G4:G67" si="1">IFERROR(VLOOKUP(E4,$A$3:$C$330,3,1),$C$3)</f>
        <v>1.0002368653583333</v>
      </c>
      <c r="H4" s="46">
        <f>((G4-1)*$H$2)+1</f>
        <v>1.0002368653583333</v>
      </c>
      <c r="I4" s="48">
        <f>H4*I3</f>
        <v>1.0004737868218647</v>
      </c>
      <c r="J4">
        <f>G4*J3</f>
        <v>1.0004737868218647</v>
      </c>
    </row>
    <row r="5" spans="1:10" x14ac:dyDescent="0.25">
      <c r="A5" s="44">
        <f>CDI!A8</f>
        <v>10</v>
      </c>
      <c r="B5" s="44" t="str">
        <f>CDI!D8</f>
        <v>6,36</v>
      </c>
      <c r="C5" s="45">
        <f t="shared" si="0"/>
        <v>1.0002447100175123</v>
      </c>
      <c r="E5">
        <v>4</v>
      </c>
      <c r="F5">
        <v>3</v>
      </c>
      <c r="G5" s="45">
        <f t="shared" si="1"/>
        <v>1.0002368653583333</v>
      </c>
      <c r="H5" s="46">
        <f t="shared" ref="H5:H68" si="2">((G5-1)*$H$2)+1</f>
        <v>1.0002368653583333</v>
      </c>
      <c r="I5" s="48">
        <f t="shared" ref="I5:I68" si="3">H5*I4</f>
        <v>1.0007107644038833</v>
      </c>
      <c r="J5">
        <f t="shared" ref="J5:J68" si="4">G5*J4</f>
        <v>1.0007107644038833</v>
      </c>
    </row>
    <row r="6" spans="1:10" x14ac:dyDescent="0.25">
      <c r="A6" s="44">
        <f>CDI!A9</f>
        <v>11</v>
      </c>
      <c r="B6" s="44" t="str">
        <f>CDI!D9</f>
        <v>6,37</v>
      </c>
      <c r="C6" s="45">
        <f t="shared" si="0"/>
        <v>1.0002450831878016</v>
      </c>
      <c r="E6">
        <v>5</v>
      </c>
      <c r="F6">
        <v>4</v>
      </c>
      <c r="G6" s="45">
        <f t="shared" si="1"/>
        <v>1.0002368653583333</v>
      </c>
      <c r="H6" s="46">
        <f t="shared" si="2"/>
        <v>1.0002368653583333</v>
      </c>
      <c r="I6" s="48">
        <f t="shared" si="3"/>
        <v>1.0009477981176818</v>
      </c>
      <c r="J6">
        <f t="shared" si="4"/>
        <v>1.0009477981176818</v>
      </c>
    </row>
    <row r="7" spans="1:10" x14ac:dyDescent="0.25">
      <c r="A7" s="44">
        <f>CDI!A10</f>
        <v>14</v>
      </c>
      <c r="B7" s="44" t="str">
        <f>CDI!D10</f>
        <v>6,37</v>
      </c>
      <c r="C7" s="45">
        <f t="shared" si="0"/>
        <v>1.0002450831878016</v>
      </c>
      <c r="E7">
        <v>6</v>
      </c>
      <c r="F7">
        <v>5</v>
      </c>
      <c r="G7" s="45">
        <f t="shared" si="1"/>
        <v>1.0002368653583333</v>
      </c>
      <c r="H7" s="46">
        <f t="shared" si="2"/>
        <v>1.0002368653583333</v>
      </c>
      <c r="I7" s="48">
        <f t="shared" si="3"/>
        <v>1.0011848879765559</v>
      </c>
      <c r="J7">
        <f t="shared" si="4"/>
        <v>1.0011848879765559</v>
      </c>
    </row>
    <row r="8" spans="1:10" x14ac:dyDescent="0.25">
      <c r="A8" s="44">
        <f>CDI!A11</f>
        <v>21</v>
      </c>
      <c r="B8" s="44" t="str">
        <f>CDI!D11</f>
        <v>6,6</v>
      </c>
      <c r="C8" s="45">
        <f t="shared" si="0"/>
        <v>1.0002536564738707</v>
      </c>
      <c r="E8">
        <v>7</v>
      </c>
      <c r="F8">
        <v>6</v>
      </c>
      <c r="G8" s="45">
        <f t="shared" si="1"/>
        <v>1.000243963572083</v>
      </c>
      <c r="H8" s="46">
        <f t="shared" si="2"/>
        <v>1.000243963572083</v>
      </c>
      <c r="I8" s="48">
        <f t="shared" si="3"/>
        <v>1.0014291406181421</v>
      </c>
      <c r="J8">
        <f t="shared" si="4"/>
        <v>1.0014291406181421</v>
      </c>
    </row>
    <row r="9" spans="1:10" x14ac:dyDescent="0.25">
      <c r="A9" s="44">
        <f>CDI!A12</f>
        <v>29</v>
      </c>
      <c r="B9" s="44" t="str">
        <f>CDI!D12</f>
        <v>6,76</v>
      </c>
      <c r="C9" s="45">
        <f t="shared" si="0"/>
        <v>1.0002596096393712</v>
      </c>
      <c r="E9">
        <v>8</v>
      </c>
      <c r="F9">
        <v>7</v>
      </c>
      <c r="G9" s="45">
        <f t="shared" si="1"/>
        <v>1.000243963572083</v>
      </c>
      <c r="H9" s="46">
        <f t="shared" si="2"/>
        <v>1.000243963572083</v>
      </c>
      <c r="I9" s="48">
        <f t="shared" si="3"/>
        <v>1.0016734528484754</v>
      </c>
      <c r="J9">
        <f t="shared" si="4"/>
        <v>1.0016734528484754</v>
      </c>
    </row>
    <row r="10" spans="1:10" x14ac:dyDescent="0.25">
      <c r="A10" s="44">
        <f>CDI!A13</f>
        <v>30</v>
      </c>
      <c r="B10" s="44" t="str">
        <f>CDI!D13</f>
        <v>6,78</v>
      </c>
      <c r="C10" s="45">
        <f t="shared" si="0"/>
        <v>1.0002603531601453</v>
      </c>
      <c r="E10">
        <v>9</v>
      </c>
      <c r="F10">
        <v>8</v>
      </c>
      <c r="G10" s="45">
        <f t="shared" si="1"/>
        <v>1.000243963572083</v>
      </c>
      <c r="H10" s="46">
        <f t="shared" si="2"/>
        <v>1.000243963572083</v>
      </c>
      <c r="I10" s="48">
        <f t="shared" si="3"/>
        <v>1.001917824682093</v>
      </c>
      <c r="J10">
        <f t="shared" si="4"/>
        <v>1.001917824682093</v>
      </c>
    </row>
    <row r="11" spans="1:10" x14ac:dyDescent="0.25">
      <c r="A11" s="44">
        <f>CDI!A14</f>
        <v>32</v>
      </c>
      <c r="B11" s="44" t="str">
        <f>CDI!D14</f>
        <v>6,82</v>
      </c>
      <c r="C11" s="45">
        <f t="shared" si="0"/>
        <v>1.0002618397856553</v>
      </c>
      <c r="E11">
        <v>10</v>
      </c>
      <c r="F11">
        <v>9</v>
      </c>
      <c r="G11" s="45">
        <f t="shared" si="1"/>
        <v>1.0002447100175123</v>
      </c>
      <c r="H11" s="46">
        <f t="shared" si="2"/>
        <v>1.0002447100175123</v>
      </c>
      <c r="I11" s="48">
        <f t="shared" si="3"/>
        <v>1.0021630040105167</v>
      </c>
      <c r="J11">
        <f t="shared" si="4"/>
        <v>1.0021630040105167</v>
      </c>
    </row>
    <row r="12" spans="1:10" x14ac:dyDescent="0.25">
      <c r="A12" s="44">
        <f>CDI!A15</f>
        <v>35</v>
      </c>
      <c r="B12" s="44" t="str">
        <f>CDI!D15</f>
        <v>6,83</v>
      </c>
      <c r="C12" s="45">
        <f t="shared" si="0"/>
        <v>1.0002622113553961</v>
      </c>
      <c r="E12">
        <v>11</v>
      </c>
      <c r="F12">
        <v>10</v>
      </c>
      <c r="G12" s="45">
        <f t="shared" si="1"/>
        <v>1.0002450831878016</v>
      </c>
      <c r="H12" s="46">
        <f t="shared" si="2"/>
        <v>1.0002450831878016</v>
      </c>
      <c r="I12" s="48">
        <f t="shared" si="3"/>
        <v>1.0024086173142364</v>
      </c>
      <c r="J12">
        <f t="shared" si="4"/>
        <v>1.0024086173142364</v>
      </c>
    </row>
    <row r="13" spans="1:10" x14ac:dyDescent="0.25">
      <c r="A13" s="44">
        <f>CDI!A16</f>
        <v>42</v>
      </c>
      <c r="B13" s="44" t="str">
        <f>CDI!D16</f>
        <v>6,9</v>
      </c>
      <c r="C13" s="45">
        <f t="shared" si="0"/>
        <v>1.0002648113739738</v>
      </c>
      <c r="E13">
        <v>12</v>
      </c>
      <c r="F13">
        <v>11</v>
      </c>
      <c r="G13" s="45">
        <f t="shared" si="1"/>
        <v>1.0002450831878016</v>
      </c>
      <c r="H13" s="46">
        <f t="shared" si="2"/>
        <v>1.0002450831878016</v>
      </c>
      <c r="I13" s="48">
        <f t="shared" si="3"/>
        <v>1.0026542908136475</v>
      </c>
      <c r="J13">
        <f t="shared" si="4"/>
        <v>1.0026542908136475</v>
      </c>
    </row>
    <row r="14" spans="1:10" x14ac:dyDescent="0.25">
      <c r="A14" s="44">
        <f>CDI!A17</f>
        <v>43</v>
      </c>
      <c r="B14" s="44" t="str">
        <f>CDI!D17</f>
        <v>6,91</v>
      </c>
      <c r="C14" s="45">
        <f t="shared" si="0"/>
        <v>1.0002651826667615</v>
      </c>
      <c r="E14">
        <v>13</v>
      </c>
      <c r="F14">
        <v>12</v>
      </c>
      <c r="G14" s="45">
        <f t="shared" si="1"/>
        <v>1.0002450831878016</v>
      </c>
      <c r="H14" s="46">
        <f t="shared" si="2"/>
        <v>1.0002450831878016</v>
      </c>
      <c r="I14" s="48">
        <f t="shared" si="3"/>
        <v>1.0029000245235031</v>
      </c>
      <c r="J14">
        <f t="shared" si="4"/>
        <v>1.0029000245235031</v>
      </c>
    </row>
    <row r="15" spans="1:10" x14ac:dyDescent="0.25">
      <c r="A15" s="44">
        <f>CDI!A18</f>
        <v>44</v>
      </c>
      <c r="B15" s="44" t="str">
        <f>CDI!D18</f>
        <v>6,92</v>
      </c>
      <c r="C15" s="45">
        <f t="shared" si="0"/>
        <v>1.000265553924959</v>
      </c>
      <c r="E15">
        <v>14</v>
      </c>
      <c r="F15">
        <v>13</v>
      </c>
      <c r="G15" s="45">
        <f t="shared" si="1"/>
        <v>1.0002450831878016</v>
      </c>
      <c r="H15" s="46">
        <f t="shared" si="2"/>
        <v>1.0002450831878016</v>
      </c>
      <c r="I15" s="48">
        <f t="shared" si="3"/>
        <v>1.0031458184585595</v>
      </c>
      <c r="J15">
        <f t="shared" si="4"/>
        <v>1.0031458184585595</v>
      </c>
    </row>
    <row r="16" spans="1:10" x14ac:dyDescent="0.25">
      <c r="A16" s="44">
        <f>CDI!A19</f>
        <v>53</v>
      </c>
      <c r="B16" s="44" t="str">
        <f>CDI!D19</f>
        <v>7,12</v>
      </c>
      <c r="C16" s="45">
        <f t="shared" si="0"/>
        <v>1.0002729718349328</v>
      </c>
      <c r="E16">
        <v>15</v>
      </c>
      <c r="F16">
        <v>14</v>
      </c>
      <c r="G16" s="45">
        <f t="shared" si="1"/>
        <v>1.0002450831878016</v>
      </c>
      <c r="H16" s="46">
        <f t="shared" si="2"/>
        <v>1.0002450831878016</v>
      </c>
      <c r="I16" s="48">
        <f t="shared" si="3"/>
        <v>1.0033916726335772</v>
      </c>
      <c r="J16">
        <f t="shared" si="4"/>
        <v>1.0033916726335772</v>
      </c>
    </row>
    <row r="17" spans="1:10" x14ac:dyDescent="0.25">
      <c r="A17" s="44">
        <f>CDI!A20</f>
        <v>58</v>
      </c>
      <c r="B17" s="44" t="str">
        <f>CDI!D20</f>
        <v>7,19</v>
      </c>
      <c r="C17" s="45">
        <f t="shared" si="0"/>
        <v>1.0002755648448092</v>
      </c>
      <c r="E17">
        <v>16</v>
      </c>
      <c r="F17">
        <v>15</v>
      </c>
      <c r="G17" s="45">
        <f t="shared" si="1"/>
        <v>1.0002450831878016</v>
      </c>
      <c r="H17" s="46">
        <f t="shared" si="2"/>
        <v>1.0002450831878016</v>
      </c>
      <c r="I17" s="48">
        <f t="shared" si="3"/>
        <v>1.0036375870633198</v>
      </c>
      <c r="J17">
        <f t="shared" si="4"/>
        <v>1.0036375870633198</v>
      </c>
    </row>
    <row r="18" spans="1:10" x14ac:dyDescent="0.25">
      <c r="A18" s="44">
        <f>CDI!A21</f>
        <v>59</v>
      </c>
      <c r="B18" s="44" t="str">
        <f>CDI!D21</f>
        <v>7,21</v>
      </c>
      <c r="C18" s="45">
        <f t="shared" si="0"/>
        <v>1.0002763053949884</v>
      </c>
      <c r="E18">
        <v>17</v>
      </c>
      <c r="F18">
        <v>16</v>
      </c>
      <c r="G18" s="45">
        <f t="shared" si="1"/>
        <v>1.0002450831878016</v>
      </c>
      <c r="H18" s="46">
        <f t="shared" si="2"/>
        <v>1.0002450831878016</v>
      </c>
      <c r="I18" s="48">
        <f t="shared" si="3"/>
        <v>1.0038835617625548</v>
      </c>
      <c r="J18">
        <f t="shared" si="4"/>
        <v>1.0038835617625548</v>
      </c>
    </row>
    <row r="19" spans="1:10" x14ac:dyDescent="0.25">
      <c r="A19" s="44">
        <f>CDI!A22</f>
        <v>60</v>
      </c>
      <c r="B19" s="44" t="str">
        <f>CDI!D22</f>
        <v>7,23</v>
      </c>
      <c r="C19" s="45">
        <f t="shared" si="0"/>
        <v>1.0002770458075791</v>
      </c>
      <c r="E19">
        <v>18</v>
      </c>
      <c r="F19">
        <v>17</v>
      </c>
      <c r="G19" s="45">
        <f t="shared" si="1"/>
        <v>1.0002450831878016</v>
      </c>
      <c r="H19" s="46">
        <f t="shared" si="2"/>
        <v>1.0002450831878016</v>
      </c>
      <c r="I19" s="48">
        <f t="shared" si="3"/>
        <v>1.0041295967460531</v>
      </c>
      <c r="J19">
        <f t="shared" si="4"/>
        <v>1.0041295967460531</v>
      </c>
    </row>
    <row r="20" spans="1:10" x14ac:dyDescent="0.25">
      <c r="A20" s="44">
        <f>CDI!A23</f>
        <v>64</v>
      </c>
      <c r="B20" s="44" t="str">
        <f>CDI!D23</f>
        <v>7,26</v>
      </c>
      <c r="C20" s="45">
        <f t="shared" si="0"/>
        <v>1.0002781561685989</v>
      </c>
      <c r="E20">
        <v>19</v>
      </c>
      <c r="F20">
        <v>18</v>
      </c>
      <c r="G20" s="45">
        <f t="shared" si="1"/>
        <v>1.0002450831878016</v>
      </c>
      <c r="H20" s="46">
        <f t="shared" si="2"/>
        <v>1.0002450831878016</v>
      </c>
      <c r="I20" s="48">
        <f t="shared" si="3"/>
        <v>1.0043756920285896</v>
      </c>
      <c r="J20">
        <f t="shared" si="4"/>
        <v>1.0043756920285896</v>
      </c>
    </row>
    <row r="21" spans="1:10" x14ac:dyDescent="0.25">
      <c r="A21" s="44">
        <f>CDI!A24</f>
        <v>72</v>
      </c>
      <c r="B21" s="44" t="str">
        <f>CDI!D24</f>
        <v>7,35</v>
      </c>
      <c r="C21" s="45">
        <f t="shared" si="0"/>
        <v>1.0002814853966318</v>
      </c>
      <c r="E21">
        <v>20</v>
      </c>
      <c r="F21">
        <v>19</v>
      </c>
      <c r="G21" s="45">
        <f t="shared" si="1"/>
        <v>1.0002450831878016</v>
      </c>
      <c r="H21" s="46">
        <f t="shared" si="2"/>
        <v>1.0002450831878016</v>
      </c>
      <c r="I21" s="48">
        <f t="shared" si="3"/>
        <v>1.0046218476249424</v>
      </c>
      <c r="J21">
        <f t="shared" si="4"/>
        <v>1.0046218476249424</v>
      </c>
    </row>
    <row r="22" spans="1:10" x14ac:dyDescent="0.25">
      <c r="A22" s="44">
        <f>CDI!A25</f>
        <v>73</v>
      </c>
      <c r="B22" s="44" t="str">
        <f>CDI!D25</f>
        <v>7,36</v>
      </c>
      <c r="C22" s="45">
        <f t="shared" si="0"/>
        <v>1.0002818551392345</v>
      </c>
      <c r="E22">
        <v>21</v>
      </c>
      <c r="F22">
        <v>20</v>
      </c>
      <c r="G22" s="45">
        <f t="shared" si="1"/>
        <v>1.0002536564738707</v>
      </c>
      <c r="H22" s="46">
        <f t="shared" si="2"/>
        <v>1.0002536564738707</v>
      </c>
      <c r="I22" s="48">
        <f t="shared" si="3"/>
        <v>1.0048766764603845</v>
      </c>
      <c r="J22">
        <f t="shared" si="4"/>
        <v>1.0048766764603845</v>
      </c>
    </row>
    <row r="23" spans="1:10" x14ac:dyDescent="0.25">
      <c r="A23" s="44">
        <f>CDI!A26</f>
        <v>77</v>
      </c>
      <c r="B23" s="44" t="str">
        <f>CDI!D26</f>
        <v>7,39</v>
      </c>
      <c r="C23" s="45">
        <f t="shared" si="0"/>
        <v>1.0002829641612603</v>
      </c>
      <c r="E23">
        <v>22</v>
      </c>
      <c r="F23">
        <v>21</v>
      </c>
      <c r="G23" s="45">
        <f t="shared" si="1"/>
        <v>1.0002536564738707</v>
      </c>
      <c r="H23" s="46">
        <f t="shared" si="2"/>
        <v>1.0002536564738707</v>
      </c>
      <c r="I23" s="48">
        <f t="shared" si="3"/>
        <v>1.0051315699348102</v>
      </c>
      <c r="J23">
        <f t="shared" si="4"/>
        <v>1.0051315699348102</v>
      </c>
    </row>
    <row r="24" spans="1:10" x14ac:dyDescent="0.25">
      <c r="A24" s="44">
        <f>CDI!A27</f>
        <v>91</v>
      </c>
      <c r="B24" s="44" t="str">
        <f>CDI!D27</f>
        <v>7,52</v>
      </c>
      <c r="C24" s="45">
        <f t="shared" si="0"/>
        <v>1.000287766360237</v>
      </c>
      <c r="E24">
        <v>23</v>
      </c>
      <c r="F24">
        <v>22</v>
      </c>
      <c r="G24" s="45">
        <f t="shared" si="1"/>
        <v>1.0002536564738707</v>
      </c>
      <c r="H24" s="46">
        <f t="shared" si="2"/>
        <v>1.0002536564738707</v>
      </c>
      <c r="I24" s="48">
        <f t="shared" si="3"/>
        <v>1.0053865280646159</v>
      </c>
      <c r="J24">
        <f t="shared" si="4"/>
        <v>1.0053865280646159</v>
      </c>
    </row>
    <row r="25" spans="1:10" x14ac:dyDescent="0.25">
      <c r="A25" s="44">
        <f>CDI!A28</f>
        <v>105</v>
      </c>
      <c r="B25" s="44" t="str">
        <f>CDI!D28</f>
        <v>7,62</v>
      </c>
      <c r="C25" s="45">
        <f t="shared" si="0"/>
        <v>1.000291456425781</v>
      </c>
      <c r="E25">
        <v>24</v>
      </c>
      <c r="F25">
        <v>23</v>
      </c>
      <c r="G25" s="45">
        <f t="shared" si="1"/>
        <v>1.0002536564738707</v>
      </c>
      <c r="H25" s="46">
        <f t="shared" si="2"/>
        <v>1.0002536564738707</v>
      </c>
      <c r="I25" s="48">
        <f t="shared" si="3"/>
        <v>1.0056415508662018</v>
      </c>
      <c r="J25">
        <f t="shared" si="4"/>
        <v>1.0056415508662018</v>
      </c>
    </row>
    <row r="26" spans="1:10" x14ac:dyDescent="0.25">
      <c r="A26" s="44">
        <f>CDI!A29</f>
        <v>106</v>
      </c>
      <c r="B26" s="44" t="str">
        <f>CDI!D29</f>
        <v>7,63</v>
      </c>
      <c r="C26" s="45">
        <f t="shared" si="0"/>
        <v>1.0002918252444826</v>
      </c>
      <c r="E26">
        <v>25</v>
      </c>
      <c r="F26">
        <v>24</v>
      </c>
      <c r="G26" s="45">
        <f t="shared" si="1"/>
        <v>1.0002536564738707</v>
      </c>
      <c r="H26" s="46">
        <f t="shared" si="2"/>
        <v>1.0002536564738707</v>
      </c>
      <c r="I26" s="48">
        <f t="shared" si="3"/>
        <v>1.0058966383559722</v>
      </c>
      <c r="J26">
        <f t="shared" si="4"/>
        <v>1.0058966383559722</v>
      </c>
    </row>
    <row r="27" spans="1:10" x14ac:dyDescent="0.25">
      <c r="A27" s="44">
        <f>CDI!A30</f>
        <v>120</v>
      </c>
      <c r="B27" s="44" t="str">
        <f>CDI!D30</f>
        <v>7,8</v>
      </c>
      <c r="C27" s="45">
        <f t="shared" si="0"/>
        <v>1.0002980899457219</v>
      </c>
      <c r="E27">
        <v>26</v>
      </c>
      <c r="F27">
        <v>25</v>
      </c>
      <c r="G27" s="45">
        <f t="shared" si="1"/>
        <v>1.0002536564738707</v>
      </c>
      <c r="H27" s="46">
        <f t="shared" si="2"/>
        <v>1.0002536564738707</v>
      </c>
      <c r="I27" s="48">
        <f t="shared" si="3"/>
        <v>1.0061517905503359</v>
      </c>
      <c r="J27">
        <f t="shared" si="4"/>
        <v>1.0061517905503359</v>
      </c>
    </row>
    <row r="28" spans="1:10" x14ac:dyDescent="0.25">
      <c r="A28" s="44">
        <f>CDI!A31</f>
        <v>121</v>
      </c>
      <c r="B28" s="44" t="str">
        <f>CDI!D31</f>
        <v>7,82</v>
      </c>
      <c r="C28" s="45">
        <f t="shared" si="0"/>
        <v>1.0002988263223729</v>
      </c>
      <c r="E28">
        <v>27</v>
      </c>
      <c r="F28">
        <v>26</v>
      </c>
      <c r="G28" s="45">
        <f t="shared" si="1"/>
        <v>1.0002536564738707</v>
      </c>
      <c r="H28" s="46">
        <f t="shared" si="2"/>
        <v>1.0002536564738707</v>
      </c>
      <c r="I28" s="48">
        <f t="shared" si="3"/>
        <v>1.0064070074657054</v>
      </c>
      <c r="J28">
        <f t="shared" si="4"/>
        <v>1.0064070074657054</v>
      </c>
    </row>
    <row r="29" spans="1:10" x14ac:dyDescent="0.25">
      <c r="A29" s="44">
        <f>CDI!A32</f>
        <v>129</v>
      </c>
      <c r="B29" s="44" t="str">
        <f>CDI!D32</f>
        <v>7,9</v>
      </c>
      <c r="C29" s="45">
        <f t="shared" si="0"/>
        <v>1.0003017704690895</v>
      </c>
      <c r="E29">
        <v>28</v>
      </c>
      <c r="F29">
        <v>27</v>
      </c>
      <c r="G29" s="45">
        <f t="shared" si="1"/>
        <v>1.0002536564738707</v>
      </c>
      <c r="H29" s="46">
        <f t="shared" si="2"/>
        <v>1.0002536564738707</v>
      </c>
      <c r="I29" s="48">
        <f t="shared" si="3"/>
        <v>1.006662289118498</v>
      </c>
      <c r="J29">
        <f t="shared" si="4"/>
        <v>1.006662289118498</v>
      </c>
    </row>
    <row r="30" spans="1:10" x14ac:dyDescent="0.25">
      <c r="A30" s="44">
        <f>CDI!A33</f>
        <v>130</v>
      </c>
      <c r="B30" s="44" t="str">
        <f>CDI!D33</f>
        <v>7,91</v>
      </c>
      <c r="C30" s="45">
        <f t="shared" si="0"/>
        <v>1.0003021383345454</v>
      </c>
      <c r="E30">
        <v>29</v>
      </c>
      <c r="F30">
        <v>28</v>
      </c>
      <c r="G30" s="45">
        <f t="shared" si="1"/>
        <v>1.0002596096393712</v>
      </c>
      <c r="H30" s="46">
        <f t="shared" si="2"/>
        <v>1.0002596096393712</v>
      </c>
      <c r="I30" s="48">
        <f t="shared" si="3"/>
        <v>1.0069236283523446</v>
      </c>
      <c r="J30">
        <f t="shared" si="4"/>
        <v>1.0069236283523446</v>
      </c>
    </row>
    <row r="31" spans="1:10" x14ac:dyDescent="0.25">
      <c r="A31" s="44">
        <f>CDI!A34</f>
        <v>135</v>
      </c>
      <c r="B31" s="44" t="str">
        <f>CDI!D34</f>
        <v>7,93</v>
      </c>
      <c r="C31" s="45">
        <f t="shared" si="0"/>
        <v>1.0003028739636042</v>
      </c>
      <c r="E31">
        <v>30</v>
      </c>
      <c r="F31">
        <v>29</v>
      </c>
      <c r="G31" s="45">
        <f t="shared" si="1"/>
        <v>1.0002603531601453</v>
      </c>
      <c r="H31" s="46">
        <f t="shared" si="2"/>
        <v>1.0002603531601453</v>
      </c>
      <c r="I31" s="48">
        <f t="shared" si="3"/>
        <v>1.007185784101011</v>
      </c>
      <c r="J31">
        <f t="shared" si="4"/>
        <v>1.007185784101011</v>
      </c>
    </row>
    <row r="32" spans="1:10" x14ac:dyDescent="0.25">
      <c r="A32" s="44">
        <f>CDI!A35</f>
        <v>144</v>
      </c>
      <c r="B32" s="44" t="str">
        <f>CDI!D35</f>
        <v>8,02</v>
      </c>
      <c r="C32" s="45">
        <f t="shared" si="0"/>
        <v>1.0003061826150321</v>
      </c>
      <c r="E32">
        <v>31</v>
      </c>
      <c r="F32">
        <v>30</v>
      </c>
      <c r="G32" s="45">
        <f t="shared" si="1"/>
        <v>1.0002603531601453</v>
      </c>
      <c r="H32" s="46">
        <f t="shared" si="2"/>
        <v>1.0002603531601453</v>
      </c>
      <c r="I32" s="48">
        <f t="shared" si="3"/>
        <v>1.007448008102755</v>
      </c>
      <c r="J32">
        <f t="shared" si="4"/>
        <v>1.007448008102755</v>
      </c>
    </row>
    <row r="33" spans="1:10" x14ac:dyDescent="0.25">
      <c r="A33" s="44">
        <f>CDI!A36</f>
        <v>148</v>
      </c>
      <c r="B33" s="44" t="str">
        <f>CDI!D36</f>
        <v>8,05</v>
      </c>
      <c r="C33" s="45">
        <f t="shared" si="0"/>
        <v>1.0003072848887002</v>
      </c>
      <c r="E33">
        <v>32</v>
      </c>
      <c r="F33">
        <v>31</v>
      </c>
      <c r="G33" s="45">
        <f t="shared" si="1"/>
        <v>1.0002618397856553</v>
      </c>
      <c r="H33" s="46">
        <f t="shared" si="2"/>
        <v>1.0002618397856553</v>
      </c>
      <c r="I33" s="48">
        <f t="shared" si="3"/>
        <v>1.0077117980732555</v>
      </c>
      <c r="J33">
        <f t="shared" si="4"/>
        <v>1.0077117980732555</v>
      </c>
    </row>
    <row r="34" spans="1:10" x14ac:dyDescent="0.25">
      <c r="A34" s="44">
        <f>CDI!A37</f>
        <v>150</v>
      </c>
      <c r="B34" s="44" t="str">
        <f>CDI!D37</f>
        <v>8,07</v>
      </c>
      <c r="C34" s="45">
        <f t="shared" si="0"/>
        <v>1.0003080195684748</v>
      </c>
      <c r="E34">
        <v>33</v>
      </c>
      <c r="F34">
        <v>32</v>
      </c>
      <c r="G34" s="45">
        <f t="shared" si="1"/>
        <v>1.0002618397856553</v>
      </c>
      <c r="H34" s="46">
        <f t="shared" si="2"/>
        <v>1.0002618397856553</v>
      </c>
      <c r="I34" s="48">
        <f t="shared" si="3"/>
        <v>1.0079756571144654</v>
      </c>
      <c r="J34">
        <f t="shared" si="4"/>
        <v>1.0079756571144654</v>
      </c>
    </row>
    <row r="35" spans="1:10" x14ac:dyDescent="0.25">
      <c r="A35" s="44">
        <f>CDI!A38</f>
        <v>151</v>
      </c>
      <c r="B35" s="44" t="str">
        <f>CDI!D38</f>
        <v>8,09</v>
      </c>
      <c r="C35" s="45">
        <f t="shared" si="0"/>
        <v>1.0003087541128377</v>
      </c>
      <c r="E35">
        <v>34</v>
      </c>
      <c r="F35">
        <v>33</v>
      </c>
      <c r="G35" s="45">
        <f t="shared" si="1"/>
        <v>1.0002618397856553</v>
      </c>
      <c r="H35" s="46">
        <f t="shared" si="2"/>
        <v>1.0002618397856553</v>
      </c>
      <c r="I35" s="48">
        <f t="shared" si="3"/>
        <v>1.0082395852444699</v>
      </c>
      <c r="J35">
        <f t="shared" si="4"/>
        <v>1.0082395852444699</v>
      </c>
    </row>
    <row r="36" spans="1:10" x14ac:dyDescent="0.25">
      <c r="A36" s="44">
        <f>CDI!A39</f>
        <v>156</v>
      </c>
      <c r="B36" s="44" t="str">
        <f>CDI!D39</f>
        <v>8,12</v>
      </c>
      <c r="C36" s="45">
        <f t="shared" si="0"/>
        <v>1.0003098556755945</v>
      </c>
      <c r="E36">
        <v>35</v>
      </c>
      <c r="F36">
        <v>34</v>
      </c>
      <c r="G36" s="45">
        <f t="shared" si="1"/>
        <v>1.0002622113553961</v>
      </c>
      <c r="H36" s="46">
        <f t="shared" si="2"/>
        <v>1.0002622113553961</v>
      </c>
      <c r="I36" s="48">
        <f t="shared" si="3"/>
        <v>1.0085039571126808</v>
      </c>
      <c r="J36">
        <f t="shared" si="4"/>
        <v>1.0085039571126808</v>
      </c>
    </row>
    <row r="37" spans="1:10" x14ac:dyDescent="0.25">
      <c r="A37" s="44">
        <f>CDI!A40</f>
        <v>164</v>
      </c>
      <c r="B37" s="44" t="str">
        <f>CDI!D40</f>
        <v>8,19</v>
      </c>
      <c r="C37" s="45">
        <f t="shared" si="0"/>
        <v>1.0003124248052262</v>
      </c>
      <c r="E37">
        <v>36</v>
      </c>
      <c r="F37">
        <v>35</v>
      </c>
      <c r="G37" s="45">
        <f t="shared" si="1"/>
        <v>1.0002622113553961</v>
      </c>
      <c r="H37" s="46">
        <f t="shared" si="2"/>
        <v>1.0002622113553961</v>
      </c>
      <c r="I37" s="48">
        <f t="shared" si="3"/>
        <v>1.0087683983021976</v>
      </c>
      <c r="J37">
        <f t="shared" si="4"/>
        <v>1.0087683983021976</v>
      </c>
    </row>
    <row r="38" spans="1:10" x14ac:dyDescent="0.25">
      <c r="A38" s="44">
        <f>CDI!A41</f>
        <v>165</v>
      </c>
      <c r="B38" s="44" t="str">
        <f>CDI!D41</f>
        <v>8,2</v>
      </c>
      <c r="C38" s="45">
        <f t="shared" si="0"/>
        <v>1.000312791688583</v>
      </c>
      <c r="E38">
        <v>37</v>
      </c>
      <c r="F38">
        <v>36</v>
      </c>
      <c r="G38" s="45">
        <f t="shared" si="1"/>
        <v>1.0002622113553961</v>
      </c>
      <c r="H38" s="46">
        <f t="shared" si="2"/>
        <v>1.0002622113553961</v>
      </c>
      <c r="I38" s="48">
        <f t="shared" si="3"/>
        <v>1.0090329088311971</v>
      </c>
      <c r="J38">
        <f t="shared" si="4"/>
        <v>1.0090329088311971</v>
      </c>
    </row>
    <row r="39" spans="1:10" x14ac:dyDescent="0.25">
      <c r="A39" s="44">
        <f>CDI!A42</f>
        <v>177</v>
      </c>
      <c r="B39" s="44" t="str">
        <f>CDI!D42</f>
        <v>8,3</v>
      </c>
      <c r="C39" s="45">
        <f t="shared" si="0"/>
        <v>1.0003164586657314</v>
      </c>
      <c r="E39">
        <v>38</v>
      </c>
      <c r="F39">
        <v>37</v>
      </c>
      <c r="G39" s="45">
        <f t="shared" si="1"/>
        <v>1.0002622113553961</v>
      </c>
      <c r="H39" s="46">
        <f t="shared" si="2"/>
        <v>1.0002622113553961</v>
      </c>
      <c r="I39" s="48">
        <f t="shared" si="3"/>
        <v>1.009297488717861</v>
      </c>
      <c r="J39">
        <f t="shared" si="4"/>
        <v>1.009297488717861</v>
      </c>
    </row>
    <row r="40" spans="1:10" x14ac:dyDescent="0.25">
      <c r="A40" s="44">
        <f>CDI!A43</f>
        <v>182</v>
      </c>
      <c r="B40" s="44" t="str">
        <f>CDI!D43</f>
        <v>8,32</v>
      </c>
      <c r="C40" s="45">
        <f t="shared" si="0"/>
        <v>1.0003171916564475</v>
      </c>
      <c r="E40">
        <v>39</v>
      </c>
      <c r="F40">
        <v>38</v>
      </c>
      <c r="G40" s="45">
        <f t="shared" si="1"/>
        <v>1.0002622113553961</v>
      </c>
      <c r="H40" s="46">
        <f t="shared" si="2"/>
        <v>1.0002622113553961</v>
      </c>
      <c r="I40" s="48">
        <f t="shared" si="3"/>
        <v>1.0095621379803754</v>
      </c>
      <c r="J40">
        <f t="shared" si="4"/>
        <v>1.0095621379803754</v>
      </c>
    </row>
    <row r="41" spans="1:10" x14ac:dyDescent="0.25">
      <c r="A41" s="44">
        <f>CDI!A44</f>
        <v>192</v>
      </c>
      <c r="B41" s="44" t="str">
        <f>CDI!D44</f>
        <v>8,4</v>
      </c>
      <c r="C41" s="45">
        <f t="shared" si="0"/>
        <v>1.000320122271922</v>
      </c>
      <c r="E41">
        <v>40</v>
      </c>
      <c r="F41">
        <v>39</v>
      </c>
      <c r="G41" s="45">
        <f t="shared" si="1"/>
        <v>1.0002622113553961</v>
      </c>
      <c r="H41" s="46">
        <f t="shared" si="2"/>
        <v>1.0002622113553961</v>
      </c>
      <c r="I41" s="48">
        <f t="shared" si="3"/>
        <v>1.0098268566369317</v>
      </c>
      <c r="J41">
        <f t="shared" si="4"/>
        <v>1.0098268566369317</v>
      </c>
    </row>
    <row r="42" spans="1:10" x14ac:dyDescent="0.25">
      <c r="A42" s="44">
        <f>CDI!A45</f>
        <v>193</v>
      </c>
      <c r="B42" s="44" t="str">
        <f>CDI!D45</f>
        <v>8,41</v>
      </c>
      <c r="C42" s="45">
        <f t="shared" si="0"/>
        <v>1.0003204884473773</v>
      </c>
      <c r="E42">
        <v>41</v>
      </c>
      <c r="F42">
        <v>40</v>
      </c>
      <c r="G42" s="45">
        <f t="shared" si="1"/>
        <v>1.0002622113553961</v>
      </c>
      <c r="H42" s="46">
        <f t="shared" si="2"/>
        <v>1.0002622113553961</v>
      </c>
      <c r="I42" s="48">
        <f t="shared" si="3"/>
        <v>1.0100916447057258</v>
      </c>
      <c r="J42">
        <f t="shared" si="4"/>
        <v>1.0100916447057258</v>
      </c>
    </row>
    <row r="43" spans="1:10" x14ac:dyDescent="0.25">
      <c r="A43" s="44">
        <f>CDI!A46</f>
        <v>196</v>
      </c>
      <c r="B43" s="44" t="str">
        <f>CDI!D46</f>
        <v>8,42</v>
      </c>
      <c r="C43" s="45">
        <f t="shared" si="0"/>
        <v>1.0003208545891915</v>
      </c>
      <c r="E43">
        <v>42</v>
      </c>
      <c r="F43">
        <v>41</v>
      </c>
      <c r="G43" s="45">
        <f t="shared" si="1"/>
        <v>1.0002648113739738</v>
      </c>
      <c r="H43" s="46">
        <f t="shared" si="2"/>
        <v>1.0002648113739738</v>
      </c>
      <c r="I43" s="48">
        <f t="shared" si="3"/>
        <v>1.0103591284619997</v>
      </c>
      <c r="J43">
        <f t="shared" si="4"/>
        <v>1.0103591284619997</v>
      </c>
    </row>
    <row r="44" spans="1:10" x14ac:dyDescent="0.25">
      <c r="A44" s="44">
        <f>CDI!A47</f>
        <v>210</v>
      </c>
      <c r="B44" s="44" t="str">
        <f>CDI!D47</f>
        <v>8,52</v>
      </c>
      <c r="C44" s="45">
        <f t="shared" si="0"/>
        <v>1.0003245141584207</v>
      </c>
      <c r="E44">
        <v>43</v>
      </c>
      <c r="F44">
        <v>42</v>
      </c>
      <c r="G44" s="45">
        <f t="shared" si="1"/>
        <v>1.0002651826667615</v>
      </c>
      <c r="H44" s="46">
        <f t="shared" si="2"/>
        <v>1.0002651826667615</v>
      </c>
      <c r="I44" s="48">
        <f t="shared" si="3"/>
        <v>1.010627058190072</v>
      </c>
      <c r="J44">
        <f t="shared" si="4"/>
        <v>1.010627058190072</v>
      </c>
    </row>
    <row r="45" spans="1:10" x14ac:dyDescent="0.25">
      <c r="A45" s="44">
        <f>CDI!A48</f>
        <v>217</v>
      </c>
      <c r="B45" s="44" t="str">
        <f>CDI!D48</f>
        <v>8,57</v>
      </c>
      <c r="C45" s="45">
        <f t="shared" si="0"/>
        <v>1.0003263426836504</v>
      </c>
      <c r="E45">
        <v>44</v>
      </c>
      <c r="F45">
        <v>43</v>
      </c>
      <c r="G45" s="45">
        <f t="shared" si="1"/>
        <v>1.000265553924959</v>
      </c>
      <c r="H45" s="46">
        <f t="shared" si="2"/>
        <v>1.000265553924959</v>
      </c>
      <c r="I45" s="48">
        <f t="shared" si="3"/>
        <v>1.0108954341720442</v>
      </c>
      <c r="J45">
        <f t="shared" si="4"/>
        <v>1.0108954341720442</v>
      </c>
    </row>
    <row r="46" spans="1:10" x14ac:dyDescent="0.25">
      <c r="A46" s="44">
        <f>CDI!A49</f>
        <v>225</v>
      </c>
      <c r="B46" s="44" t="str">
        <f>CDI!D49</f>
        <v>8,62</v>
      </c>
      <c r="C46" s="45">
        <f t="shared" si="0"/>
        <v>1.0003281703703188</v>
      </c>
      <c r="E46">
        <v>45</v>
      </c>
      <c r="F46">
        <v>44</v>
      </c>
      <c r="G46" s="45">
        <f t="shared" si="1"/>
        <v>1.000265553924959</v>
      </c>
      <c r="H46" s="46">
        <f t="shared" si="2"/>
        <v>1.000265553924959</v>
      </c>
      <c r="I46" s="48">
        <f t="shared" si="3"/>
        <v>1.0111638814223116</v>
      </c>
      <c r="J46">
        <f t="shared" si="4"/>
        <v>1.0111638814223116</v>
      </c>
    </row>
    <row r="47" spans="1:10" x14ac:dyDescent="0.25">
      <c r="A47" s="44">
        <f>CDI!A50</f>
        <v>226</v>
      </c>
      <c r="B47" s="44" t="str">
        <f>CDI!D50</f>
        <v>8,63</v>
      </c>
      <c r="C47" s="45">
        <f t="shared" si="0"/>
        <v>1.000328535807093</v>
      </c>
      <c r="E47">
        <v>46</v>
      </c>
      <c r="F47">
        <v>45</v>
      </c>
      <c r="G47" s="45">
        <f t="shared" si="1"/>
        <v>1.000265553924959</v>
      </c>
      <c r="H47" s="46">
        <f t="shared" si="2"/>
        <v>1.000265553924959</v>
      </c>
      <c r="I47" s="48">
        <f t="shared" si="3"/>
        <v>1.0114323999598001</v>
      </c>
      <c r="J47">
        <f t="shared" si="4"/>
        <v>1.0114323999598001</v>
      </c>
    </row>
    <row r="48" spans="1:10" x14ac:dyDescent="0.25">
      <c r="A48" s="44">
        <f>CDI!A51</f>
        <v>240</v>
      </c>
      <c r="B48" s="44" t="str">
        <f>CDI!D51</f>
        <v>8,71</v>
      </c>
      <c r="C48" s="45">
        <f t="shared" si="0"/>
        <v>1.0003314580956064</v>
      </c>
      <c r="E48">
        <v>47</v>
      </c>
      <c r="F48">
        <v>46</v>
      </c>
      <c r="G48" s="45">
        <f t="shared" si="1"/>
        <v>1.000265553924959</v>
      </c>
      <c r="H48" s="46">
        <f t="shared" si="2"/>
        <v>1.000265553924959</v>
      </c>
      <c r="I48" s="48">
        <f t="shared" si="3"/>
        <v>1.0117009898034401</v>
      </c>
      <c r="J48">
        <f t="shared" si="4"/>
        <v>1.0117009898034401</v>
      </c>
    </row>
    <row r="49" spans="1:10" x14ac:dyDescent="0.25">
      <c r="A49" s="44">
        <f>CDI!A52</f>
        <v>242</v>
      </c>
      <c r="B49" s="44" t="str">
        <f>CDI!D52</f>
        <v>8,72</v>
      </c>
      <c r="C49" s="45">
        <f t="shared" si="0"/>
        <v>1.0003318232310527</v>
      </c>
      <c r="E49">
        <v>48</v>
      </c>
      <c r="F49">
        <v>47</v>
      </c>
      <c r="G49" s="45">
        <f t="shared" si="1"/>
        <v>1.000265553924959</v>
      </c>
      <c r="H49" s="46">
        <f t="shared" si="2"/>
        <v>1.000265553924959</v>
      </c>
      <c r="I49" s="48">
        <f t="shared" si="3"/>
        <v>1.0119696509721674</v>
      </c>
      <c r="J49">
        <f t="shared" si="4"/>
        <v>1.0119696509721674</v>
      </c>
    </row>
    <row r="50" spans="1:10" x14ac:dyDescent="0.25">
      <c r="A50" s="44">
        <f>CDI!A53</f>
        <v>254</v>
      </c>
      <c r="B50" s="44" t="str">
        <f>CDI!D53</f>
        <v>8,77</v>
      </c>
      <c r="C50" s="45">
        <f t="shared" si="0"/>
        <v>1.0003336484066554</v>
      </c>
      <c r="E50">
        <v>49</v>
      </c>
      <c r="F50">
        <v>48</v>
      </c>
      <c r="G50" s="45">
        <f t="shared" si="1"/>
        <v>1.000265553924959</v>
      </c>
      <c r="H50" s="46">
        <f t="shared" si="2"/>
        <v>1.000265553924959</v>
      </c>
      <c r="I50" s="48">
        <f t="shared" si="3"/>
        <v>1.0122383834849225</v>
      </c>
      <c r="J50">
        <f t="shared" si="4"/>
        <v>1.0122383834849225</v>
      </c>
    </row>
    <row r="51" spans="1:10" x14ac:dyDescent="0.25">
      <c r="A51" s="44">
        <f>CDI!A54</f>
        <v>255</v>
      </c>
      <c r="B51" s="44" t="str">
        <f>CDI!D54</f>
        <v>8,78</v>
      </c>
      <c r="C51" s="45">
        <f t="shared" si="0"/>
        <v>1.0003340133414931</v>
      </c>
      <c r="E51">
        <v>50</v>
      </c>
      <c r="F51">
        <v>49</v>
      </c>
      <c r="G51" s="45">
        <f t="shared" si="1"/>
        <v>1.000265553924959</v>
      </c>
      <c r="H51" s="46">
        <f t="shared" si="2"/>
        <v>1.000265553924959</v>
      </c>
      <c r="I51" s="48">
        <f t="shared" si="3"/>
        <v>1.012507187360651</v>
      </c>
      <c r="J51">
        <f t="shared" si="4"/>
        <v>1.012507187360651</v>
      </c>
    </row>
    <row r="52" spans="1:10" x14ac:dyDescent="0.25">
      <c r="A52" s="44">
        <f>CDI!A55</f>
        <v>256</v>
      </c>
      <c r="B52" s="44" t="str">
        <f>CDI!D55</f>
        <v>8,79</v>
      </c>
      <c r="C52" s="45">
        <f t="shared" si="0"/>
        <v>1.0003343782429175</v>
      </c>
      <c r="E52">
        <v>51</v>
      </c>
      <c r="F52">
        <v>50</v>
      </c>
      <c r="G52" s="45">
        <f t="shared" si="1"/>
        <v>1.000265553924959</v>
      </c>
      <c r="H52" s="46">
        <f t="shared" si="2"/>
        <v>1.000265553924959</v>
      </c>
      <c r="I52" s="48">
        <f t="shared" si="3"/>
        <v>1.0127760626183038</v>
      </c>
      <c r="J52">
        <f t="shared" si="4"/>
        <v>1.0127760626183038</v>
      </c>
    </row>
    <row r="53" spans="1:10" x14ac:dyDescent="0.25">
      <c r="A53" s="44">
        <f>CDI!A56</f>
        <v>268</v>
      </c>
      <c r="B53" s="44" t="str">
        <f>CDI!D56</f>
        <v>8,84</v>
      </c>
      <c r="C53" s="45">
        <f t="shared" si="0"/>
        <v>1.0003362022490541</v>
      </c>
      <c r="E53">
        <v>52</v>
      </c>
      <c r="F53">
        <v>51</v>
      </c>
      <c r="G53" s="45">
        <f t="shared" si="1"/>
        <v>1.000265553924959</v>
      </c>
      <c r="H53" s="46">
        <f t="shared" si="2"/>
        <v>1.000265553924959</v>
      </c>
      <c r="I53" s="48">
        <f t="shared" si="3"/>
        <v>1.0130450092768366</v>
      </c>
      <c r="J53">
        <f t="shared" si="4"/>
        <v>1.0130450092768366</v>
      </c>
    </row>
    <row r="54" spans="1:10" x14ac:dyDescent="0.25">
      <c r="A54" s="44">
        <f>CDI!A57</f>
        <v>270</v>
      </c>
      <c r="B54" s="44" t="str">
        <f>CDI!D57</f>
        <v>8,86</v>
      </c>
      <c r="C54" s="45">
        <f t="shared" si="0"/>
        <v>1.0003369316178299</v>
      </c>
      <c r="E54">
        <v>53</v>
      </c>
      <c r="F54">
        <v>52</v>
      </c>
      <c r="G54" s="45">
        <f t="shared" si="1"/>
        <v>1.0002729718349328</v>
      </c>
      <c r="H54" s="46">
        <f t="shared" si="2"/>
        <v>1.0002729718349328</v>
      </c>
      <c r="I54" s="48">
        <f t="shared" si="3"/>
        <v>1.0133215420318884</v>
      </c>
      <c r="J54">
        <f t="shared" si="4"/>
        <v>1.0133215420318884</v>
      </c>
    </row>
    <row r="55" spans="1:10" x14ac:dyDescent="0.25">
      <c r="A55" s="44">
        <f>CDI!A58</f>
        <v>283</v>
      </c>
      <c r="B55" s="44" t="str">
        <f>CDI!D58</f>
        <v>8,91</v>
      </c>
      <c r="C55" s="45">
        <f t="shared" si="0"/>
        <v>1.0003387544560007</v>
      </c>
      <c r="E55">
        <v>54</v>
      </c>
      <c r="F55">
        <v>53</v>
      </c>
      <c r="G55" s="45">
        <f t="shared" si="1"/>
        <v>1.0002729718349328</v>
      </c>
      <c r="H55" s="46">
        <f t="shared" si="2"/>
        <v>1.0002729718349328</v>
      </c>
      <c r="I55" s="48">
        <f t="shared" si="3"/>
        <v>1.0135981502725937</v>
      </c>
      <c r="J55">
        <f t="shared" si="4"/>
        <v>1.0135981502725937</v>
      </c>
    </row>
    <row r="56" spans="1:10" x14ac:dyDescent="0.25">
      <c r="A56" s="44">
        <f>CDI!A59</f>
        <v>284</v>
      </c>
      <c r="B56" s="44" t="str">
        <f>CDI!D59</f>
        <v>8,92</v>
      </c>
      <c r="C56" s="45">
        <f t="shared" si="0"/>
        <v>1.0003391189236093</v>
      </c>
      <c r="E56">
        <v>55</v>
      </c>
      <c r="F56">
        <v>54</v>
      </c>
      <c r="G56" s="45">
        <f t="shared" si="1"/>
        <v>1.0002729718349328</v>
      </c>
      <c r="H56" s="46">
        <f t="shared" si="2"/>
        <v>1.0002729718349328</v>
      </c>
      <c r="I56" s="48">
        <f t="shared" si="3"/>
        <v>1.013874834019558</v>
      </c>
      <c r="J56">
        <f t="shared" si="4"/>
        <v>1.013874834019558</v>
      </c>
    </row>
    <row r="57" spans="1:10" x14ac:dyDescent="0.25">
      <c r="A57" s="44">
        <f>CDI!A60</f>
        <v>287</v>
      </c>
      <c r="B57" s="44" t="str">
        <f>CDI!D60</f>
        <v>8,92</v>
      </c>
      <c r="C57" s="45">
        <f t="shared" si="0"/>
        <v>1.0003391189236093</v>
      </c>
      <c r="E57">
        <v>56</v>
      </c>
      <c r="F57">
        <v>55</v>
      </c>
      <c r="G57" s="45">
        <f t="shared" si="1"/>
        <v>1.0002729718349328</v>
      </c>
      <c r="H57" s="46">
        <f t="shared" si="2"/>
        <v>1.0002729718349328</v>
      </c>
      <c r="I57" s="48">
        <f t="shared" si="3"/>
        <v>1.0141515932933924</v>
      </c>
      <c r="J57">
        <f t="shared" si="4"/>
        <v>1.0141515932933924</v>
      </c>
    </row>
    <row r="58" spans="1:10" x14ac:dyDescent="0.25">
      <c r="A58" s="44">
        <f>CDI!A61</f>
        <v>301</v>
      </c>
      <c r="B58" s="44" t="str">
        <f>CDI!D61</f>
        <v>8,98</v>
      </c>
      <c r="C58" s="45">
        <f t="shared" si="0"/>
        <v>1.0003413050295935</v>
      </c>
      <c r="E58">
        <v>57</v>
      </c>
      <c r="F58">
        <v>56</v>
      </c>
      <c r="G58" s="45">
        <f t="shared" si="1"/>
        <v>1.0002729718349328</v>
      </c>
      <c r="H58" s="46">
        <f t="shared" si="2"/>
        <v>1.0002729718349328</v>
      </c>
      <c r="I58" s="48">
        <f t="shared" si="3"/>
        <v>1.0144284281147138</v>
      </c>
      <c r="J58">
        <f t="shared" si="4"/>
        <v>1.0144284281147138</v>
      </c>
    </row>
    <row r="59" spans="1:10" x14ac:dyDescent="0.25">
      <c r="A59" s="44">
        <f>CDI!A62</f>
        <v>303</v>
      </c>
      <c r="B59" s="44" t="str">
        <f>CDI!D62</f>
        <v>8,99</v>
      </c>
      <c r="C59" s="45">
        <f t="shared" si="0"/>
        <v>1.0003416692640366</v>
      </c>
      <c r="E59">
        <v>58</v>
      </c>
      <c r="F59">
        <v>57</v>
      </c>
      <c r="G59" s="45">
        <f t="shared" si="1"/>
        <v>1.0002755648448092</v>
      </c>
      <c r="H59" s="46">
        <f t="shared" si="2"/>
        <v>1.0002755648448092</v>
      </c>
      <c r="I59" s="48">
        <f t="shared" si="3"/>
        <v>1.0147079689270773</v>
      </c>
      <c r="J59">
        <f t="shared" si="4"/>
        <v>1.0147079689270773</v>
      </c>
    </row>
    <row r="60" spans="1:10" x14ac:dyDescent="0.25">
      <c r="A60" s="44">
        <f>CDI!A63</f>
        <v>316</v>
      </c>
      <c r="B60" s="44" t="str">
        <f>CDI!D63</f>
        <v>9,04</v>
      </c>
      <c r="C60" s="45">
        <f t="shared" si="0"/>
        <v>1.0003434899371002</v>
      </c>
      <c r="E60">
        <v>59</v>
      </c>
      <c r="F60">
        <v>58</v>
      </c>
      <c r="G60" s="45">
        <f t="shared" si="1"/>
        <v>1.0002763053949884</v>
      </c>
      <c r="H60" s="46">
        <f t="shared" si="2"/>
        <v>1.0002763053949884</v>
      </c>
      <c r="I60" s="48">
        <f t="shared" si="3"/>
        <v>1.0149883382132294</v>
      </c>
      <c r="J60">
        <f t="shared" si="4"/>
        <v>1.0149883382132294</v>
      </c>
    </row>
    <row r="61" spans="1:10" x14ac:dyDescent="0.25">
      <c r="A61" s="44">
        <f>CDI!A64</f>
        <v>317</v>
      </c>
      <c r="B61" s="44" t="str">
        <f>CDI!D64</f>
        <v>9,04</v>
      </c>
      <c r="C61" s="45">
        <f t="shared" si="0"/>
        <v>1.0003434899371002</v>
      </c>
      <c r="E61">
        <v>60</v>
      </c>
      <c r="F61">
        <v>59</v>
      </c>
      <c r="G61" s="45">
        <f t="shared" si="1"/>
        <v>1.0002770458075791</v>
      </c>
      <c r="H61" s="46">
        <f t="shared" si="2"/>
        <v>1.0002770458075791</v>
      </c>
      <c r="I61" s="48">
        <f t="shared" si="3"/>
        <v>1.0152695364770732</v>
      </c>
      <c r="J61">
        <f t="shared" si="4"/>
        <v>1.0152695364770732</v>
      </c>
    </row>
    <row r="62" spans="1:10" x14ac:dyDescent="0.25">
      <c r="A62" s="44">
        <f>CDI!A65</f>
        <v>318</v>
      </c>
      <c r="B62" s="44" t="str">
        <f>CDI!D65</f>
        <v>9,05</v>
      </c>
      <c r="C62" s="45">
        <f t="shared" si="0"/>
        <v>1.0003438539719252</v>
      </c>
      <c r="E62">
        <v>61</v>
      </c>
      <c r="F62">
        <v>60</v>
      </c>
      <c r="G62" s="45">
        <f t="shared" si="1"/>
        <v>1.0002770458075791</v>
      </c>
      <c r="H62" s="46">
        <f t="shared" si="2"/>
        <v>1.0002770458075791</v>
      </c>
      <c r="I62" s="48">
        <f t="shared" si="3"/>
        <v>1.0155508126457169</v>
      </c>
      <c r="J62">
        <f t="shared" si="4"/>
        <v>1.0155508126457169</v>
      </c>
    </row>
    <row r="63" spans="1:10" x14ac:dyDescent="0.25">
      <c r="A63" s="44">
        <f>CDI!A66</f>
        <v>330</v>
      </c>
      <c r="B63" s="44" t="str">
        <f>CDI!D66</f>
        <v>9,08</v>
      </c>
      <c r="C63" s="45">
        <f t="shared" si="0"/>
        <v>1.000344945876934</v>
      </c>
      <c r="E63">
        <v>62</v>
      </c>
      <c r="F63">
        <v>61</v>
      </c>
      <c r="G63" s="45">
        <f t="shared" si="1"/>
        <v>1.0002770458075791</v>
      </c>
      <c r="H63" s="46">
        <f t="shared" si="2"/>
        <v>1.0002770458075791</v>
      </c>
      <c r="I63" s="48">
        <f t="shared" si="3"/>
        <v>1.0158321667407439</v>
      </c>
      <c r="J63">
        <f t="shared" si="4"/>
        <v>1.0158321667407439</v>
      </c>
    </row>
    <row r="64" spans="1:10" x14ac:dyDescent="0.25">
      <c r="A64" s="44">
        <f>CDI!A67</f>
        <v>332</v>
      </c>
      <c r="B64" s="44" t="str">
        <f>CDI!D67</f>
        <v>9,09</v>
      </c>
      <c r="C64" s="45">
        <f t="shared" si="0"/>
        <v>1.000345309778802</v>
      </c>
      <c r="E64">
        <v>63</v>
      </c>
      <c r="F64">
        <v>62</v>
      </c>
      <c r="G64" s="45">
        <f t="shared" si="1"/>
        <v>1.0002770458075791</v>
      </c>
      <c r="H64" s="46">
        <f t="shared" si="2"/>
        <v>1.0002770458075791</v>
      </c>
      <c r="I64" s="48">
        <f t="shared" si="3"/>
        <v>1.0161135987837435</v>
      </c>
      <c r="J64">
        <f t="shared" si="4"/>
        <v>1.0161135987837435</v>
      </c>
    </row>
    <row r="65" spans="1:10" x14ac:dyDescent="0.25">
      <c r="A65" s="44">
        <f>CDI!A68</f>
        <v>336</v>
      </c>
      <c r="B65" s="44" t="str">
        <f>CDI!D68</f>
        <v>9,1</v>
      </c>
      <c r="C65" s="45">
        <f t="shared" si="0"/>
        <v>1.0003456736474459</v>
      </c>
      <c r="E65">
        <v>64</v>
      </c>
      <c r="F65">
        <v>63</v>
      </c>
      <c r="G65" s="45">
        <f t="shared" si="1"/>
        <v>1.0002781561685989</v>
      </c>
      <c r="H65" s="46">
        <f t="shared" si="2"/>
        <v>1.0002781561685989</v>
      </c>
      <c r="I65" s="48">
        <f t="shared" si="3"/>
        <v>1.0163962370492425</v>
      </c>
      <c r="J65">
        <f t="shared" si="4"/>
        <v>1.0163962370492425</v>
      </c>
    </row>
    <row r="66" spans="1:10" x14ac:dyDescent="0.25">
      <c r="A66" s="44">
        <f>CDI!A69</f>
        <v>339</v>
      </c>
      <c r="B66" s="44" t="str">
        <f>CDI!D69</f>
        <v>9,12</v>
      </c>
      <c r="C66" s="45">
        <f t="shared" si="0"/>
        <v>1.0003464012850856</v>
      </c>
      <c r="E66">
        <v>65</v>
      </c>
      <c r="F66">
        <v>64</v>
      </c>
      <c r="G66" s="45">
        <f t="shared" si="1"/>
        <v>1.0002781561685989</v>
      </c>
      <c r="H66" s="46">
        <f t="shared" si="2"/>
        <v>1.0002781561685989</v>
      </c>
      <c r="I66" s="48">
        <f t="shared" si="3"/>
        <v>1.0166789539323184</v>
      </c>
      <c r="J66">
        <f t="shared" si="4"/>
        <v>1.0166789539323184</v>
      </c>
    </row>
    <row r="67" spans="1:10" x14ac:dyDescent="0.25">
      <c r="A67" s="44">
        <f>CDI!A70</f>
        <v>347</v>
      </c>
      <c r="B67" s="44" t="str">
        <f>CDI!D70</f>
        <v>9,14</v>
      </c>
      <c r="C67" s="45">
        <f t="shared" si="0"/>
        <v>1.000347128789902</v>
      </c>
      <c r="E67">
        <v>66</v>
      </c>
      <c r="F67">
        <v>65</v>
      </c>
      <c r="G67" s="45">
        <f t="shared" si="1"/>
        <v>1.0002781561685989</v>
      </c>
      <c r="H67" s="46">
        <f t="shared" si="2"/>
        <v>1.0002781561685989</v>
      </c>
      <c r="I67" s="48">
        <f t="shared" si="3"/>
        <v>1.0169617494548395</v>
      </c>
      <c r="J67">
        <f t="shared" si="4"/>
        <v>1.0169617494548395</v>
      </c>
    </row>
    <row r="68" spans="1:10" x14ac:dyDescent="0.25">
      <c r="A68" s="44">
        <f>CDI!A71</f>
        <v>350</v>
      </c>
      <c r="B68" s="44" t="str">
        <f>CDI!D71</f>
        <v>9,15</v>
      </c>
      <c r="C68" s="45">
        <f t="shared" ref="C68:C131" si="5">(1+(B68/100))^(1/252)</f>
        <v>1.0003474924925166</v>
      </c>
      <c r="E68">
        <v>67</v>
      </c>
      <c r="F68">
        <v>66</v>
      </c>
      <c r="G68" s="45">
        <f t="shared" ref="G68:G131" si="6">IFERROR(VLOOKUP(E68,$A$3:$C$330,3,1),$C$3)</f>
        <v>1.0002781561685989</v>
      </c>
      <c r="H68" s="46">
        <f t="shared" si="2"/>
        <v>1.0002781561685989</v>
      </c>
      <c r="I68" s="48">
        <f t="shared" si="3"/>
        <v>1.0172446236386796</v>
      </c>
      <c r="J68">
        <f t="shared" si="4"/>
        <v>1.0172446236386796</v>
      </c>
    </row>
    <row r="69" spans="1:10" x14ac:dyDescent="0.25">
      <c r="A69" s="44">
        <f>CDI!A72</f>
        <v>360</v>
      </c>
      <c r="B69" s="44" t="str">
        <f>CDI!D72</f>
        <v>9,17</v>
      </c>
      <c r="C69" s="45">
        <f t="shared" si="5"/>
        <v>1.0003482197981892</v>
      </c>
      <c r="E69">
        <v>68</v>
      </c>
      <c r="F69">
        <v>67</v>
      </c>
      <c r="G69" s="45">
        <f t="shared" si="6"/>
        <v>1.0002781561685989</v>
      </c>
      <c r="H69" s="46">
        <f t="shared" ref="H69:H132" si="7">((G69-1)*$H$2)+1</f>
        <v>1.0002781561685989</v>
      </c>
      <c r="I69" s="48">
        <f t="shared" ref="I69:I132" si="8">H69*I68</f>
        <v>1.0175275765057188</v>
      </c>
      <c r="J69">
        <f t="shared" ref="J69:J132" si="9">G69*J68</f>
        <v>1.0175275765057188</v>
      </c>
    </row>
    <row r="70" spans="1:10" x14ac:dyDescent="0.25">
      <c r="A70" s="44">
        <f>CDI!A73</f>
        <v>364</v>
      </c>
      <c r="B70" s="44" t="str">
        <f>CDI!D73</f>
        <v>9,18</v>
      </c>
      <c r="C70" s="45">
        <f t="shared" si="5"/>
        <v>1.0003485834012593</v>
      </c>
      <c r="E70">
        <v>69</v>
      </c>
      <c r="F70">
        <v>68</v>
      </c>
      <c r="G70" s="45">
        <f t="shared" si="6"/>
        <v>1.0002781561685989</v>
      </c>
      <c r="H70" s="46">
        <f t="shared" si="7"/>
        <v>1.0002781561685989</v>
      </c>
      <c r="I70" s="48">
        <f t="shared" si="8"/>
        <v>1.0178106080778433</v>
      </c>
      <c r="J70">
        <f t="shared" si="9"/>
        <v>1.0178106080778433</v>
      </c>
    </row>
    <row r="71" spans="1:10" x14ac:dyDescent="0.25">
      <c r="A71" s="44">
        <f>CDI!A74</f>
        <v>375</v>
      </c>
      <c r="B71" s="44" t="str">
        <f>CDI!D74</f>
        <v>9,22</v>
      </c>
      <c r="C71" s="45">
        <f t="shared" si="5"/>
        <v>1.0003500374819059</v>
      </c>
      <c r="E71">
        <v>70</v>
      </c>
      <c r="F71">
        <v>69</v>
      </c>
      <c r="G71" s="45">
        <f t="shared" si="6"/>
        <v>1.0002781561685989</v>
      </c>
      <c r="H71" s="46">
        <f t="shared" si="7"/>
        <v>1.0002781561685989</v>
      </c>
      <c r="I71" s="48">
        <f t="shared" si="8"/>
        <v>1.0180937183769456</v>
      </c>
      <c r="J71">
        <f t="shared" si="9"/>
        <v>1.0180937183769456</v>
      </c>
    </row>
    <row r="72" spans="1:10" x14ac:dyDescent="0.25">
      <c r="A72" s="44">
        <f>CDI!A75</f>
        <v>378</v>
      </c>
      <c r="B72" s="44" t="str">
        <f>CDI!D75</f>
        <v>9,22</v>
      </c>
      <c r="C72" s="45">
        <f t="shared" si="5"/>
        <v>1.0003500374819059</v>
      </c>
      <c r="E72">
        <v>71</v>
      </c>
      <c r="F72">
        <v>70</v>
      </c>
      <c r="G72" s="45">
        <f t="shared" si="6"/>
        <v>1.0002781561685989</v>
      </c>
      <c r="H72" s="46">
        <f t="shared" si="7"/>
        <v>1.0002781561685989</v>
      </c>
      <c r="I72" s="48">
        <f t="shared" si="8"/>
        <v>1.018376907424924</v>
      </c>
      <c r="J72">
        <f t="shared" si="9"/>
        <v>1.018376907424924</v>
      </c>
    </row>
    <row r="73" spans="1:10" x14ac:dyDescent="0.25">
      <c r="A73" s="44">
        <f>CDI!A76</f>
        <v>379</v>
      </c>
      <c r="B73" s="44" t="str">
        <f>CDI!D76</f>
        <v>9,22</v>
      </c>
      <c r="C73" s="45">
        <f t="shared" si="5"/>
        <v>1.0003500374819059</v>
      </c>
      <c r="E73">
        <v>72</v>
      </c>
      <c r="F73">
        <v>71</v>
      </c>
      <c r="G73" s="45">
        <f t="shared" si="6"/>
        <v>1.0002814853966318</v>
      </c>
      <c r="H73" s="46">
        <f t="shared" si="7"/>
        <v>1.0002814853966318</v>
      </c>
      <c r="I73" s="48">
        <f t="shared" si="8"/>
        <v>1.0186635656526311</v>
      </c>
      <c r="J73">
        <f t="shared" si="9"/>
        <v>1.0186635656526311</v>
      </c>
    </row>
    <row r="74" spans="1:10" x14ac:dyDescent="0.25">
      <c r="A74" s="44">
        <f>CDI!A77</f>
        <v>392</v>
      </c>
      <c r="B74" s="44" t="str">
        <f>CDI!D77</f>
        <v>9,25</v>
      </c>
      <c r="C74" s="45">
        <f t="shared" si="5"/>
        <v>1.0003511276943453</v>
      </c>
      <c r="E74">
        <v>73</v>
      </c>
      <c r="F74">
        <v>72</v>
      </c>
      <c r="G74" s="45">
        <f t="shared" si="6"/>
        <v>1.0002818551392345</v>
      </c>
      <c r="H74" s="46">
        <f t="shared" si="7"/>
        <v>1.0002818551392345</v>
      </c>
      <c r="I74" s="48">
        <f t="shared" si="8"/>
        <v>1.0189506812137612</v>
      </c>
      <c r="J74">
        <f t="shared" si="9"/>
        <v>1.0189506812137612</v>
      </c>
    </row>
    <row r="75" spans="1:10" x14ac:dyDescent="0.25">
      <c r="A75" s="44">
        <f>CDI!A78</f>
        <v>394</v>
      </c>
      <c r="B75" s="44" t="str">
        <f>CDI!D78</f>
        <v>9,25</v>
      </c>
      <c r="C75" s="45">
        <f t="shared" si="5"/>
        <v>1.0003511276943453</v>
      </c>
      <c r="E75">
        <v>74</v>
      </c>
      <c r="F75">
        <v>73</v>
      </c>
      <c r="G75" s="45">
        <f t="shared" si="6"/>
        <v>1.0002818551392345</v>
      </c>
      <c r="H75" s="46">
        <f t="shared" si="7"/>
        <v>1.0002818551392345</v>
      </c>
      <c r="I75" s="48">
        <f t="shared" si="8"/>
        <v>1.0192378776998878</v>
      </c>
      <c r="J75">
        <f t="shared" si="9"/>
        <v>1.0192378776998878</v>
      </c>
    </row>
    <row r="76" spans="1:10" x14ac:dyDescent="0.25">
      <c r="A76" s="44">
        <f>CDI!A79</f>
        <v>408</v>
      </c>
      <c r="B76" s="44" t="str">
        <f>CDI!D79</f>
        <v>9,29</v>
      </c>
      <c r="C76" s="45">
        <f t="shared" si="5"/>
        <v>1.0003525808471814</v>
      </c>
      <c r="E76">
        <v>75</v>
      </c>
      <c r="F76">
        <v>74</v>
      </c>
      <c r="G76" s="45">
        <f t="shared" si="6"/>
        <v>1.0002818551392345</v>
      </c>
      <c r="H76" s="46">
        <f t="shared" si="7"/>
        <v>1.0002818551392345</v>
      </c>
      <c r="I76" s="48">
        <f t="shared" si="8"/>
        <v>1.01952515513382</v>
      </c>
      <c r="J76">
        <f t="shared" si="9"/>
        <v>1.01952515513382</v>
      </c>
    </row>
    <row r="77" spans="1:10" x14ac:dyDescent="0.25">
      <c r="A77" s="44">
        <f>CDI!A80</f>
        <v>409</v>
      </c>
      <c r="B77" s="44" t="str">
        <f>CDI!D80</f>
        <v>9,29</v>
      </c>
      <c r="C77" s="45">
        <f t="shared" si="5"/>
        <v>1.0003525808471814</v>
      </c>
      <c r="E77">
        <v>76</v>
      </c>
      <c r="F77">
        <v>75</v>
      </c>
      <c r="G77" s="45">
        <f t="shared" si="6"/>
        <v>1.0002818551392345</v>
      </c>
      <c r="H77" s="46">
        <f t="shared" si="7"/>
        <v>1.0002818551392345</v>
      </c>
      <c r="I77" s="48">
        <f t="shared" si="8"/>
        <v>1.0198125135383733</v>
      </c>
      <c r="J77">
        <f t="shared" si="9"/>
        <v>1.0198125135383733</v>
      </c>
    </row>
    <row r="78" spans="1:10" x14ac:dyDescent="0.25">
      <c r="A78" s="44">
        <f>CDI!A81</f>
        <v>420</v>
      </c>
      <c r="B78" s="44" t="str">
        <f>CDI!D81</f>
        <v>9,31</v>
      </c>
      <c r="C78" s="45">
        <f t="shared" si="5"/>
        <v>1.0003533072249582</v>
      </c>
      <c r="E78">
        <v>77</v>
      </c>
      <c r="F78">
        <v>76</v>
      </c>
      <c r="G78" s="45">
        <f t="shared" si="6"/>
        <v>1.0002829641612603</v>
      </c>
      <c r="H78" s="46">
        <f t="shared" si="7"/>
        <v>1.0002829641612603</v>
      </c>
      <c r="I78" s="48">
        <f t="shared" si="8"/>
        <v>1.0201010839309095</v>
      </c>
      <c r="J78">
        <f t="shared" si="9"/>
        <v>1.0201010839309095</v>
      </c>
    </row>
    <row r="79" spans="1:10" x14ac:dyDescent="0.25">
      <c r="A79" s="44">
        <f>CDI!A82</f>
        <v>422</v>
      </c>
      <c r="B79" s="44" t="str">
        <f>CDI!D82</f>
        <v>9,32</v>
      </c>
      <c r="C79" s="45">
        <f t="shared" si="5"/>
        <v>1.0003536703642075</v>
      </c>
      <c r="E79">
        <v>78</v>
      </c>
      <c r="F79">
        <v>77</v>
      </c>
      <c r="G79" s="45">
        <f t="shared" si="6"/>
        <v>1.0002829641612603</v>
      </c>
      <c r="H79" s="46">
        <f t="shared" si="7"/>
        <v>1.0002829641612603</v>
      </c>
      <c r="I79" s="48">
        <f t="shared" si="8"/>
        <v>1.0203897359785248</v>
      </c>
      <c r="J79">
        <f t="shared" si="9"/>
        <v>1.0203897359785248</v>
      </c>
    </row>
    <row r="80" spans="1:10" x14ac:dyDescent="0.25">
      <c r="A80" s="44">
        <f>CDI!A83</f>
        <v>429</v>
      </c>
      <c r="B80" s="44" t="str">
        <f>CDI!D83</f>
        <v>9,33</v>
      </c>
      <c r="C80" s="45">
        <f t="shared" si="5"/>
        <v>1.0003540334703722</v>
      </c>
      <c r="E80">
        <v>79</v>
      </c>
      <c r="F80">
        <v>78</v>
      </c>
      <c r="G80" s="45">
        <f t="shared" si="6"/>
        <v>1.0002829641612603</v>
      </c>
      <c r="H80" s="46">
        <f t="shared" si="7"/>
        <v>1.0002829641612603</v>
      </c>
      <c r="I80" s="48">
        <f t="shared" si="8"/>
        <v>1.0206784697043245</v>
      </c>
      <c r="J80">
        <f t="shared" si="9"/>
        <v>1.0206784697043245</v>
      </c>
    </row>
    <row r="81" spans="1:10" x14ac:dyDescent="0.25">
      <c r="A81" s="44">
        <f>CDI!A84</f>
        <v>437</v>
      </c>
      <c r="B81" s="44" t="str">
        <f>CDI!D84</f>
        <v>9,35</v>
      </c>
      <c r="C81" s="45">
        <f t="shared" si="5"/>
        <v>1.0003547595834716</v>
      </c>
      <c r="E81">
        <v>80</v>
      </c>
      <c r="F81">
        <v>79</v>
      </c>
      <c r="G81" s="45">
        <f t="shared" si="6"/>
        <v>1.0002829641612603</v>
      </c>
      <c r="H81" s="46">
        <f t="shared" si="7"/>
        <v>1.0002829641612603</v>
      </c>
      <c r="I81" s="48">
        <f t="shared" si="8"/>
        <v>1.0209672851314209</v>
      </c>
      <c r="J81">
        <f t="shared" si="9"/>
        <v>1.0209672851314209</v>
      </c>
    </row>
    <row r="82" spans="1:10" x14ac:dyDescent="0.25">
      <c r="A82" s="44">
        <f>CDI!A85</f>
        <v>441</v>
      </c>
      <c r="B82" s="44" t="str">
        <f>CDI!D85</f>
        <v>9,36</v>
      </c>
      <c r="C82" s="45">
        <f t="shared" si="5"/>
        <v>1.0003551225904186</v>
      </c>
      <c r="E82">
        <v>81</v>
      </c>
      <c r="F82">
        <v>80</v>
      </c>
      <c r="G82" s="45">
        <f t="shared" si="6"/>
        <v>1.0002829641612603</v>
      </c>
      <c r="H82" s="46">
        <f t="shared" si="7"/>
        <v>1.0002829641612603</v>
      </c>
      <c r="I82" s="48">
        <f t="shared" si="8"/>
        <v>1.0212561822829322</v>
      </c>
      <c r="J82">
        <f t="shared" si="9"/>
        <v>1.0212561822829322</v>
      </c>
    </row>
    <row r="83" spans="1:10" x14ac:dyDescent="0.25">
      <c r="A83" s="44">
        <f>CDI!A86</f>
        <v>450</v>
      </c>
      <c r="B83" s="44" t="str">
        <f>CDI!D86</f>
        <v>9,38</v>
      </c>
      <c r="C83" s="45">
        <f t="shared" si="5"/>
        <v>1.0003558485051367</v>
      </c>
      <c r="E83">
        <v>82</v>
      </c>
      <c r="F83">
        <v>81</v>
      </c>
      <c r="G83" s="45">
        <f t="shared" si="6"/>
        <v>1.0002829641612603</v>
      </c>
      <c r="H83" s="46">
        <f t="shared" si="7"/>
        <v>1.0002829641612603</v>
      </c>
      <c r="I83" s="48">
        <f t="shared" si="8"/>
        <v>1.0215451611819839</v>
      </c>
      <c r="J83">
        <f t="shared" si="9"/>
        <v>1.0215451611819839</v>
      </c>
    </row>
    <row r="84" spans="1:10" x14ac:dyDescent="0.25">
      <c r="A84" s="44">
        <f>CDI!A87</f>
        <v>455</v>
      </c>
      <c r="B84" s="44" t="str">
        <f>CDI!D87</f>
        <v>9,39</v>
      </c>
      <c r="C84" s="45">
        <f t="shared" si="5"/>
        <v>1.0003562114129201</v>
      </c>
      <c r="E84">
        <v>83</v>
      </c>
      <c r="F84">
        <v>82</v>
      </c>
      <c r="G84" s="45">
        <f t="shared" si="6"/>
        <v>1.0002829641612603</v>
      </c>
      <c r="H84" s="46">
        <f t="shared" si="7"/>
        <v>1.0002829641612603</v>
      </c>
      <c r="I84" s="48">
        <f t="shared" si="8"/>
        <v>1.0218342218517074</v>
      </c>
      <c r="J84">
        <f t="shared" si="9"/>
        <v>1.0218342218517074</v>
      </c>
    </row>
    <row r="85" spans="1:10" x14ac:dyDescent="0.25">
      <c r="A85" s="44">
        <f>CDI!A88</f>
        <v>480</v>
      </c>
      <c r="B85" s="44" t="str">
        <f>CDI!D88</f>
        <v>9,46</v>
      </c>
      <c r="C85" s="45">
        <f t="shared" si="5"/>
        <v>1.0003587508425529</v>
      </c>
      <c r="E85">
        <v>84</v>
      </c>
      <c r="F85">
        <v>83</v>
      </c>
      <c r="G85" s="45">
        <f t="shared" si="6"/>
        <v>1.0002829641612603</v>
      </c>
      <c r="H85" s="46">
        <f t="shared" si="7"/>
        <v>1.0002829641612603</v>
      </c>
      <c r="I85" s="48">
        <f t="shared" si="8"/>
        <v>1.0221233643152408</v>
      </c>
      <c r="J85">
        <f t="shared" si="9"/>
        <v>1.0221233643152408</v>
      </c>
    </row>
    <row r="86" spans="1:10" x14ac:dyDescent="0.25">
      <c r="A86" s="44">
        <f>CDI!A89</f>
        <v>485</v>
      </c>
      <c r="B86" s="44" t="str">
        <f>CDI!D89</f>
        <v>9,47</v>
      </c>
      <c r="C86" s="45">
        <f t="shared" si="5"/>
        <v>1.0003591134861654</v>
      </c>
      <c r="E86">
        <v>85</v>
      </c>
      <c r="F86">
        <v>84</v>
      </c>
      <c r="G86" s="45">
        <f t="shared" si="6"/>
        <v>1.0002829641612603</v>
      </c>
      <c r="H86" s="46">
        <f t="shared" si="7"/>
        <v>1.0002829641612603</v>
      </c>
      <c r="I86" s="48">
        <f t="shared" si="8"/>
        <v>1.0224125885957287</v>
      </c>
      <c r="J86">
        <f t="shared" si="9"/>
        <v>1.0224125885957287</v>
      </c>
    </row>
    <row r="87" spans="1:10" x14ac:dyDescent="0.25">
      <c r="A87" s="44">
        <f>CDI!A90</f>
        <v>499</v>
      </c>
      <c r="B87" s="44" t="str">
        <f>CDI!D90</f>
        <v>9,49</v>
      </c>
      <c r="C87" s="45">
        <f t="shared" si="5"/>
        <v>1.0003598386744139</v>
      </c>
      <c r="E87">
        <v>86</v>
      </c>
      <c r="F87">
        <v>85</v>
      </c>
      <c r="G87" s="45">
        <f t="shared" si="6"/>
        <v>1.0002829641612603</v>
      </c>
      <c r="H87" s="46">
        <f t="shared" si="7"/>
        <v>1.0002829641612603</v>
      </c>
      <c r="I87" s="48">
        <f t="shared" si="8"/>
        <v>1.0227018947163227</v>
      </c>
      <c r="J87">
        <f t="shared" si="9"/>
        <v>1.0227018947163227</v>
      </c>
    </row>
    <row r="88" spans="1:10" x14ac:dyDescent="0.25">
      <c r="A88" s="44">
        <f>CDI!A91</f>
        <v>511</v>
      </c>
      <c r="B88" s="44" t="str">
        <f>CDI!D91</f>
        <v>9,51</v>
      </c>
      <c r="C88" s="45">
        <f t="shared" si="5"/>
        <v>1.0003605637307333</v>
      </c>
      <c r="E88">
        <v>87</v>
      </c>
      <c r="F88">
        <v>86</v>
      </c>
      <c r="G88" s="45">
        <f t="shared" si="6"/>
        <v>1.0002829641612603</v>
      </c>
      <c r="H88" s="46">
        <f t="shared" si="7"/>
        <v>1.0002829641612603</v>
      </c>
      <c r="I88" s="48">
        <f t="shared" si="8"/>
        <v>1.0229912827001804</v>
      </c>
      <c r="J88">
        <f t="shared" si="9"/>
        <v>1.0229912827001804</v>
      </c>
    </row>
    <row r="89" spans="1:10" x14ac:dyDescent="0.25">
      <c r="A89" s="44">
        <f>CDI!A92</f>
        <v>513</v>
      </c>
      <c r="B89" s="44" t="str">
        <f>CDI!D92</f>
        <v>9,52</v>
      </c>
      <c r="C89" s="45">
        <f t="shared" si="5"/>
        <v>1.0003609262094346</v>
      </c>
      <c r="E89">
        <v>88</v>
      </c>
      <c r="F89">
        <v>87</v>
      </c>
      <c r="G89" s="45">
        <f t="shared" si="6"/>
        <v>1.0002829641612603</v>
      </c>
      <c r="H89" s="46">
        <f t="shared" si="7"/>
        <v>1.0002829641612603</v>
      </c>
      <c r="I89" s="48">
        <f t="shared" si="8"/>
        <v>1.0232807525704661</v>
      </c>
      <c r="J89">
        <f t="shared" si="9"/>
        <v>1.0232807525704661</v>
      </c>
    </row>
    <row r="90" spans="1:10" x14ac:dyDescent="0.25">
      <c r="A90" s="44">
        <f>CDI!A93</f>
        <v>532</v>
      </c>
      <c r="B90" s="44" t="str">
        <f>CDI!D93</f>
        <v>9,56</v>
      </c>
      <c r="C90" s="45">
        <f t="shared" si="5"/>
        <v>1.0003623757946585</v>
      </c>
      <c r="E90">
        <v>89</v>
      </c>
      <c r="F90">
        <v>88</v>
      </c>
      <c r="G90" s="45">
        <f t="shared" si="6"/>
        <v>1.0002829641612603</v>
      </c>
      <c r="H90" s="46">
        <f t="shared" si="7"/>
        <v>1.0002829641612603</v>
      </c>
      <c r="I90" s="48">
        <f t="shared" si="8"/>
        <v>1.023570304350351</v>
      </c>
      <c r="J90">
        <f t="shared" si="9"/>
        <v>1.023570304350351</v>
      </c>
    </row>
    <row r="91" spans="1:10" x14ac:dyDescent="0.25">
      <c r="A91" s="44">
        <f>CDI!A94</f>
        <v>540</v>
      </c>
      <c r="B91" s="44" t="str">
        <f>CDI!D94</f>
        <v>9,57</v>
      </c>
      <c r="C91" s="45">
        <f t="shared" si="5"/>
        <v>1.0003627381085991</v>
      </c>
      <c r="E91">
        <v>90</v>
      </c>
      <c r="F91">
        <v>89</v>
      </c>
      <c r="G91" s="45">
        <f t="shared" si="6"/>
        <v>1.0002829641612603</v>
      </c>
      <c r="H91" s="46">
        <f t="shared" si="7"/>
        <v>1.0002829641612603</v>
      </c>
      <c r="I91" s="48">
        <f t="shared" si="8"/>
        <v>1.0238599380630125</v>
      </c>
      <c r="J91">
        <f t="shared" si="9"/>
        <v>1.0238599380630125</v>
      </c>
    </row>
    <row r="92" spans="1:10" x14ac:dyDescent="0.25">
      <c r="A92" s="44">
        <f>CDI!A95</f>
        <v>541</v>
      </c>
      <c r="B92" s="44" t="str">
        <f>CDI!D95</f>
        <v>9,58</v>
      </c>
      <c r="C92" s="45">
        <f t="shared" si="5"/>
        <v>1.0003631003896054</v>
      </c>
      <c r="E92">
        <v>91</v>
      </c>
      <c r="F92">
        <v>90</v>
      </c>
      <c r="G92" s="45">
        <f t="shared" si="6"/>
        <v>1.000287766360237</v>
      </c>
      <c r="H92" s="46">
        <f t="shared" si="7"/>
        <v>1.000287766360237</v>
      </c>
      <c r="I92" s="48">
        <f t="shared" si="8"/>
        <v>1.0241545705107813</v>
      </c>
      <c r="J92">
        <f t="shared" si="9"/>
        <v>1.0241545705107813</v>
      </c>
    </row>
    <row r="93" spans="1:10" x14ac:dyDescent="0.25">
      <c r="A93" s="44">
        <f>CDI!A96</f>
        <v>546</v>
      </c>
      <c r="B93" s="44" t="str">
        <f>CDI!D96</f>
        <v>9,59</v>
      </c>
      <c r="C93" s="45">
        <f t="shared" si="5"/>
        <v>1.0003634626376834</v>
      </c>
      <c r="E93">
        <v>92</v>
      </c>
      <c r="F93">
        <v>91</v>
      </c>
      <c r="G93" s="45">
        <f t="shared" si="6"/>
        <v>1.000287766360237</v>
      </c>
      <c r="H93" s="46">
        <f t="shared" si="7"/>
        <v>1.000287766360237</v>
      </c>
      <c r="I93" s="48">
        <f t="shared" si="8"/>
        <v>1.0244492877438574</v>
      </c>
      <c r="J93">
        <f t="shared" si="9"/>
        <v>1.0244492877438574</v>
      </c>
    </row>
    <row r="94" spans="1:10" x14ac:dyDescent="0.25">
      <c r="A94" s="44">
        <f>CDI!A97</f>
        <v>570</v>
      </c>
      <c r="B94" s="44" t="str">
        <f>CDI!D97</f>
        <v>9,64</v>
      </c>
      <c r="C94" s="45">
        <f t="shared" si="5"/>
        <v>1.0003652733843613</v>
      </c>
      <c r="E94">
        <v>93</v>
      </c>
      <c r="F94">
        <v>92</v>
      </c>
      <c r="G94" s="45">
        <f t="shared" si="6"/>
        <v>1.000287766360237</v>
      </c>
      <c r="H94" s="46">
        <f t="shared" si="7"/>
        <v>1.000287766360237</v>
      </c>
      <c r="I94" s="48">
        <f t="shared" si="8"/>
        <v>1.0247440897866387</v>
      </c>
      <c r="J94">
        <f t="shared" si="9"/>
        <v>1.0247440897866387</v>
      </c>
    </row>
    <row r="95" spans="1:10" x14ac:dyDescent="0.25">
      <c r="A95" s="44">
        <f>CDI!A98</f>
        <v>574</v>
      </c>
      <c r="B95" s="44" t="str">
        <f>CDI!D98</f>
        <v>9,65</v>
      </c>
      <c r="C95" s="45">
        <f t="shared" si="5"/>
        <v>1.0003656354349963</v>
      </c>
      <c r="E95">
        <v>94</v>
      </c>
      <c r="F95">
        <v>93</v>
      </c>
      <c r="G95" s="45">
        <f t="shared" si="6"/>
        <v>1.000287766360237</v>
      </c>
      <c r="H95" s="46">
        <f t="shared" si="7"/>
        <v>1.000287766360237</v>
      </c>
      <c r="I95" s="48">
        <f t="shared" si="8"/>
        <v>1.0250389766635308</v>
      </c>
      <c r="J95">
        <f t="shared" si="9"/>
        <v>1.0250389766635308</v>
      </c>
    </row>
    <row r="96" spans="1:10" x14ac:dyDescent="0.25">
      <c r="A96" s="44">
        <f>CDI!A99</f>
        <v>602</v>
      </c>
      <c r="B96" s="44" t="str">
        <f>CDI!D99</f>
        <v>9,71</v>
      </c>
      <c r="C96" s="45">
        <f t="shared" si="5"/>
        <v>1.0003678070484046</v>
      </c>
      <c r="E96">
        <v>95</v>
      </c>
      <c r="F96">
        <v>94</v>
      </c>
      <c r="G96" s="45">
        <f t="shared" si="6"/>
        <v>1.000287766360237</v>
      </c>
      <c r="H96" s="46">
        <f t="shared" si="7"/>
        <v>1.000287766360237</v>
      </c>
      <c r="I96" s="48">
        <f t="shared" si="8"/>
        <v>1.0253339483989463</v>
      </c>
      <c r="J96">
        <f t="shared" si="9"/>
        <v>1.0253339483989463</v>
      </c>
    </row>
    <row r="97" spans="1:10" x14ac:dyDescent="0.25">
      <c r="A97" s="44">
        <f>CDI!A100</f>
        <v>604</v>
      </c>
      <c r="B97" s="44" t="str">
        <f>CDI!D100</f>
        <v>9,72</v>
      </c>
      <c r="C97" s="45">
        <f t="shared" si="5"/>
        <v>1.0003681688689614</v>
      </c>
      <c r="E97">
        <v>96</v>
      </c>
      <c r="F97">
        <v>95</v>
      </c>
      <c r="G97" s="45">
        <f t="shared" si="6"/>
        <v>1.000287766360237</v>
      </c>
      <c r="H97" s="46">
        <f t="shared" si="7"/>
        <v>1.000287766360237</v>
      </c>
      <c r="I97" s="48">
        <f t="shared" si="8"/>
        <v>1.0256290050173045</v>
      </c>
      <c r="J97">
        <f t="shared" si="9"/>
        <v>1.0256290050173045</v>
      </c>
    </row>
    <row r="98" spans="1:10" x14ac:dyDescent="0.25">
      <c r="A98" s="44">
        <f>CDI!A101</f>
        <v>605</v>
      </c>
      <c r="B98" s="44" t="str">
        <f>CDI!D101</f>
        <v>9,72</v>
      </c>
      <c r="C98" s="45">
        <f t="shared" si="5"/>
        <v>1.0003681688689614</v>
      </c>
      <c r="E98">
        <v>97</v>
      </c>
      <c r="F98">
        <v>96</v>
      </c>
      <c r="G98" s="45">
        <f t="shared" si="6"/>
        <v>1.000287766360237</v>
      </c>
      <c r="H98" s="46">
        <f t="shared" si="7"/>
        <v>1.000287766360237</v>
      </c>
      <c r="I98" s="48">
        <f t="shared" si="8"/>
        <v>1.0259241465430318</v>
      </c>
      <c r="J98">
        <f t="shared" si="9"/>
        <v>1.0259241465430318</v>
      </c>
    </row>
    <row r="99" spans="1:10" x14ac:dyDescent="0.25">
      <c r="A99" s="44">
        <f>CDI!A102</f>
        <v>623</v>
      </c>
      <c r="B99" s="44" t="str">
        <f>CDI!D102</f>
        <v>9,76</v>
      </c>
      <c r="C99" s="45">
        <f t="shared" si="5"/>
        <v>1.0003696158228055</v>
      </c>
      <c r="E99">
        <v>98</v>
      </c>
      <c r="F99">
        <v>97</v>
      </c>
      <c r="G99" s="45">
        <f t="shared" si="6"/>
        <v>1.000287766360237</v>
      </c>
      <c r="H99" s="46">
        <f t="shared" si="7"/>
        <v>1.000287766360237</v>
      </c>
      <c r="I99" s="48">
        <f t="shared" si="8"/>
        <v>1.0262193730005618</v>
      </c>
      <c r="J99">
        <f t="shared" si="9"/>
        <v>1.0262193730005618</v>
      </c>
    </row>
    <row r="100" spans="1:10" x14ac:dyDescent="0.25">
      <c r="A100" s="44">
        <f>CDI!A103</f>
        <v>630</v>
      </c>
      <c r="B100" s="44" t="str">
        <f>CDI!D103</f>
        <v>9,77</v>
      </c>
      <c r="C100" s="45">
        <f t="shared" si="5"/>
        <v>1.0003699774792003</v>
      </c>
      <c r="E100">
        <v>99</v>
      </c>
      <c r="F100">
        <v>98</v>
      </c>
      <c r="G100" s="45">
        <f t="shared" si="6"/>
        <v>1.000287766360237</v>
      </c>
      <c r="H100" s="46">
        <f t="shared" si="7"/>
        <v>1.000287766360237</v>
      </c>
      <c r="I100" s="48">
        <f t="shared" si="8"/>
        <v>1.0265146844143349</v>
      </c>
      <c r="J100">
        <f t="shared" si="9"/>
        <v>1.0265146844143349</v>
      </c>
    </row>
    <row r="101" spans="1:10" x14ac:dyDescent="0.25">
      <c r="A101" s="44">
        <f>CDI!A104</f>
        <v>637</v>
      </c>
      <c r="B101" s="44" t="str">
        <f>CDI!D104</f>
        <v>9,78</v>
      </c>
      <c r="C101" s="45">
        <f t="shared" si="5"/>
        <v>1.0003703391027805</v>
      </c>
      <c r="E101">
        <v>100</v>
      </c>
      <c r="F101">
        <v>99</v>
      </c>
      <c r="G101" s="45">
        <f t="shared" si="6"/>
        <v>1.000287766360237</v>
      </c>
      <c r="H101" s="46">
        <f t="shared" si="7"/>
        <v>1.000287766360237</v>
      </c>
      <c r="I101" s="48">
        <f t="shared" si="8"/>
        <v>1.0268100808087985</v>
      </c>
      <c r="J101">
        <f t="shared" si="9"/>
        <v>1.0268100808087985</v>
      </c>
    </row>
    <row r="102" spans="1:10" x14ac:dyDescent="0.25">
      <c r="A102" s="44">
        <f>CDI!A105</f>
        <v>660</v>
      </c>
      <c r="B102" s="44" t="str">
        <f>CDI!D105</f>
        <v>9,81</v>
      </c>
      <c r="C102" s="45">
        <f t="shared" si="5"/>
        <v>1.0003714237766941</v>
      </c>
      <c r="E102">
        <v>101</v>
      </c>
      <c r="F102">
        <v>100</v>
      </c>
      <c r="G102" s="45">
        <f t="shared" si="6"/>
        <v>1.000287766360237</v>
      </c>
      <c r="H102" s="46">
        <f t="shared" si="7"/>
        <v>1.000287766360237</v>
      </c>
      <c r="I102" s="48">
        <f t="shared" si="8"/>
        <v>1.0271055622084075</v>
      </c>
      <c r="J102">
        <f t="shared" si="9"/>
        <v>1.0271055622084075</v>
      </c>
    </row>
    <row r="103" spans="1:10" x14ac:dyDescent="0.25">
      <c r="A103" s="44">
        <f>CDI!A106</f>
        <v>666</v>
      </c>
      <c r="B103" s="44" t="str">
        <f>CDI!D106</f>
        <v>9,82</v>
      </c>
      <c r="C103" s="45">
        <f t="shared" si="5"/>
        <v>1.0003717852690761</v>
      </c>
      <c r="E103">
        <v>102</v>
      </c>
      <c r="F103">
        <v>101</v>
      </c>
      <c r="G103" s="45">
        <f t="shared" si="6"/>
        <v>1.000287766360237</v>
      </c>
      <c r="H103" s="46">
        <f t="shared" si="7"/>
        <v>1.000287766360237</v>
      </c>
      <c r="I103" s="48">
        <f t="shared" si="8"/>
        <v>1.0274011286376235</v>
      </c>
      <c r="J103">
        <f t="shared" si="9"/>
        <v>1.0274011286376235</v>
      </c>
    </row>
    <row r="104" spans="1:10" x14ac:dyDescent="0.25">
      <c r="A104" s="44">
        <f>CDI!A107</f>
        <v>667</v>
      </c>
      <c r="B104" s="44" t="str">
        <f>CDI!D107</f>
        <v>9,82</v>
      </c>
      <c r="C104" s="45">
        <f t="shared" si="5"/>
        <v>1.0003717852690761</v>
      </c>
      <c r="E104">
        <v>103</v>
      </c>
      <c r="F104">
        <v>102</v>
      </c>
      <c r="G104" s="45">
        <f t="shared" si="6"/>
        <v>1.000287766360237</v>
      </c>
      <c r="H104" s="46">
        <f t="shared" si="7"/>
        <v>1.000287766360237</v>
      </c>
      <c r="I104" s="48">
        <f t="shared" si="8"/>
        <v>1.0276967801209149</v>
      </c>
      <c r="J104">
        <f t="shared" si="9"/>
        <v>1.0276967801209149</v>
      </c>
    </row>
    <row r="105" spans="1:10" x14ac:dyDescent="0.25">
      <c r="A105" s="44">
        <f>CDI!A108</f>
        <v>683</v>
      </c>
      <c r="B105" s="44" t="str">
        <f>CDI!D108</f>
        <v>9,85</v>
      </c>
      <c r="C105" s="45">
        <f t="shared" si="5"/>
        <v>1.0003728695495375</v>
      </c>
      <c r="E105">
        <v>104</v>
      </c>
      <c r="F105">
        <v>103</v>
      </c>
      <c r="G105" s="45">
        <f t="shared" si="6"/>
        <v>1.000287766360237</v>
      </c>
      <c r="H105" s="46">
        <f t="shared" si="7"/>
        <v>1.000287766360237</v>
      </c>
      <c r="I105" s="48">
        <f t="shared" si="8"/>
        <v>1.0279925166827575</v>
      </c>
      <c r="J105">
        <f t="shared" si="9"/>
        <v>1.0279925166827575</v>
      </c>
    </row>
    <row r="106" spans="1:10" x14ac:dyDescent="0.25">
      <c r="A106" s="44">
        <f>CDI!A109</f>
        <v>690</v>
      </c>
      <c r="B106" s="44" t="str">
        <f>CDI!D109</f>
        <v>9,85</v>
      </c>
      <c r="C106" s="45">
        <f t="shared" si="5"/>
        <v>1.0003728695495375</v>
      </c>
      <c r="E106">
        <v>105</v>
      </c>
      <c r="F106">
        <v>104</v>
      </c>
      <c r="G106" s="45">
        <f t="shared" si="6"/>
        <v>1.000291456425781</v>
      </c>
      <c r="H106" s="46">
        <f t="shared" si="7"/>
        <v>1.000291456425781</v>
      </c>
      <c r="I106" s="48">
        <f t="shared" si="8"/>
        <v>1.0282921317073994</v>
      </c>
      <c r="J106">
        <f t="shared" si="9"/>
        <v>1.0282921317073994</v>
      </c>
    </row>
    <row r="107" spans="1:10" x14ac:dyDescent="0.25">
      <c r="A107" s="44">
        <f>CDI!A110</f>
        <v>697</v>
      </c>
      <c r="B107" s="44" t="str">
        <f>CDI!D110</f>
        <v>9,86</v>
      </c>
      <c r="C107" s="45">
        <f t="shared" si="5"/>
        <v>1.0003732309108164</v>
      </c>
      <c r="E107">
        <v>106</v>
      </c>
      <c r="F107">
        <v>105</v>
      </c>
      <c r="G107" s="45">
        <f t="shared" si="6"/>
        <v>1.0002918252444826</v>
      </c>
      <c r="H107" s="46">
        <f t="shared" si="7"/>
        <v>1.0002918252444826</v>
      </c>
      <c r="I107" s="48">
        <f t="shared" si="8"/>
        <v>1.0285922133101344</v>
      </c>
      <c r="J107">
        <f t="shared" si="9"/>
        <v>1.0285922133101344</v>
      </c>
    </row>
    <row r="108" spans="1:10" x14ac:dyDescent="0.25">
      <c r="A108" s="44">
        <f>CDI!A111</f>
        <v>703</v>
      </c>
      <c r="B108" s="44" t="str">
        <f>CDI!D111</f>
        <v>9,87</v>
      </c>
      <c r="C108" s="45">
        <f t="shared" si="5"/>
        <v>1.0003735922393344</v>
      </c>
      <c r="E108">
        <v>107</v>
      </c>
      <c r="F108">
        <v>106</v>
      </c>
      <c r="G108" s="45">
        <f t="shared" si="6"/>
        <v>1.0002918252444826</v>
      </c>
      <c r="H108" s="46">
        <f t="shared" si="7"/>
        <v>1.0002918252444826</v>
      </c>
      <c r="I108" s="48">
        <f t="shared" si="8"/>
        <v>1.0288923824842564</v>
      </c>
      <c r="J108">
        <f t="shared" si="9"/>
        <v>1.0288923824842564</v>
      </c>
    </row>
    <row r="109" spans="1:10" x14ac:dyDescent="0.25">
      <c r="A109" s="44">
        <f>CDI!A112</f>
        <v>714</v>
      </c>
      <c r="B109" s="44" t="str">
        <f>CDI!D112</f>
        <v>9,88</v>
      </c>
      <c r="C109" s="45">
        <f t="shared" si="5"/>
        <v>1.0003739535350975</v>
      </c>
      <c r="E109">
        <v>108</v>
      </c>
      <c r="F109">
        <v>107</v>
      </c>
      <c r="G109" s="45">
        <f t="shared" si="6"/>
        <v>1.0002918252444826</v>
      </c>
      <c r="H109" s="46">
        <f t="shared" si="7"/>
        <v>1.0002918252444826</v>
      </c>
      <c r="I109" s="48">
        <f t="shared" si="8"/>
        <v>1.0291926392553212</v>
      </c>
      <c r="J109">
        <f t="shared" si="9"/>
        <v>1.0291926392553212</v>
      </c>
    </row>
    <row r="110" spans="1:10" x14ac:dyDescent="0.25">
      <c r="A110" s="44">
        <f>CDI!A113</f>
        <v>721</v>
      </c>
      <c r="B110" s="44" t="str">
        <f>CDI!D113</f>
        <v>9,89</v>
      </c>
      <c r="C110" s="45">
        <f t="shared" si="5"/>
        <v>1.0003743147981115</v>
      </c>
      <c r="E110">
        <v>109</v>
      </c>
      <c r="F110">
        <v>108</v>
      </c>
      <c r="G110" s="45">
        <f t="shared" si="6"/>
        <v>1.0002918252444826</v>
      </c>
      <c r="H110" s="46">
        <f t="shared" si="7"/>
        <v>1.0002918252444826</v>
      </c>
      <c r="I110" s="48">
        <f t="shared" si="8"/>
        <v>1.0294929836488915</v>
      </c>
      <c r="J110">
        <f t="shared" si="9"/>
        <v>1.0294929836488915</v>
      </c>
    </row>
    <row r="111" spans="1:10" x14ac:dyDescent="0.25">
      <c r="A111" s="44">
        <f>CDI!A114</f>
        <v>728</v>
      </c>
      <c r="B111" s="44" t="str">
        <f>CDI!D114</f>
        <v>9,9</v>
      </c>
      <c r="C111" s="45">
        <f t="shared" si="5"/>
        <v>1.0003746760283827</v>
      </c>
      <c r="E111">
        <v>110</v>
      </c>
      <c r="F111">
        <v>109</v>
      </c>
      <c r="G111" s="45">
        <f t="shared" si="6"/>
        <v>1.0002918252444826</v>
      </c>
      <c r="H111" s="46">
        <f t="shared" si="7"/>
        <v>1.0002918252444826</v>
      </c>
      <c r="I111" s="48">
        <f t="shared" si="8"/>
        <v>1.0297934156905379</v>
      </c>
      <c r="J111">
        <f t="shared" si="9"/>
        <v>1.0297934156905379</v>
      </c>
    </row>
    <row r="112" spans="1:10" x14ac:dyDescent="0.25">
      <c r="A112" s="44">
        <f>CDI!A115</f>
        <v>730</v>
      </c>
      <c r="B112" s="44" t="str">
        <f>CDI!D115</f>
        <v>9,9</v>
      </c>
      <c r="C112" s="45">
        <f t="shared" si="5"/>
        <v>1.0003746760283827</v>
      </c>
      <c r="E112">
        <v>111</v>
      </c>
      <c r="F112">
        <v>110</v>
      </c>
      <c r="G112" s="45">
        <f t="shared" si="6"/>
        <v>1.0002918252444826</v>
      </c>
      <c r="H112" s="46">
        <f t="shared" si="7"/>
        <v>1.0002918252444826</v>
      </c>
      <c r="I112" s="48">
        <f t="shared" si="8"/>
        <v>1.0300939354058385</v>
      </c>
      <c r="J112">
        <f t="shared" si="9"/>
        <v>1.0300939354058385</v>
      </c>
    </row>
    <row r="113" spans="1:10" x14ac:dyDescent="0.25">
      <c r="A113" s="44">
        <f>CDI!A116</f>
        <v>750</v>
      </c>
      <c r="B113" s="44" t="str">
        <f>CDI!D116</f>
        <v>9,92</v>
      </c>
      <c r="C113" s="45">
        <f t="shared" si="5"/>
        <v>1.0003753983907195</v>
      </c>
      <c r="E113">
        <v>112</v>
      </c>
      <c r="F113">
        <v>111</v>
      </c>
      <c r="G113" s="45">
        <f t="shared" si="6"/>
        <v>1.0002918252444826</v>
      </c>
      <c r="H113" s="46">
        <f t="shared" si="7"/>
        <v>1.0002918252444826</v>
      </c>
      <c r="I113" s="48">
        <f t="shared" si="8"/>
        <v>1.0303945428203782</v>
      </c>
      <c r="J113">
        <f t="shared" si="9"/>
        <v>1.0303945428203782</v>
      </c>
    </row>
    <row r="114" spans="1:10" x14ac:dyDescent="0.25">
      <c r="A114" s="44">
        <f>CDI!A117</f>
        <v>759</v>
      </c>
      <c r="B114" s="44" t="str">
        <f>CDI!D117</f>
        <v>9,93</v>
      </c>
      <c r="C114" s="45">
        <f t="shared" si="5"/>
        <v>1.0003757595227971</v>
      </c>
      <c r="E114">
        <v>113</v>
      </c>
      <c r="F114">
        <v>112</v>
      </c>
      <c r="G114" s="45">
        <f t="shared" si="6"/>
        <v>1.0002918252444826</v>
      </c>
      <c r="H114" s="46">
        <f t="shared" si="7"/>
        <v>1.0002918252444826</v>
      </c>
      <c r="I114" s="48">
        <f t="shared" si="8"/>
        <v>1.0306952379597503</v>
      </c>
      <c r="J114">
        <f t="shared" si="9"/>
        <v>1.0306952379597503</v>
      </c>
    </row>
    <row r="115" spans="1:10" x14ac:dyDescent="0.25">
      <c r="A115" s="44">
        <f>CDI!A118</f>
        <v>780</v>
      </c>
      <c r="B115" s="44" t="str">
        <f>CDI!D118</f>
        <v>9,96</v>
      </c>
      <c r="C115" s="45">
        <f t="shared" si="5"/>
        <v>1.0003768427227384</v>
      </c>
      <c r="E115">
        <v>114</v>
      </c>
      <c r="F115">
        <v>113</v>
      </c>
      <c r="G115" s="45">
        <f t="shared" si="6"/>
        <v>1.0002918252444826</v>
      </c>
      <c r="H115" s="46">
        <f t="shared" si="7"/>
        <v>1.0002918252444826</v>
      </c>
      <c r="I115" s="48">
        <f t="shared" si="8"/>
        <v>1.030996020849555</v>
      </c>
      <c r="J115">
        <f t="shared" si="9"/>
        <v>1.030996020849555</v>
      </c>
    </row>
    <row r="116" spans="1:10" x14ac:dyDescent="0.25">
      <c r="A116" s="44">
        <f>CDI!A119</f>
        <v>806</v>
      </c>
      <c r="B116" s="44" t="str">
        <f>CDI!D119</f>
        <v>9,98</v>
      </c>
      <c r="C116" s="45">
        <f t="shared" si="5"/>
        <v>1.0003775646925155</v>
      </c>
      <c r="E116">
        <v>115</v>
      </c>
      <c r="F116">
        <v>114</v>
      </c>
      <c r="G116" s="45">
        <f t="shared" si="6"/>
        <v>1.0002918252444826</v>
      </c>
      <c r="H116" s="46">
        <f t="shared" si="7"/>
        <v>1.0002918252444826</v>
      </c>
      <c r="I116" s="48">
        <f t="shared" si="8"/>
        <v>1.0312968915153999</v>
      </c>
      <c r="J116">
        <f t="shared" si="9"/>
        <v>1.0312968915153999</v>
      </c>
    </row>
    <row r="117" spans="1:10" x14ac:dyDescent="0.25">
      <c r="A117" s="44">
        <f>CDI!A120</f>
        <v>812</v>
      </c>
      <c r="B117" s="44" t="str">
        <f>CDI!D120</f>
        <v>9,99</v>
      </c>
      <c r="C117" s="45">
        <f t="shared" si="5"/>
        <v>1.0003779256283667</v>
      </c>
      <c r="E117">
        <v>116</v>
      </c>
      <c r="F117">
        <v>115</v>
      </c>
      <c r="G117" s="45">
        <f t="shared" si="6"/>
        <v>1.0002918252444826</v>
      </c>
      <c r="H117" s="46">
        <f t="shared" si="7"/>
        <v>1.0002918252444826</v>
      </c>
      <c r="I117" s="48">
        <f t="shared" si="8"/>
        <v>1.0315978499829006</v>
      </c>
      <c r="J117">
        <f t="shared" si="9"/>
        <v>1.0315978499829006</v>
      </c>
    </row>
    <row r="118" spans="1:10" x14ac:dyDescent="0.25">
      <c r="A118" s="44">
        <f>CDI!A121</f>
        <v>840</v>
      </c>
      <c r="B118" s="44" t="str">
        <f>CDI!D121</f>
        <v>10,02</v>
      </c>
      <c r="C118" s="45">
        <f t="shared" si="5"/>
        <v>1.0003790082398423</v>
      </c>
      <c r="E118">
        <v>117</v>
      </c>
      <c r="F118">
        <v>116</v>
      </c>
      <c r="G118" s="45">
        <f t="shared" si="6"/>
        <v>1.0002918252444826</v>
      </c>
      <c r="H118" s="46">
        <f t="shared" si="7"/>
        <v>1.0002918252444826</v>
      </c>
      <c r="I118" s="48">
        <f t="shared" si="8"/>
        <v>1.0318988962776796</v>
      </c>
      <c r="J118">
        <f t="shared" si="9"/>
        <v>1.0318988962776796</v>
      </c>
    </row>
    <row r="119" spans="1:10" x14ac:dyDescent="0.25">
      <c r="A119" s="44">
        <f>CDI!A122</f>
        <v>850</v>
      </c>
      <c r="B119" s="44" t="str">
        <f>CDI!D122</f>
        <v>10,03</v>
      </c>
      <c r="C119" s="45">
        <f t="shared" si="5"/>
        <v>1.0003793690449945</v>
      </c>
      <c r="E119">
        <v>118</v>
      </c>
      <c r="F119">
        <v>117</v>
      </c>
      <c r="G119" s="45">
        <f t="shared" si="6"/>
        <v>1.0002918252444826</v>
      </c>
      <c r="H119" s="46">
        <f t="shared" si="7"/>
        <v>1.0002918252444826</v>
      </c>
      <c r="I119" s="48">
        <f t="shared" si="8"/>
        <v>1.0322000304253671</v>
      </c>
      <c r="J119">
        <f t="shared" si="9"/>
        <v>1.0322000304253671</v>
      </c>
    </row>
    <row r="120" spans="1:10" x14ac:dyDescent="0.25">
      <c r="A120" s="44">
        <f>CDI!A123</f>
        <v>870</v>
      </c>
      <c r="B120" s="44" t="str">
        <f>CDI!D123</f>
        <v>10,05</v>
      </c>
      <c r="C120" s="45">
        <f t="shared" si="5"/>
        <v>1.0003800905573252</v>
      </c>
      <c r="E120">
        <v>119</v>
      </c>
      <c r="F120">
        <v>118</v>
      </c>
      <c r="G120" s="45">
        <f t="shared" si="6"/>
        <v>1.0002918252444826</v>
      </c>
      <c r="H120" s="46">
        <f t="shared" si="7"/>
        <v>1.0002918252444826</v>
      </c>
      <c r="I120" s="48">
        <f t="shared" si="8"/>
        <v>1.0325012524516008</v>
      </c>
      <c r="J120">
        <f t="shared" si="9"/>
        <v>1.0325012524516008</v>
      </c>
    </row>
    <row r="121" spans="1:10" x14ac:dyDescent="0.25">
      <c r="A121" s="44">
        <f>CDI!A124</f>
        <v>896</v>
      </c>
      <c r="B121" s="44" t="str">
        <f>CDI!D124</f>
        <v>10,07</v>
      </c>
      <c r="C121" s="45">
        <f t="shared" si="5"/>
        <v>1.0003808119390636</v>
      </c>
      <c r="E121">
        <v>120</v>
      </c>
      <c r="F121">
        <v>119</v>
      </c>
      <c r="G121" s="45">
        <f t="shared" si="6"/>
        <v>1.0002980899457219</v>
      </c>
      <c r="H121" s="46">
        <f t="shared" si="7"/>
        <v>1.0002980899457219</v>
      </c>
      <c r="I121" s="48">
        <f t="shared" si="8"/>
        <v>1.032809030693902</v>
      </c>
      <c r="J121">
        <f t="shared" si="9"/>
        <v>1.032809030693902</v>
      </c>
    </row>
    <row r="122" spans="1:10" x14ac:dyDescent="0.25">
      <c r="A122" s="44">
        <f>CDI!A125</f>
        <v>900</v>
      </c>
      <c r="B122" s="44" t="str">
        <f>CDI!D125</f>
        <v>10,08</v>
      </c>
      <c r="C122" s="45">
        <f t="shared" si="5"/>
        <v>1.0003811725809755</v>
      </c>
      <c r="E122">
        <v>121</v>
      </c>
      <c r="F122">
        <v>120</v>
      </c>
      <c r="G122" s="45">
        <f t="shared" si="6"/>
        <v>1.0002988263223729</v>
      </c>
      <c r="H122" s="46">
        <f t="shared" si="7"/>
        <v>1.0002988263223729</v>
      </c>
      <c r="I122" s="48">
        <f t="shared" si="8"/>
        <v>1.0331176612182578</v>
      </c>
      <c r="J122">
        <f t="shared" si="9"/>
        <v>1.0331176612182578</v>
      </c>
    </row>
    <row r="123" spans="1:10" x14ac:dyDescent="0.25">
      <c r="A123" s="44">
        <f>CDI!A126</f>
        <v>910</v>
      </c>
      <c r="B123" s="44" t="str">
        <f>CDI!D126</f>
        <v>10,08</v>
      </c>
      <c r="C123" s="45">
        <f t="shared" si="5"/>
        <v>1.0003811725809755</v>
      </c>
      <c r="E123">
        <v>122</v>
      </c>
      <c r="F123">
        <v>121</v>
      </c>
      <c r="G123" s="45">
        <f t="shared" si="6"/>
        <v>1.0002988263223729</v>
      </c>
      <c r="H123" s="46">
        <f t="shared" si="7"/>
        <v>1.0002988263223729</v>
      </c>
      <c r="I123" s="48">
        <f t="shared" si="8"/>
        <v>1.0334263839695381</v>
      </c>
      <c r="J123">
        <f t="shared" si="9"/>
        <v>1.0334263839695381</v>
      </c>
    </row>
    <row r="124" spans="1:10" x14ac:dyDescent="0.25">
      <c r="A124" s="44">
        <f>CDI!A127</f>
        <v>931</v>
      </c>
      <c r="B124" s="44" t="str">
        <f>CDI!D127</f>
        <v>10,1</v>
      </c>
      <c r="C124" s="45">
        <f t="shared" si="5"/>
        <v>1.0003818937669142</v>
      </c>
      <c r="E124">
        <v>123</v>
      </c>
      <c r="F124">
        <v>122</v>
      </c>
      <c r="G124" s="45">
        <f t="shared" si="6"/>
        <v>1.0002988263223729</v>
      </c>
      <c r="H124" s="46">
        <f t="shared" si="7"/>
        <v>1.0002988263223729</v>
      </c>
      <c r="I124" s="48">
        <f t="shared" si="8"/>
        <v>1.0337351989753027</v>
      </c>
      <c r="J124">
        <f t="shared" si="9"/>
        <v>1.0337351989753027</v>
      </c>
    </row>
    <row r="125" spans="1:10" x14ac:dyDescent="0.25">
      <c r="A125" s="44">
        <f>CDI!A128</f>
        <v>940</v>
      </c>
      <c r="B125" s="44" t="str">
        <f>CDI!D128</f>
        <v>10,11</v>
      </c>
      <c r="C125" s="45">
        <f t="shared" si="5"/>
        <v>1.0003822543109528</v>
      </c>
      <c r="E125">
        <v>124</v>
      </c>
      <c r="F125">
        <v>123</v>
      </c>
      <c r="G125" s="45">
        <f t="shared" si="6"/>
        <v>1.0002988263223729</v>
      </c>
      <c r="H125" s="46">
        <f t="shared" si="7"/>
        <v>1.0002988263223729</v>
      </c>
      <c r="I125" s="48">
        <f t="shared" si="8"/>
        <v>1.03404410626312</v>
      </c>
      <c r="J125">
        <f t="shared" si="9"/>
        <v>1.03404410626312</v>
      </c>
    </row>
    <row r="126" spans="1:10" x14ac:dyDescent="0.25">
      <c r="A126" s="44">
        <f>CDI!A129</f>
        <v>960</v>
      </c>
      <c r="B126" s="44" t="str">
        <f>CDI!D129</f>
        <v>10,13</v>
      </c>
      <c r="C126" s="45">
        <f t="shared" si="5"/>
        <v>1.0003829753011984</v>
      </c>
      <c r="E126">
        <v>125</v>
      </c>
      <c r="F126">
        <v>124</v>
      </c>
      <c r="G126" s="45">
        <f t="shared" si="6"/>
        <v>1.0002988263223729</v>
      </c>
      <c r="H126" s="46">
        <f t="shared" si="7"/>
        <v>1.0002988263223729</v>
      </c>
      <c r="I126" s="48">
        <f t="shared" si="8"/>
        <v>1.0343531058605659</v>
      </c>
      <c r="J126">
        <f t="shared" si="9"/>
        <v>1.0343531058605659</v>
      </c>
    </row>
    <row r="127" spans="1:10" x14ac:dyDescent="0.25">
      <c r="A127" s="44">
        <f>CDI!A130</f>
        <v>987</v>
      </c>
      <c r="B127" s="44" t="str">
        <f>CDI!D130</f>
        <v>10,15</v>
      </c>
      <c r="C127" s="45">
        <f t="shared" si="5"/>
        <v>1.0003836961610408</v>
      </c>
      <c r="E127">
        <v>126</v>
      </c>
      <c r="F127">
        <v>125</v>
      </c>
      <c r="G127" s="45">
        <f t="shared" si="6"/>
        <v>1.0002988263223729</v>
      </c>
      <c r="H127" s="46">
        <f t="shared" si="7"/>
        <v>1.0002988263223729</v>
      </c>
      <c r="I127" s="48">
        <f t="shared" si="8"/>
        <v>1.0346621977952253</v>
      </c>
      <c r="J127">
        <f t="shared" si="9"/>
        <v>1.0346621977952253</v>
      </c>
    </row>
    <row r="128" spans="1:10" x14ac:dyDescent="0.25">
      <c r="A128" s="44">
        <f>CDI!A131</f>
        <v>990</v>
      </c>
      <c r="B128" s="44" t="str">
        <f>CDI!D131</f>
        <v>10,15</v>
      </c>
      <c r="C128" s="45">
        <f t="shared" si="5"/>
        <v>1.0003836961610408</v>
      </c>
      <c r="E128">
        <v>127</v>
      </c>
      <c r="F128">
        <v>126</v>
      </c>
      <c r="G128" s="45">
        <f t="shared" si="6"/>
        <v>1.0002988263223729</v>
      </c>
      <c r="H128" s="46">
        <f t="shared" si="7"/>
        <v>1.0002988263223729</v>
      </c>
      <c r="I128" s="48">
        <f t="shared" si="8"/>
        <v>1.0349713820946906</v>
      </c>
      <c r="J128">
        <f t="shared" si="9"/>
        <v>1.0349713820946906</v>
      </c>
    </row>
    <row r="129" spans="1:10" x14ac:dyDescent="0.25">
      <c r="A129" s="44">
        <f>CDI!A132</f>
        <v>1022</v>
      </c>
      <c r="B129" s="44" t="str">
        <f>CDI!D132</f>
        <v>10,18</v>
      </c>
      <c r="C129" s="45">
        <f t="shared" si="5"/>
        <v>1.0003847772064023</v>
      </c>
      <c r="E129">
        <v>128</v>
      </c>
      <c r="F129">
        <v>127</v>
      </c>
      <c r="G129" s="45">
        <f t="shared" si="6"/>
        <v>1.0002988263223729</v>
      </c>
      <c r="H129" s="46">
        <f t="shared" si="7"/>
        <v>1.0002988263223729</v>
      </c>
      <c r="I129" s="48">
        <f t="shared" si="8"/>
        <v>1.0352806587865633</v>
      </c>
      <c r="J129">
        <f t="shared" si="9"/>
        <v>1.0352806587865633</v>
      </c>
    </row>
    <row r="130" spans="1:10" x14ac:dyDescent="0.25">
      <c r="A130" s="44">
        <f>CDI!A133</f>
        <v>1032</v>
      </c>
      <c r="B130" s="44" t="str">
        <f>CDI!D133</f>
        <v>10,19</v>
      </c>
      <c r="C130" s="45">
        <f t="shared" si="5"/>
        <v>1.0003851374897059</v>
      </c>
      <c r="E130">
        <v>129</v>
      </c>
      <c r="F130">
        <v>128</v>
      </c>
      <c r="G130" s="45">
        <f t="shared" si="6"/>
        <v>1.0003017704690895</v>
      </c>
      <c r="H130" s="46">
        <f t="shared" si="7"/>
        <v>1.0003017704690895</v>
      </c>
      <c r="I130" s="48">
        <f t="shared" si="8"/>
        <v>1.0355930759166045</v>
      </c>
      <c r="J130">
        <f t="shared" si="9"/>
        <v>1.0355930759166045</v>
      </c>
    </row>
    <row r="131" spans="1:10" x14ac:dyDescent="0.25">
      <c r="A131" s="44">
        <f>CDI!A134</f>
        <v>1050</v>
      </c>
      <c r="B131" s="44" t="str">
        <f>CDI!D134</f>
        <v>10,2</v>
      </c>
      <c r="C131" s="45">
        <f t="shared" si="5"/>
        <v>1.0003854977404441</v>
      </c>
      <c r="E131">
        <v>130</v>
      </c>
      <c r="F131">
        <v>129</v>
      </c>
      <c r="G131" s="45">
        <f t="shared" si="6"/>
        <v>1.0003021383345454</v>
      </c>
      <c r="H131" s="46">
        <f t="shared" si="7"/>
        <v>1.0003021383345454</v>
      </c>
      <c r="I131" s="48">
        <f t="shared" si="8"/>
        <v>1.0359059682838287</v>
      </c>
      <c r="J131">
        <f t="shared" si="9"/>
        <v>1.0359059682838287</v>
      </c>
    </row>
    <row r="132" spans="1:10" x14ac:dyDescent="0.25">
      <c r="A132" s="44">
        <f>CDI!A135</f>
        <v>1079</v>
      </c>
      <c r="B132" s="44" t="str">
        <f>CDI!D135</f>
        <v>10,22</v>
      </c>
      <c r="C132" s="45">
        <f t="shared" ref="C132:C195" si="10">(1+(B132/100))^(1/252)</f>
        <v>1.000386218144248</v>
      </c>
      <c r="E132">
        <v>131</v>
      </c>
      <c r="F132">
        <v>130</v>
      </c>
      <c r="G132" s="45">
        <f t="shared" ref="G132:G195" si="11">IFERROR(VLOOKUP(E132,$A$3:$C$330,3,1),$C$3)</f>
        <v>1.0003021383345454</v>
      </c>
      <c r="H132" s="46">
        <f t="shared" si="7"/>
        <v>1.0003021383345454</v>
      </c>
      <c r="I132" s="48">
        <f t="shared" si="8"/>
        <v>1.0362189551878316</v>
      </c>
      <c r="J132">
        <f t="shared" si="9"/>
        <v>1.0362189551878316</v>
      </c>
    </row>
    <row r="133" spans="1:10" x14ac:dyDescent="0.25">
      <c r="A133" s="44">
        <f>CDI!A136</f>
        <v>1080</v>
      </c>
      <c r="B133" s="44" t="str">
        <f>CDI!D136</f>
        <v>10,22</v>
      </c>
      <c r="C133" s="45">
        <f t="shared" si="10"/>
        <v>1.000386218144248</v>
      </c>
      <c r="E133">
        <v>132</v>
      </c>
      <c r="F133">
        <v>131</v>
      </c>
      <c r="G133" s="45">
        <f t="shared" si="11"/>
        <v>1.0003021383345454</v>
      </c>
      <c r="H133" s="46">
        <f t="shared" ref="H133:H196" si="12">((G133-1)*$H$2)+1</f>
        <v>1.0003021383345454</v>
      </c>
      <c r="I133" s="48">
        <f t="shared" ref="I133:I196" si="13">H133*I132</f>
        <v>1.0365320366571764</v>
      </c>
      <c r="J133">
        <f t="shared" ref="J133:J196" si="14">G133*J132</f>
        <v>1.0365320366571764</v>
      </c>
    </row>
    <row r="134" spans="1:10" x14ac:dyDescent="0.25">
      <c r="A134" s="44">
        <f>CDI!A137</f>
        <v>1088</v>
      </c>
      <c r="B134" s="44" t="str">
        <f>CDI!D137</f>
        <v>10,23</v>
      </c>
      <c r="C134" s="45">
        <f t="shared" si="10"/>
        <v>1.0003865782973256</v>
      </c>
      <c r="E134">
        <v>133</v>
      </c>
      <c r="F134">
        <v>132</v>
      </c>
      <c r="G134" s="45">
        <f t="shared" si="11"/>
        <v>1.0003021383345454</v>
      </c>
      <c r="H134" s="46">
        <f t="shared" si="12"/>
        <v>1.0003021383345454</v>
      </c>
      <c r="I134" s="48">
        <f t="shared" si="13"/>
        <v>1.0368452127204351</v>
      </c>
      <c r="J134">
        <f t="shared" si="14"/>
        <v>1.0368452127204351</v>
      </c>
    </row>
    <row r="135" spans="1:10" x14ac:dyDescent="0.25">
      <c r="A135" s="44">
        <f>CDI!A138</f>
        <v>1110</v>
      </c>
      <c r="B135" s="44" t="str">
        <f>CDI!D138</f>
        <v>10,24</v>
      </c>
      <c r="C135" s="45">
        <f t="shared" si="10"/>
        <v>1.0003869384178612</v>
      </c>
      <c r="E135">
        <v>134</v>
      </c>
      <c r="F135">
        <v>133</v>
      </c>
      <c r="G135" s="45">
        <f t="shared" si="11"/>
        <v>1.0003021383345454</v>
      </c>
      <c r="H135" s="46">
        <f t="shared" si="12"/>
        <v>1.0003021383345454</v>
      </c>
      <c r="I135" s="48">
        <f t="shared" si="13"/>
        <v>1.0371584834061878</v>
      </c>
      <c r="J135">
        <f t="shared" si="14"/>
        <v>1.0371584834061878</v>
      </c>
    </row>
    <row r="136" spans="1:10" x14ac:dyDescent="0.25">
      <c r="A136" s="44">
        <f>CDI!A139</f>
        <v>1127</v>
      </c>
      <c r="B136" s="44" t="str">
        <f>CDI!D139</f>
        <v>10,25</v>
      </c>
      <c r="C136" s="45">
        <f t="shared" si="10"/>
        <v>1.0003872985058613</v>
      </c>
      <c r="E136">
        <v>135</v>
      </c>
      <c r="F136">
        <v>134</v>
      </c>
      <c r="G136" s="45">
        <f t="shared" si="11"/>
        <v>1.0003028739636042</v>
      </c>
      <c r="H136" s="46">
        <f t="shared" si="12"/>
        <v>1.0003028739636042</v>
      </c>
      <c r="I136" s="48">
        <f t="shared" si="13"/>
        <v>1.0374726117069426</v>
      </c>
      <c r="J136">
        <f t="shared" si="14"/>
        <v>1.0374726117069426</v>
      </c>
    </row>
    <row r="137" spans="1:10" x14ac:dyDescent="0.25">
      <c r="A137" s="44">
        <f>CDI!A140</f>
        <v>1141</v>
      </c>
      <c r="B137" s="44" t="str">
        <f>CDI!D140</f>
        <v>10,25</v>
      </c>
      <c r="C137" s="45">
        <f t="shared" si="10"/>
        <v>1.0003872985058613</v>
      </c>
      <c r="E137">
        <v>136</v>
      </c>
      <c r="F137">
        <v>135</v>
      </c>
      <c r="G137" s="45">
        <f t="shared" si="11"/>
        <v>1.0003028739636042</v>
      </c>
      <c r="H137" s="46">
        <f t="shared" si="12"/>
        <v>1.0003028739636042</v>
      </c>
      <c r="I137" s="48">
        <f t="shared" si="13"/>
        <v>1.037786835148981</v>
      </c>
      <c r="J137">
        <f t="shared" si="14"/>
        <v>1.037786835148981</v>
      </c>
    </row>
    <row r="138" spans="1:10" x14ac:dyDescent="0.25">
      <c r="A138" s="44">
        <f>CDI!A141</f>
        <v>1170</v>
      </c>
      <c r="B138" s="44" t="str">
        <f>CDI!D141</f>
        <v>10,27</v>
      </c>
      <c r="C138" s="45">
        <f t="shared" si="10"/>
        <v>1.0003880185842771</v>
      </c>
      <c r="E138">
        <v>137</v>
      </c>
      <c r="F138">
        <v>136</v>
      </c>
      <c r="G138" s="45">
        <f t="shared" si="11"/>
        <v>1.0003028739636042</v>
      </c>
      <c r="H138" s="46">
        <f t="shared" si="12"/>
        <v>1.0003028739636042</v>
      </c>
      <c r="I138" s="48">
        <f t="shared" si="13"/>
        <v>1.0381011537611187</v>
      </c>
      <c r="J138">
        <f t="shared" si="14"/>
        <v>1.0381011537611187</v>
      </c>
    </row>
    <row r="139" spans="1:10" x14ac:dyDescent="0.25">
      <c r="A139" s="44">
        <f>CDI!A142</f>
        <v>1172</v>
      </c>
      <c r="B139" s="44" t="str">
        <f>CDI!D142</f>
        <v>10,27</v>
      </c>
      <c r="C139" s="45">
        <f t="shared" si="10"/>
        <v>1.0003880185842771</v>
      </c>
      <c r="E139">
        <v>138</v>
      </c>
      <c r="F139">
        <v>137</v>
      </c>
      <c r="G139" s="45">
        <f t="shared" si="11"/>
        <v>1.0003028739636042</v>
      </c>
      <c r="H139" s="46">
        <f t="shared" si="12"/>
        <v>1.0003028739636042</v>
      </c>
      <c r="I139" s="48">
        <f t="shared" si="13"/>
        <v>1.0384155675721805</v>
      </c>
      <c r="J139">
        <f t="shared" si="14"/>
        <v>1.0384155675721805</v>
      </c>
    </row>
    <row r="140" spans="1:10" x14ac:dyDescent="0.25">
      <c r="A140" s="44">
        <f>CDI!A143</f>
        <v>1200</v>
      </c>
      <c r="B140" s="44" t="str">
        <f>CDI!D143</f>
        <v>10,28</v>
      </c>
      <c r="C140" s="45">
        <f t="shared" si="10"/>
        <v>1.0003883785747048</v>
      </c>
      <c r="E140">
        <v>139</v>
      </c>
      <c r="F140">
        <v>138</v>
      </c>
      <c r="G140" s="45">
        <f t="shared" si="11"/>
        <v>1.0003028739636042</v>
      </c>
      <c r="H140" s="46">
        <f t="shared" si="12"/>
        <v>1.0003028739636042</v>
      </c>
      <c r="I140" s="48">
        <f t="shared" si="13"/>
        <v>1.0387300766109993</v>
      </c>
      <c r="J140">
        <f t="shared" si="14"/>
        <v>1.0387300766109993</v>
      </c>
    </row>
    <row r="141" spans="1:10" x14ac:dyDescent="0.25">
      <c r="A141" s="44">
        <f>CDI!A144</f>
        <v>1218</v>
      </c>
      <c r="B141" s="44" t="str">
        <f>CDI!D144</f>
        <v>10,29</v>
      </c>
      <c r="C141" s="45">
        <f t="shared" si="10"/>
        <v>1.0003887385326202</v>
      </c>
      <c r="E141">
        <v>140</v>
      </c>
      <c r="F141">
        <v>139</v>
      </c>
      <c r="G141" s="45">
        <f t="shared" si="11"/>
        <v>1.0003028739636042</v>
      </c>
      <c r="H141" s="46">
        <f t="shared" si="12"/>
        <v>1.0003028739636042</v>
      </c>
      <c r="I141" s="48">
        <f t="shared" si="13"/>
        <v>1.0390446809064173</v>
      </c>
      <c r="J141">
        <f t="shared" si="14"/>
        <v>1.0390446809064173</v>
      </c>
    </row>
    <row r="142" spans="1:10" x14ac:dyDescent="0.25">
      <c r="A142" s="44">
        <f>CDI!A145</f>
        <v>1261</v>
      </c>
      <c r="B142" s="44" t="str">
        <f>CDI!D145</f>
        <v>10,3</v>
      </c>
      <c r="C142" s="45">
        <f t="shared" si="10"/>
        <v>1.0003890984580293</v>
      </c>
      <c r="E142">
        <v>141</v>
      </c>
      <c r="F142">
        <v>140</v>
      </c>
      <c r="G142" s="45">
        <f t="shared" si="11"/>
        <v>1.0003028739636042</v>
      </c>
      <c r="H142" s="46">
        <f t="shared" si="12"/>
        <v>1.0003028739636042</v>
      </c>
      <c r="I142" s="48">
        <f t="shared" si="13"/>
        <v>1.0393593804872854</v>
      </c>
      <c r="J142">
        <f t="shared" si="14"/>
        <v>1.0393593804872854</v>
      </c>
    </row>
    <row r="143" spans="1:10" x14ac:dyDescent="0.25">
      <c r="A143" s="44">
        <f>CDI!A146</f>
        <v>1292</v>
      </c>
      <c r="B143" s="44" t="str">
        <f>CDI!D146</f>
        <v>10,31</v>
      </c>
      <c r="C143" s="45">
        <f t="shared" si="10"/>
        <v>1.0003894583509376</v>
      </c>
      <c r="E143">
        <v>142</v>
      </c>
      <c r="F143">
        <v>141</v>
      </c>
      <c r="G143" s="45">
        <f t="shared" si="11"/>
        <v>1.0003028739636042</v>
      </c>
      <c r="H143" s="46">
        <f t="shared" si="12"/>
        <v>1.0003028739636042</v>
      </c>
      <c r="I143" s="48">
        <f t="shared" si="13"/>
        <v>1.0396741753824628</v>
      </c>
      <c r="J143">
        <f t="shared" si="14"/>
        <v>1.0396741753824628</v>
      </c>
    </row>
    <row r="144" spans="1:10" x14ac:dyDescent="0.25">
      <c r="A144" s="44">
        <f>CDI!A147</f>
        <v>1305</v>
      </c>
      <c r="B144" s="44" t="str">
        <f>CDI!D147</f>
        <v>10,31</v>
      </c>
      <c r="C144" s="45">
        <f t="shared" si="10"/>
        <v>1.0003894583509376</v>
      </c>
      <c r="E144">
        <v>143</v>
      </c>
      <c r="F144">
        <v>142</v>
      </c>
      <c r="G144" s="45">
        <f t="shared" si="11"/>
        <v>1.0003028739636042</v>
      </c>
      <c r="H144" s="46">
        <f t="shared" si="12"/>
        <v>1.0003028739636042</v>
      </c>
      <c r="I144" s="48">
        <f t="shared" si="13"/>
        <v>1.0399890656208177</v>
      </c>
      <c r="J144">
        <f t="shared" si="14"/>
        <v>1.0399890656208177</v>
      </c>
    </row>
    <row r="145" spans="1:10" x14ac:dyDescent="0.25">
      <c r="A145" s="44">
        <f>CDI!A148</f>
        <v>1352</v>
      </c>
      <c r="B145" s="44" t="str">
        <f>CDI!D148</f>
        <v>10,33</v>
      </c>
      <c r="C145" s="45">
        <f t="shared" si="10"/>
        <v>1.0003901780392763</v>
      </c>
      <c r="E145">
        <v>144</v>
      </c>
      <c r="F145">
        <v>143</v>
      </c>
      <c r="G145" s="45">
        <f t="shared" si="11"/>
        <v>1.0003061826150321</v>
      </c>
      <c r="H145" s="46">
        <f t="shared" si="12"/>
        <v>1.0003061826150321</v>
      </c>
      <c r="I145" s="48">
        <f t="shared" si="13"/>
        <v>1.0403074921925344</v>
      </c>
      <c r="J145">
        <f t="shared" si="14"/>
        <v>1.0403074921925344</v>
      </c>
    </row>
    <row r="146" spans="1:10" x14ac:dyDescent="0.25">
      <c r="A146" s="44">
        <f>CDI!A149</f>
        <v>1397</v>
      </c>
      <c r="B146" s="44" t="str">
        <f>CDI!D149</f>
        <v>10,37</v>
      </c>
      <c r="C146" s="45">
        <f t="shared" si="10"/>
        <v>1.0003916170262062</v>
      </c>
      <c r="E146">
        <v>145</v>
      </c>
      <c r="F146">
        <v>144</v>
      </c>
      <c r="G146" s="45">
        <f t="shared" si="11"/>
        <v>1.0003061826150321</v>
      </c>
      <c r="H146" s="46">
        <f t="shared" si="12"/>
        <v>1.0003061826150321</v>
      </c>
      <c r="I146" s="48">
        <f t="shared" si="13"/>
        <v>1.0406260162609313</v>
      </c>
      <c r="J146">
        <f t="shared" si="14"/>
        <v>1.0406260162609313</v>
      </c>
    </row>
    <row r="147" spans="1:10" x14ac:dyDescent="0.25">
      <c r="A147" s="44">
        <f>CDI!A150</f>
        <v>1442</v>
      </c>
      <c r="B147" s="44" t="str">
        <f>CDI!D150</f>
        <v>10,41</v>
      </c>
      <c r="C147" s="45">
        <f t="shared" si="10"/>
        <v>1.0003930554937852</v>
      </c>
      <c r="E147">
        <v>146</v>
      </c>
      <c r="F147">
        <v>145</v>
      </c>
      <c r="G147" s="45">
        <f t="shared" si="11"/>
        <v>1.0003061826150321</v>
      </c>
      <c r="H147" s="46">
        <f t="shared" si="12"/>
        <v>1.0003061826150321</v>
      </c>
      <c r="I147" s="48">
        <f t="shared" si="13"/>
        <v>1.0409446378558604</v>
      </c>
      <c r="J147">
        <f t="shared" si="14"/>
        <v>1.0409446378558604</v>
      </c>
    </row>
    <row r="148" spans="1:10" x14ac:dyDescent="0.25">
      <c r="A148" s="44">
        <f>CDI!A151</f>
        <v>1444</v>
      </c>
      <c r="B148" s="44" t="str">
        <f>CDI!D151</f>
        <v>10,41</v>
      </c>
      <c r="C148" s="45">
        <f t="shared" si="10"/>
        <v>1.0003930554937852</v>
      </c>
      <c r="E148">
        <v>147</v>
      </c>
      <c r="F148">
        <v>146</v>
      </c>
      <c r="G148" s="45">
        <f t="shared" si="11"/>
        <v>1.0003061826150321</v>
      </c>
      <c r="H148" s="46">
        <f t="shared" si="12"/>
        <v>1.0003061826150321</v>
      </c>
      <c r="I148" s="48">
        <f t="shared" si="13"/>
        <v>1.0412633570071828</v>
      </c>
      <c r="J148">
        <f t="shared" si="14"/>
        <v>1.0412633570071828</v>
      </c>
    </row>
    <row r="149" spans="1:10" x14ac:dyDescent="0.25">
      <c r="A149" s="44">
        <f>CDI!A152</f>
        <v>1491</v>
      </c>
      <c r="B149" s="44" t="str">
        <f>CDI!D152</f>
        <v>10,44</v>
      </c>
      <c r="C149" s="45">
        <f t="shared" si="10"/>
        <v>1.0003941340038718</v>
      </c>
      <c r="E149">
        <v>148</v>
      </c>
      <c r="F149">
        <v>147</v>
      </c>
      <c r="G149" s="45">
        <f t="shared" si="11"/>
        <v>1.0003072848887002</v>
      </c>
      <c r="H149" s="46">
        <f t="shared" si="12"/>
        <v>1.0003072848887002</v>
      </c>
      <c r="I149" s="48">
        <f t="shared" si="13"/>
        <v>1.0415833215019483</v>
      </c>
      <c r="J149">
        <f t="shared" si="14"/>
        <v>1.0415833215019483</v>
      </c>
    </row>
    <row r="150" spans="1:10" x14ac:dyDescent="0.25">
      <c r="A150" s="44">
        <f>CDI!A153</f>
        <v>1537</v>
      </c>
      <c r="B150" s="44" t="str">
        <f>CDI!D153</f>
        <v>10,46</v>
      </c>
      <c r="C150" s="45">
        <f t="shared" si="10"/>
        <v>1.0003948528484945</v>
      </c>
      <c r="E150">
        <v>149</v>
      </c>
      <c r="F150">
        <v>148</v>
      </c>
      <c r="G150" s="45">
        <f t="shared" si="11"/>
        <v>1.0003072848887002</v>
      </c>
      <c r="H150" s="46">
        <f t="shared" si="12"/>
        <v>1.0003072848887002</v>
      </c>
      <c r="I150" s="48">
        <f t="shared" si="13"/>
        <v>1.0419033843169681</v>
      </c>
      <c r="J150">
        <f t="shared" si="14"/>
        <v>1.0419033843169681</v>
      </c>
    </row>
    <row r="151" spans="1:10" x14ac:dyDescent="0.25">
      <c r="A151" s="44">
        <f>CDI!A154</f>
        <v>1584</v>
      </c>
      <c r="B151" s="44" t="str">
        <f>CDI!D154</f>
        <v>10,5</v>
      </c>
      <c r="C151" s="45">
        <f t="shared" si="10"/>
        <v>1.0003962901489072</v>
      </c>
      <c r="E151">
        <v>150</v>
      </c>
      <c r="F151">
        <v>149</v>
      </c>
      <c r="G151" s="45">
        <f t="shared" si="11"/>
        <v>1.0003080195684748</v>
      </c>
      <c r="H151" s="46">
        <f t="shared" si="12"/>
        <v>1.0003080195684748</v>
      </c>
      <c r="I151" s="48">
        <f t="shared" si="13"/>
        <v>1.0422243109477978</v>
      </c>
      <c r="J151">
        <f t="shared" si="14"/>
        <v>1.0422243109477978</v>
      </c>
    </row>
    <row r="152" spans="1:10" x14ac:dyDescent="0.25">
      <c r="A152" s="44">
        <f>CDI!A155</f>
        <v>1626</v>
      </c>
      <c r="B152" s="44" t="str">
        <f>CDI!D155</f>
        <v>10,53</v>
      </c>
      <c r="C152" s="45">
        <f t="shared" si="10"/>
        <v>1.0003973677841722</v>
      </c>
      <c r="E152">
        <v>151</v>
      </c>
      <c r="F152">
        <v>150</v>
      </c>
      <c r="G152" s="45">
        <f t="shared" si="11"/>
        <v>1.0003087541128377</v>
      </c>
      <c r="H152" s="46">
        <f t="shared" si="12"/>
        <v>1.0003087541128377</v>
      </c>
      <c r="I152" s="48">
        <f t="shared" si="13"/>
        <v>1.0425461019903024</v>
      </c>
      <c r="J152">
        <f t="shared" si="14"/>
        <v>1.0425461019903024</v>
      </c>
    </row>
    <row r="153" spans="1:10" x14ac:dyDescent="0.25">
      <c r="A153" s="44">
        <f>CDI!A156</f>
        <v>1670</v>
      </c>
      <c r="B153" s="44" t="str">
        <f>CDI!D156</f>
        <v>10,55</v>
      </c>
      <c r="C153" s="45">
        <f t="shared" si="10"/>
        <v>1.0003980860458441</v>
      </c>
      <c r="E153">
        <v>152</v>
      </c>
      <c r="F153">
        <v>151</v>
      </c>
      <c r="G153" s="45">
        <f t="shared" si="11"/>
        <v>1.0003087541128377</v>
      </c>
      <c r="H153" s="46">
        <f t="shared" si="12"/>
        <v>1.0003087541128377</v>
      </c>
      <c r="I153" s="48">
        <f t="shared" si="13"/>
        <v>1.0428679923871149</v>
      </c>
      <c r="J153">
        <f t="shared" si="14"/>
        <v>1.0428679923871149</v>
      </c>
    </row>
    <row r="154" spans="1:10" x14ac:dyDescent="0.25">
      <c r="A154" s="44">
        <f>CDI!A157</f>
        <v>1717</v>
      </c>
      <c r="B154" s="44" t="str">
        <f>CDI!D157</f>
        <v>10,57</v>
      </c>
      <c r="C154" s="45">
        <f t="shared" si="10"/>
        <v>1.0003988041781</v>
      </c>
      <c r="E154">
        <v>153</v>
      </c>
      <c r="F154">
        <v>152</v>
      </c>
      <c r="G154" s="45">
        <f t="shared" si="11"/>
        <v>1.0003087541128377</v>
      </c>
      <c r="H154" s="46">
        <f t="shared" si="12"/>
        <v>1.0003087541128377</v>
      </c>
      <c r="I154" s="48">
        <f t="shared" si="13"/>
        <v>1.0431899821689112</v>
      </c>
      <c r="J154">
        <f t="shared" si="14"/>
        <v>1.0431899821689112</v>
      </c>
    </row>
    <row r="155" spans="1:10" x14ac:dyDescent="0.25">
      <c r="A155" s="44">
        <f>CDI!A158</f>
        <v>1764</v>
      </c>
      <c r="B155" s="44" t="str">
        <f>CDI!D158</f>
        <v>10,59</v>
      </c>
      <c r="C155" s="45">
        <f t="shared" si="10"/>
        <v>1.0003995221809867</v>
      </c>
      <c r="E155">
        <v>154</v>
      </c>
      <c r="F155">
        <v>153</v>
      </c>
      <c r="G155" s="45">
        <f t="shared" si="11"/>
        <v>1.0003087541128377</v>
      </c>
      <c r="H155" s="46">
        <f t="shared" si="12"/>
        <v>1.0003087541128377</v>
      </c>
      <c r="I155" s="48">
        <f t="shared" si="13"/>
        <v>1.043512071366377</v>
      </c>
      <c r="J155">
        <f t="shared" si="14"/>
        <v>1.043512071366377</v>
      </c>
    </row>
    <row r="156" spans="1:10" x14ac:dyDescent="0.25">
      <c r="A156" s="44">
        <f>CDI!A159</f>
        <v>1800</v>
      </c>
      <c r="B156" s="44" t="str">
        <f>CDI!D159</f>
        <v>10,61</v>
      </c>
      <c r="C156" s="45">
        <f t="shared" si="10"/>
        <v>1.0004002400545506</v>
      </c>
      <c r="E156">
        <v>155</v>
      </c>
      <c r="F156">
        <v>154</v>
      </c>
      <c r="G156" s="45">
        <f t="shared" si="11"/>
        <v>1.0003087541128377</v>
      </c>
      <c r="H156" s="46">
        <f t="shared" si="12"/>
        <v>1.0003087541128377</v>
      </c>
      <c r="I156" s="48">
        <f t="shared" si="13"/>
        <v>1.0438342600102073</v>
      </c>
      <c r="J156">
        <f t="shared" si="14"/>
        <v>1.0438342600102073</v>
      </c>
    </row>
    <row r="157" spans="1:10" x14ac:dyDescent="0.25">
      <c r="A157" s="44">
        <f>CDI!A160</f>
        <v>1809</v>
      </c>
      <c r="B157" s="44" t="str">
        <f>CDI!D160</f>
        <v>10,61</v>
      </c>
      <c r="C157" s="45">
        <f t="shared" si="10"/>
        <v>1.0004002400545506</v>
      </c>
      <c r="E157">
        <v>156</v>
      </c>
      <c r="F157">
        <v>155</v>
      </c>
      <c r="G157" s="45">
        <f t="shared" si="11"/>
        <v>1.0003098556755945</v>
      </c>
      <c r="H157" s="46">
        <f t="shared" si="12"/>
        <v>1.0003098556755945</v>
      </c>
      <c r="I157" s="48">
        <f t="shared" si="13"/>
        <v>1.0441576979800515</v>
      </c>
      <c r="J157">
        <f t="shared" si="14"/>
        <v>1.0441576979800515</v>
      </c>
    </row>
    <row r="158" spans="1:10" x14ac:dyDescent="0.25">
      <c r="A158" s="44">
        <f>CDI!A161</f>
        <v>1855</v>
      </c>
      <c r="B158" s="44" t="str">
        <f>CDI!D161</f>
        <v>10,63</v>
      </c>
      <c r="C158" s="45">
        <f t="shared" si="10"/>
        <v>1.0004009577988386</v>
      </c>
      <c r="E158">
        <v>157</v>
      </c>
      <c r="F158">
        <v>156</v>
      </c>
      <c r="G158" s="45">
        <f t="shared" si="11"/>
        <v>1.0003098556755945</v>
      </c>
      <c r="H158" s="46">
        <f t="shared" si="12"/>
        <v>1.0003098556755945</v>
      </c>
      <c r="I158" s="48">
        <f t="shared" si="13"/>
        <v>1.0444812361689864</v>
      </c>
      <c r="J158">
        <f t="shared" si="14"/>
        <v>1.0444812361689864</v>
      </c>
    </row>
    <row r="159" spans="1:10" x14ac:dyDescent="0.25">
      <c r="A159" s="44">
        <f>CDI!A162</f>
        <v>1904</v>
      </c>
      <c r="B159" s="44" t="str">
        <f>CDI!D162</f>
        <v>10,66</v>
      </c>
      <c r="C159" s="45">
        <f t="shared" si="10"/>
        <v>1.0004020341729805</v>
      </c>
      <c r="E159">
        <v>158</v>
      </c>
      <c r="F159">
        <v>157</v>
      </c>
      <c r="G159" s="45">
        <f t="shared" si="11"/>
        <v>1.0003098556755945</v>
      </c>
      <c r="H159" s="46">
        <f t="shared" si="12"/>
        <v>1.0003098556755945</v>
      </c>
      <c r="I159" s="48">
        <f t="shared" si="13"/>
        <v>1.0448048746080654</v>
      </c>
      <c r="J159">
        <f t="shared" si="14"/>
        <v>1.0448048746080654</v>
      </c>
    </row>
    <row r="160" spans="1:10" x14ac:dyDescent="0.25">
      <c r="A160" s="44">
        <f>CDI!A163</f>
        <v>1946</v>
      </c>
      <c r="B160" s="44" t="str">
        <f>CDI!D163</f>
        <v>10,68</v>
      </c>
      <c r="C160" s="45">
        <f t="shared" si="10"/>
        <v>1.0004027515942828</v>
      </c>
      <c r="E160">
        <v>159</v>
      </c>
      <c r="F160">
        <v>158</v>
      </c>
      <c r="G160" s="45">
        <f t="shared" si="11"/>
        <v>1.0003098556755945</v>
      </c>
      <c r="H160" s="46">
        <f t="shared" si="12"/>
        <v>1.0003098556755945</v>
      </c>
      <c r="I160" s="48">
        <f t="shared" si="13"/>
        <v>1.0451286133283515</v>
      </c>
      <c r="J160">
        <f t="shared" si="14"/>
        <v>1.0451286133283515</v>
      </c>
    </row>
    <row r="161" spans="1:10" x14ac:dyDescent="0.25">
      <c r="A161" s="44">
        <f>CDI!A164</f>
        <v>2037</v>
      </c>
      <c r="B161" s="44" t="str">
        <f>CDI!D164</f>
        <v>10,72</v>
      </c>
      <c r="C161" s="45">
        <f t="shared" si="10"/>
        <v>1.0004041860495956</v>
      </c>
      <c r="E161">
        <v>160</v>
      </c>
      <c r="F161">
        <v>159</v>
      </c>
      <c r="G161" s="45">
        <f t="shared" si="11"/>
        <v>1.0003098556755945</v>
      </c>
      <c r="H161" s="46">
        <f t="shared" si="12"/>
        <v>1.0003098556755945</v>
      </c>
      <c r="I161" s="48">
        <f t="shared" si="13"/>
        <v>1.0454524523609174</v>
      </c>
      <c r="J161">
        <f t="shared" si="14"/>
        <v>1.0454524523609174</v>
      </c>
    </row>
    <row r="162" spans="1:10" x14ac:dyDescent="0.25">
      <c r="A162" s="44">
        <f>CDI!A165</f>
        <v>2082</v>
      </c>
      <c r="B162" s="44" t="str">
        <f>CDI!D165</f>
        <v>10,73</v>
      </c>
      <c r="C162" s="45">
        <f t="shared" si="10"/>
        <v>1.0004045445827721</v>
      </c>
      <c r="E162">
        <v>161</v>
      </c>
      <c r="F162">
        <v>160</v>
      </c>
      <c r="G162" s="45">
        <f t="shared" si="11"/>
        <v>1.0003098556755945</v>
      </c>
      <c r="H162" s="46">
        <f t="shared" si="12"/>
        <v>1.0003098556755945</v>
      </c>
      <c r="I162" s="48">
        <f t="shared" si="13"/>
        <v>1.0457763917368457</v>
      </c>
      <c r="J162">
        <f t="shared" si="14"/>
        <v>1.0457763917368457</v>
      </c>
    </row>
    <row r="163" spans="1:10" x14ac:dyDescent="0.25">
      <c r="A163" s="44">
        <f>CDI!A166</f>
        <v>2128</v>
      </c>
      <c r="B163" s="44" t="str">
        <f>CDI!D166</f>
        <v>10,75</v>
      </c>
      <c r="C163" s="45">
        <f t="shared" si="10"/>
        <v>1.0004052615523831</v>
      </c>
      <c r="E163">
        <v>162</v>
      </c>
      <c r="F163">
        <v>161</v>
      </c>
      <c r="G163" s="45">
        <f t="shared" si="11"/>
        <v>1.0003098556755945</v>
      </c>
      <c r="H163" s="46">
        <f t="shared" si="12"/>
        <v>1.0003098556755945</v>
      </c>
      <c r="I163" s="48">
        <f t="shared" si="13"/>
        <v>1.046100431487228</v>
      </c>
      <c r="J163">
        <f t="shared" si="14"/>
        <v>1.046100431487228</v>
      </c>
    </row>
    <row r="164" spans="1:10" x14ac:dyDescent="0.25">
      <c r="A164" s="44">
        <f>CDI!A167</f>
        <v>2160</v>
      </c>
      <c r="B164" s="44" t="str">
        <f>CDI!D167</f>
        <v>10,76</v>
      </c>
      <c r="C164" s="45">
        <f t="shared" si="10"/>
        <v>1.0004056199888296</v>
      </c>
      <c r="E164">
        <v>163</v>
      </c>
      <c r="F164">
        <v>162</v>
      </c>
      <c r="G164" s="45">
        <f t="shared" si="11"/>
        <v>1.0003098556755945</v>
      </c>
      <c r="H164" s="46">
        <f t="shared" si="12"/>
        <v>1.0003098556755945</v>
      </c>
      <c r="I164" s="48">
        <f t="shared" si="13"/>
        <v>1.0464245716431662</v>
      </c>
      <c r="J164">
        <f t="shared" si="14"/>
        <v>1.0464245716431662</v>
      </c>
    </row>
    <row r="165" spans="1:10" x14ac:dyDescent="0.25">
      <c r="A165" s="44">
        <f>CDI!A168</f>
        <v>2220</v>
      </c>
      <c r="B165" s="44" t="str">
        <f>CDI!D168</f>
        <v>10,78</v>
      </c>
      <c r="C165" s="45">
        <f t="shared" si="10"/>
        <v>1.0004063367650333</v>
      </c>
      <c r="E165">
        <v>164</v>
      </c>
      <c r="F165">
        <v>163</v>
      </c>
      <c r="G165" s="45">
        <f t="shared" si="11"/>
        <v>1.0003124248052262</v>
      </c>
      <c r="H165" s="46">
        <f t="shared" si="12"/>
        <v>1.0003124248052262</v>
      </c>
      <c r="I165" s="48">
        <f t="shared" si="13"/>
        <v>1.0467515006361456</v>
      </c>
      <c r="J165">
        <f t="shared" si="14"/>
        <v>1.0467515006361456</v>
      </c>
    </row>
    <row r="166" spans="1:10" x14ac:dyDescent="0.25">
      <c r="A166" s="44">
        <f>CDI!A169</f>
        <v>2268</v>
      </c>
      <c r="B166" s="44" t="str">
        <f>CDI!D169</f>
        <v>10,8</v>
      </c>
      <c r="C166" s="45">
        <f t="shared" si="10"/>
        <v>1.0004070534123568</v>
      </c>
      <c r="E166">
        <v>165</v>
      </c>
      <c r="F166">
        <v>164</v>
      </c>
      <c r="G166" s="45">
        <f t="shared" si="11"/>
        <v>1.000312791688583</v>
      </c>
      <c r="H166" s="46">
        <f t="shared" si="12"/>
        <v>1.000312791688583</v>
      </c>
      <c r="I166" s="48">
        <f t="shared" si="13"/>
        <v>1.0470789158055565</v>
      </c>
      <c r="J166">
        <f t="shared" si="14"/>
        <v>1.0470789158055565</v>
      </c>
    </row>
    <row r="167" spans="1:10" x14ac:dyDescent="0.25">
      <c r="A167" s="44">
        <f>CDI!A170</f>
        <v>2311</v>
      </c>
      <c r="B167" s="44" t="str">
        <f>CDI!D170</f>
        <v>10,81</v>
      </c>
      <c r="C167" s="45">
        <f t="shared" si="10"/>
        <v>1.0004074116877031</v>
      </c>
      <c r="E167">
        <v>166</v>
      </c>
      <c r="F167">
        <v>165</v>
      </c>
      <c r="G167" s="45">
        <f t="shared" si="11"/>
        <v>1.000312791688583</v>
      </c>
      <c r="H167" s="46">
        <f t="shared" si="12"/>
        <v>1.000312791688583</v>
      </c>
      <c r="I167" s="48">
        <f t="shared" si="13"/>
        <v>1.0474064333877109</v>
      </c>
      <c r="J167">
        <f t="shared" si="14"/>
        <v>1.0474064333877109</v>
      </c>
    </row>
    <row r="168" spans="1:10" x14ac:dyDescent="0.25">
      <c r="A168" s="44">
        <f>CDI!A171</f>
        <v>2401</v>
      </c>
      <c r="B168" s="44" t="str">
        <f>CDI!D171</f>
        <v>10,84</v>
      </c>
      <c r="C168" s="45">
        <f t="shared" si="10"/>
        <v>1.0004084863205487</v>
      </c>
      <c r="E168">
        <v>167</v>
      </c>
      <c r="F168">
        <v>166</v>
      </c>
      <c r="G168" s="45">
        <f t="shared" si="11"/>
        <v>1.000312791688583</v>
      </c>
      <c r="H168" s="46">
        <f t="shared" si="12"/>
        <v>1.000312791688583</v>
      </c>
      <c r="I168" s="48">
        <f t="shared" si="13"/>
        <v>1.0477340534146429</v>
      </c>
      <c r="J168">
        <f t="shared" si="14"/>
        <v>1.0477340534146429</v>
      </c>
    </row>
    <row r="169" spans="1:10" x14ac:dyDescent="0.25">
      <c r="A169" s="44">
        <f>CDI!A172</f>
        <v>2450</v>
      </c>
      <c r="B169" s="44" t="str">
        <f>CDI!D172</f>
        <v>10,86</v>
      </c>
      <c r="C169" s="45">
        <f t="shared" si="10"/>
        <v>1.0004092025815101</v>
      </c>
      <c r="E169">
        <v>168</v>
      </c>
      <c r="F169">
        <v>167</v>
      </c>
      <c r="G169" s="45">
        <f t="shared" si="11"/>
        <v>1.000312791688583</v>
      </c>
      <c r="H169" s="46">
        <f t="shared" si="12"/>
        <v>1.000312791688583</v>
      </c>
      <c r="I169" s="48">
        <f t="shared" si="13"/>
        <v>1.0480617759183963</v>
      </c>
      <c r="J169">
        <f t="shared" si="14"/>
        <v>1.0480617759183963</v>
      </c>
    </row>
    <row r="170" spans="1:10" x14ac:dyDescent="0.25">
      <c r="A170" s="44">
        <f>CDI!A173</f>
        <v>2493</v>
      </c>
      <c r="B170" s="44" t="str">
        <f>CDI!D173</f>
        <v>10,87</v>
      </c>
      <c r="C170" s="45">
        <f t="shared" si="10"/>
        <v>1.0004095606637273</v>
      </c>
      <c r="E170">
        <v>169</v>
      </c>
      <c r="F170">
        <v>168</v>
      </c>
      <c r="G170" s="45">
        <f t="shared" si="11"/>
        <v>1.000312791688583</v>
      </c>
      <c r="H170" s="46">
        <f t="shared" si="12"/>
        <v>1.000312791688583</v>
      </c>
      <c r="I170" s="48">
        <f t="shared" si="13"/>
        <v>1.0483896009310252</v>
      </c>
      <c r="J170">
        <f t="shared" si="14"/>
        <v>1.0483896009310252</v>
      </c>
    </row>
    <row r="171" spans="1:10" x14ac:dyDescent="0.25">
      <c r="A171" s="44">
        <f>CDI!A174</f>
        <v>2520</v>
      </c>
      <c r="B171" s="44" t="str">
        <f>CDI!D174</f>
        <v>10,88</v>
      </c>
      <c r="C171" s="45">
        <f t="shared" si="10"/>
        <v>1.0004099187137765</v>
      </c>
      <c r="E171">
        <v>170</v>
      </c>
      <c r="F171">
        <v>169</v>
      </c>
      <c r="G171" s="45">
        <f t="shared" si="11"/>
        <v>1.000312791688583</v>
      </c>
      <c r="H171" s="46">
        <f t="shared" si="12"/>
        <v>1.000312791688583</v>
      </c>
      <c r="I171" s="48">
        <f t="shared" si="13"/>
        <v>1.0487175284845933</v>
      </c>
      <c r="J171">
        <f t="shared" si="14"/>
        <v>1.0487175284845933</v>
      </c>
    </row>
    <row r="172" spans="1:10" x14ac:dyDescent="0.25">
      <c r="A172" s="44">
        <f>CDI!A175</f>
        <v>2586</v>
      </c>
      <c r="B172" s="44" t="str">
        <f>CDI!D175</f>
        <v>10,9</v>
      </c>
      <c r="C172" s="45">
        <f t="shared" si="10"/>
        <v>1.0004106347173949</v>
      </c>
      <c r="E172">
        <v>171</v>
      </c>
      <c r="F172">
        <v>170</v>
      </c>
      <c r="G172" s="45">
        <f t="shared" si="11"/>
        <v>1.000312791688583</v>
      </c>
      <c r="H172" s="46">
        <f t="shared" si="12"/>
        <v>1.000312791688583</v>
      </c>
      <c r="I172" s="48">
        <f t="shared" si="13"/>
        <v>1.0490455586111747</v>
      </c>
      <c r="J172">
        <f t="shared" si="14"/>
        <v>1.0490455586111747</v>
      </c>
    </row>
    <row r="173" spans="1:10" x14ac:dyDescent="0.25">
      <c r="A173" s="44">
        <f>CDI!A176</f>
        <v>2633</v>
      </c>
      <c r="B173" s="44" t="str">
        <f>CDI!D176</f>
        <v>10,91</v>
      </c>
      <c r="C173" s="45">
        <f t="shared" si="10"/>
        <v>1.0004109926709752</v>
      </c>
      <c r="E173">
        <v>172</v>
      </c>
      <c r="F173">
        <v>171</v>
      </c>
      <c r="G173" s="45">
        <f t="shared" si="11"/>
        <v>1.000312791688583</v>
      </c>
      <c r="H173" s="46">
        <f t="shared" si="12"/>
        <v>1.000312791688583</v>
      </c>
      <c r="I173" s="48">
        <f t="shared" si="13"/>
        <v>1.0493736913428531</v>
      </c>
      <c r="J173">
        <f t="shared" si="14"/>
        <v>1.0493736913428531</v>
      </c>
    </row>
    <row r="174" spans="1:10" x14ac:dyDescent="0.25">
      <c r="A174" s="44">
        <f>CDI!A177</f>
        <v>2677</v>
      </c>
      <c r="B174" s="44" t="str">
        <f>CDI!D177</f>
        <v>10,93</v>
      </c>
      <c r="C174" s="45">
        <f t="shared" si="10"/>
        <v>1.0004117084817077</v>
      </c>
      <c r="E174">
        <v>173</v>
      </c>
      <c r="F174">
        <v>172</v>
      </c>
      <c r="G174" s="45">
        <f t="shared" si="11"/>
        <v>1.000312791688583</v>
      </c>
      <c r="H174" s="46">
        <f t="shared" si="12"/>
        <v>1.000312791688583</v>
      </c>
      <c r="I174" s="48">
        <f t="shared" si="13"/>
        <v>1.0497019267117227</v>
      </c>
      <c r="J174">
        <f t="shared" si="14"/>
        <v>1.0497019267117227</v>
      </c>
    </row>
    <row r="175" spans="1:10" x14ac:dyDescent="0.25">
      <c r="A175" s="44">
        <f>CDI!A178</f>
        <v>2766</v>
      </c>
      <c r="B175" s="44" t="str">
        <f>CDI!D178</f>
        <v>10,96</v>
      </c>
      <c r="C175" s="45">
        <f t="shared" si="10"/>
        <v>1.0004127819568223</v>
      </c>
      <c r="E175">
        <v>174</v>
      </c>
      <c r="F175">
        <v>173</v>
      </c>
      <c r="G175" s="45">
        <f t="shared" si="11"/>
        <v>1.000312791688583</v>
      </c>
      <c r="H175" s="46">
        <f t="shared" si="12"/>
        <v>1.000312791688583</v>
      </c>
      <c r="I175" s="48">
        <f t="shared" si="13"/>
        <v>1.0500302647498876</v>
      </c>
      <c r="J175">
        <f t="shared" si="14"/>
        <v>1.0500302647498876</v>
      </c>
    </row>
    <row r="176" spans="1:10" x14ac:dyDescent="0.25">
      <c r="A176" s="44">
        <f>CDI!A179</f>
        <v>2814</v>
      </c>
      <c r="B176" s="44" t="str">
        <f>CDI!D179</f>
        <v>10,97</v>
      </c>
      <c r="C176" s="45">
        <f t="shared" si="10"/>
        <v>1.0004131397176212</v>
      </c>
      <c r="E176">
        <v>175</v>
      </c>
      <c r="F176">
        <v>174</v>
      </c>
      <c r="G176" s="45">
        <f t="shared" si="11"/>
        <v>1.000312791688583</v>
      </c>
      <c r="H176" s="46">
        <f t="shared" si="12"/>
        <v>1.000312791688583</v>
      </c>
      <c r="I176" s="48">
        <f t="shared" si="13"/>
        <v>1.0503587054894619</v>
      </c>
      <c r="J176">
        <f t="shared" si="14"/>
        <v>1.0503587054894619</v>
      </c>
    </row>
    <row r="177" spans="1:10" x14ac:dyDescent="0.25">
      <c r="A177" s="44">
        <f>CDI!A180</f>
        <v>2844</v>
      </c>
      <c r="B177" s="44" t="str">
        <f>CDI!D180</f>
        <v>10,98</v>
      </c>
      <c r="C177" s="45">
        <f t="shared" si="10"/>
        <v>1.0004134974463099</v>
      </c>
      <c r="E177">
        <v>176</v>
      </c>
      <c r="F177">
        <v>175</v>
      </c>
      <c r="G177" s="45">
        <f t="shared" si="11"/>
        <v>1.000312791688583</v>
      </c>
      <c r="H177" s="46">
        <f t="shared" si="12"/>
        <v>1.000312791688583</v>
      </c>
      <c r="I177" s="48">
        <f t="shared" si="13"/>
        <v>1.0506872489625698</v>
      </c>
      <c r="J177">
        <f t="shared" si="14"/>
        <v>1.0506872489625698</v>
      </c>
    </row>
    <row r="178" spans="1:10" x14ac:dyDescent="0.25">
      <c r="A178" s="44">
        <f>CDI!A181</f>
        <v>2858</v>
      </c>
      <c r="B178" s="44" t="str">
        <f>CDI!D181</f>
        <v>10,99</v>
      </c>
      <c r="C178" s="45">
        <f t="shared" si="10"/>
        <v>1.0004138551428945</v>
      </c>
      <c r="E178">
        <v>177</v>
      </c>
      <c r="F178">
        <v>176</v>
      </c>
      <c r="G178" s="45">
        <f t="shared" si="11"/>
        <v>1.0003164586657314</v>
      </c>
      <c r="H178" s="46">
        <f t="shared" si="12"/>
        <v>1.0003164586657314</v>
      </c>
      <c r="I178" s="48">
        <f t="shared" si="13"/>
        <v>1.0510197480474774</v>
      </c>
      <c r="J178">
        <f t="shared" si="14"/>
        <v>1.0510197480474774</v>
      </c>
    </row>
    <row r="179" spans="1:10" x14ac:dyDescent="0.25">
      <c r="A179" s="44">
        <f>CDI!A182</f>
        <v>2880</v>
      </c>
      <c r="B179" s="44" t="str">
        <f>CDI!D182</f>
        <v>10,99</v>
      </c>
      <c r="C179" s="45">
        <f t="shared" si="10"/>
        <v>1.0004138551428945</v>
      </c>
      <c r="E179">
        <v>178</v>
      </c>
      <c r="F179">
        <v>177</v>
      </c>
      <c r="G179" s="45">
        <f t="shared" si="11"/>
        <v>1.0003164586657314</v>
      </c>
      <c r="H179" s="46">
        <f t="shared" si="12"/>
        <v>1.0003164586657314</v>
      </c>
      <c r="I179" s="48">
        <f t="shared" si="13"/>
        <v>1.0513523523546018</v>
      </c>
      <c r="J179">
        <f t="shared" si="14"/>
        <v>1.0513523523546018</v>
      </c>
    </row>
    <row r="180" spans="1:10" x14ac:dyDescent="0.25">
      <c r="A180" s="44">
        <f>CDI!A183</f>
        <v>2951</v>
      </c>
      <c r="B180" s="44" t="str">
        <f>CDI!D183</f>
        <v>11,01</v>
      </c>
      <c r="C180" s="45">
        <f t="shared" si="10"/>
        <v>1.000414570439774</v>
      </c>
      <c r="E180">
        <v>179</v>
      </c>
      <c r="F180">
        <v>178</v>
      </c>
      <c r="G180" s="45">
        <f t="shared" si="11"/>
        <v>1.0003164586657314</v>
      </c>
      <c r="H180" s="46">
        <f t="shared" si="12"/>
        <v>1.0003164586657314</v>
      </c>
      <c r="I180" s="48">
        <f t="shared" si="13"/>
        <v>1.0516850619172415</v>
      </c>
      <c r="J180">
        <f t="shared" si="14"/>
        <v>1.0516850619172415</v>
      </c>
    </row>
    <row r="181" spans="1:10" x14ac:dyDescent="0.25">
      <c r="A181" s="44">
        <f>CDI!A184</f>
        <v>2998</v>
      </c>
      <c r="B181" s="44" t="str">
        <f>CDI!D184</f>
        <v>11,03</v>
      </c>
      <c r="C181" s="45">
        <f t="shared" si="10"/>
        <v>1.0004152856083055</v>
      </c>
      <c r="E181">
        <v>180</v>
      </c>
      <c r="F181">
        <v>179</v>
      </c>
      <c r="G181" s="45">
        <f t="shared" si="11"/>
        <v>1.0003164586657314</v>
      </c>
      <c r="H181" s="46">
        <f t="shared" si="12"/>
        <v>1.0003164586657314</v>
      </c>
      <c r="I181" s="48">
        <f t="shared" si="13"/>
        <v>1.0520178767687054</v>
      </c>
      <c r="J181">
        <f t="shared" si="14"/>
        <v>1.0520178767687054</v>
      </c>
    </row>
    <row r="182" spans="1:10" x14ac:dyDescent="0.25">
      <c r="A182" s="44">
        <f>CDI!A185</f>
        <v>3042</v>
      </c>
      <c r="B182" s="44" t="str">
        <f>CDI!D185</f>
        <v>11,03</v>
      </c>
      <c r="C182" s="45">
        <f t="shared" si="10"/>
        <v>1.0004152856083055</v>
      </c>
      <c r="E182">
        <v>181</v>
      </c>
      <c r="F182">
        <v>180</v>
      </c>
      <c r="G182" s="45">
        <f t="shared" si="11"/>
        <v>1.0003164586657314</v>
      </c>
      <c r="H182" s="46">
        <f t="shared" si="12"/>
        <v>1.0003164586657314</v>
      </c>
      <c r="I182" s="48">
        <f t="shared" si="13"/>
        <v>1.0523507969423131</v>
      </c>
      <c r="J182">
        <f t="shared" si="14"/>
        <v>1.0523507969423131</v>
      </c>
    </row>
    <row r="183" spans="1:10" x14ac:dyDescent="0.25">
      <c r="A183" s="44">
        <f>CDI!A186</f>
        <v>3087</v>
      </c>
      <c r="B183" s="44" t="str">
        <f>CDI!D186</f>
        <v>11,04</v>
      </c>
      <c r="C183" s="45">
        <f t="shared" si="10"/>
        <v>1.0004156431444553</v>
      </c>
      <c r="E183">
        <v>182</v>
      </c>
      <c r="F183">
        <v>181</v>
      </c>
      <c r="G183" s="45">
        <f t="shared" si="11"/>
        <v>1.0003171916564475</v>
      </c>
      <c r="H183" s="46">
        <f t="shared" si="12"/>
        <v>1.0003171916564475</v>
      </c>
      <c r="I183" s="48">
        <f t="shared" si="13"/>
        <v>1.0526845938347591</v>
      </c>
      <c r="J183">
        <f t="shared" si="14"/>
        <v>1.0526845938347591</v>
      </c>
    </row>
    <row r="184" spans="1:10" x14ac:dyDescent="0.25">
      <c r="A184" s="44">
        <f>CDI!A187</f>
        <v>3131</v>
      </c>
      <c r="B184" s="44" t="str">
        <f>CDI!D187</f>
        <v>11,05</v>
      </c>
      <c r="C184" s="45">
        <f t="shared" si="10"/>
        <v>1.0004160006485354</v>
      </c>
      <c r="E184">
        <v>183</v>
      </c>
      <c r="F184">
        <v>182</v>
      </c>
      <c r="G184" s="45">
        <f t="shared" si="11"/>
        <v>1.0003171916564475</v>
      </c>
      <c r="H184" s="46">
        <f t="shared" si="12"/>
        <v>1.0003171916564475</v>
      </c>
      <c r="I184" s="48">
        <f t="shared" si="13"/>
        <v>1.0530184966047944</v>
      </c>
      <c r="J184">
        <f t="shared" si="14"/>
        <v>1.0530184966047944</v>
      </c>
    </row>
    <row r="185" spans="1:10" x14ac:dyDescent="0.25">
      <c r="A185" s="44">
        <f>CDI!A188</f>
        <v>3178</v>
      </c>
      <c r="B185" s="44" t="str">
        <f>CDI!D188</f>
        <v>11,05</v>
      </c>
      <c r="C185" s="45">
        <f t="shared" si="10"/>
        <v>1.0004160006485354</v>
      </c>
      <c r="E185">
        <v>184</v>
      </c>
      <c r="F185">
        <v>183</v>
      </c>
      <c r="G185" s="45">
        <f t="shared" si="11"/>
        <v>1.0003171916564475</v>
      </c>
      <c r="H185" s="46">
        <f t="shared" si="12"/>
        <v>1.0003171916564475</v>
      </c>
      <c r="I185" s="48">
        <f t="shared" si="13"/>
        <v>1.0533525052860024</v>
      </c>
      <c r="J185">
        <f t="shared" si="14"/>
        <v>1.0533525052860024</v>
      </c>
    </row>
    <row r="186" spans="1:10" x14ac:dyDescent="0.25">
      <c r="A186" s="44">
        <f>CDI!A189</f>
        <v>3223</v>
      </c>
      <c r="B186" s="44" t="str">
        <f>CDI!D189</f>
        <v>11,06</v>
      </c>
      <c r="C186" s="45">
        <f t="shared" si="10"/>
        <v>1.0004163581205516</v>
      </c>
      <c r="E186">
        <v>185</v>
      </c>
      <c r="F186">
        <v>184</v>
      </c>
      <c r="G186" s="45">
        <f t="shared" si="11"/>
        <v>1.0003171916564475</v>
      </c>
      <c r="H186" s="46">
        <f t="shared" si="12"/>
        <v>1.0003171916564475</v>
      </c>
      <c r="I186" s="48">
        <f t="shared" si="13"/>
        <v>1.0536866199119772</v>
      </c>
      <c r="J186">
        <f t="shared" si="14"/>
        <v>1.0536866199119772</v>
      </c>
    </row>
    <row r="187" spans="1:10" x14ac:dyDescent="0.25">
      <c r="A187" s="44">
        <f>CDI!A190</f>
        <v>3241</v>
      </c>
      <c r="B187" s="44" t="str">
        <f>CDI!D190</f>
        <v>11,06</v>
      </c>
      <c r="C187" s="45">
        <f t="shared" si="10"/>
        <v>1.0004163581205516</v>
      </c>
      <c r="E187">
        <v>186</v>
      </c>
      <c r="F187">
        <v>185</v>
      </c>
      <c r="G187" s="45">
        <f t="shared" si="11"/>
        <v>1.0003171916564475</v>
      </c>
      <c r="H187" s="46">
        <f t="shared" si="12"/>
        <v>1.0003171916564475</v>
      </c>
      <c r="I187" s="48">
        <f t="shared" si="13"/>
        <v>1.0540208405163236</v>
      </c>
      <c r="J187">
        <f t="shared" si="14"/>
        <v>1.0540208405163236</v>
      </c>
    </row>
    <row r="188" spans="1:10" x14ac:dyDescent="0.25">
      <c r="A188" s="44">
        <f>CDI!A191</f>
        <v>3318</v>
      </c>
      <c r="B188" s="44" t="str">
        <f>CDI!D191</f>
        <v>11,07</v>
      </c>
      <c r="C188" s="45">
        <f t="shared" si="10"/>
        <v>1.0004167155605097</v>
      </c>
      <c r="E188">
        <v>187</v>
      </c>
      <c r="F188">
        <v>186</v>
      </c>
      <c r="G188" s="45">
        <f t="shared" si="11"/>
        <v>1.0003171916564475</v>
      </c>
      <c r="H188" s="46">
        <f t="shared" si="12"/>
        <v>1.0003171916564475</v>
      </c>
      <c r="I188" s="48">
        <f t="shared" si="13"/>
        <v>1.0543551671326572</v>
      </c>
      <c r="J188">
        <f t="shared" si="14"/>
        <v>1.0543551671326572</v>
      </c>
    </row>
    <row r="189" spans="1:10" x14ac:dyDescent="0.25">
      <c r="A189" s="44">
        <f>CDI!A192</f>
        <v>3363</v>
      </c>
      <c r="B189" s="44" t="str">
        <f>CDI!D192</f>
        <v>11,08</v>
      </c>
      <c r="C189" s="45">
        <f t="shared" si="10"/>
        <v>1.0004170729684156</v>
      </c>
      <c r="E189">
        <v>188</v>
      </c>
      <c r="F189">
        <v>187</v>
      </c>
      <c r="G189" s="45">
        <f t="shared" si="11"/>
        <v>1.0003171916564475</v>
      </c>
      <c r="H189" s="46">
        <f t="shared" si="12"/>
        <v>1.0003171916564475</v>
      </c>
      <c r="I189" s="48">
        <f t="shared" si="13"/>
        <v>1.054689599794604</v>
      </c>
      <c r="J189">
        <f t="shared" si="14"/>
        <v>1.054689599794604</v>
      </c>
    </row>
    <row r="190" spans="1:10" x14ac:dyDescent="0.25">
      <c r="A190" s="44">
        <f>CDI!A193</f>
        <v>3409</v>
      </c>
      <c r="B190" s="44" t="str">
        <f>CDI!D193</f>
        <v>11,09</v>
      </c>
      <c r="C190" s="45">
        <f t="shared" si="10"/>
        <v>1.0004174303442748</v>
      </c>
      <c r="E190">
        <v>189</v>
      </c>
      <c r="F190">
        <v>188</v>
      </c>
      <c r="G190" s="45">
        <f t="shared" si="11"/>
        <v>1.0003171916564475</v>
      </c>
      <c r="H190" s="46">
        <f t="shared" si="12"/>
        <v>1.0003171916564475</v>
      </c>
      <c r="I190" s="48">
        <f t="shared" si="13"/>
        <v>1.0550241385358008</v>
      </c>
      <c r="J190">
        <f t="shared" si="14"/>
        <v>1.0550241385358008</v>
      </c>
    </row>
    <row r="191" spans="1:10" x14ac:dyDescent="0.25">
      <c r="A191" s="44">
        <f>CDI!A194</f>
        <v>3496</v>
      </c>
      <c r="B191" s="44" t="str">
        <f>CDI!D194</f>
        <v>11,09</v>
      </c>
      <c r="C191" s="45">
        <f t="shared" si="10"/>
        <v>1.0004174303442748</v>
      </c>
      <c r="E191">
        <v>190</v>
      </c>
      <c r="F191">
        <v>189</v>
      </c>
      <c r="G191" s="45">
        <f t="shared" si="11"/>
        <v>1.0003171916564475</v>
      </c>
      <c r="H191" s="46">
        <f t="shared" si="12"/>
        <v>1.0003171916564475</v>
      </c>
      <c r="I191" s="48">
        <f t="shared" si="13"/>
        <v>1.055358783389895</v>
      </c>
      <c r="J191">
        <f t="shared" si="14"/>
        <v>1.055358783389895</v>
      </c>
    </row>
    <row r="192" spans="1:10" x14ac:dyDescent="0.25">
      <c r="A192" s="44">
        <f>CDI!A195</f>
        <v>3588</v>
      </c>
      <c r="B192" s="44" t="str">
        <f>CDI!D195</f>
        <v>11,1</v>
      </c>
      <c r="C192" s="45">
        <f t="shared" si="10"/>
        <v>1.0004177876880931</v>
      </c>
      <c r="E192">
        <v>191</v>
      </c>
      <c r="F192">
        <v>190</v>
      </c>
      <c r="G192" s="45">
        <f t="shared" si="11"/>
        <v>1.0003171916564475</v>
      </c>
      <c r="H192" s="46">
        <f t="shared" si="12"/>
        <v>1.0003171916564475</v>
      </c>
      <c r="I192" s="48">
        <f t="shared" si="13"/>
        <v>1.0556935343905449</v>
      </c>
      <c r="J192">
        <f t="shared" si="14"/>
        <v>1.0556935343905449</v>
      </c>
    </row>
    <row r="193" spans="1:10" x14ac:dyDescent="0.25">
      <c r="A193" s="44">
        <f>CDI!A196</f>
        <v>3600</v>
      </c>
      <c r="B193" s="44" t="str">
        <f>CDI!D196</f>
        <v>11,1</v>
      </c>
      <c r="C193" s="45">
        <f t="shared" si="10"/>
        <v>1.0004177876880931</v>
      </c>
      <c r="E193">
        <v>192</v>
      </c>
      <c r="F193">
        <v>191</v>
      </c>
      <c r="G193" s="45">
        <f t="shared" si="11"/>
        <v>1.000320122271922</v>
      </c>
      <c r="H193" s="46">
        <f t="shared" si="12"/>
        <v>1.000320122271922</v>
      </c>
      <c r="I193" s="48">
        <f t="shared" si="13"/>
        <v>1.0560314854032273</v>
      </c>
      <c r="J193">
        <f t="shared" si="14"/>
        <v>1.0560314854032273</v>
      </c>
    </row>
    <row r="194" spans="1:10" x14ac:dyDescent="0.25">
      <c r="A194" s="44">
        <f>CDI!A197</f>
        <v>3682</v>
      </c>
      <c r="B194" s="44" t="str">
        <f>CDI!D197</f>
        <v>11,11</v>
      </c>
      <c r="C194" s="45">
        <f t="shared" si="10"/>
        <v>1.0004181449998761</v>
      </c>
      <c r="E194">
        <v>193</v>
      </c>
      <c r="F194">
        <v>192</v>
      </c>
      <c r="G194" s="45">
        <f t="shared" si="11"/>
        <v>1.0003204884473773</v>
      </c>
      <c r="H194" s="46">
        <f t="shared" si="12"/>
        <v>1.0003204884473773</v>
      </c>
      <c r="I194" s="48">
        <f t="shared" si="13"/>
        <v>1.0563699312943657</v>
      </c>
      <c r="J194">
        <f t="shared" si="14"/>
        <v>1.0563699312943657</v>
      </c>
    </row>
    <row r="195" spans="1:10" x14ac:dyDescent="0.25">
      <c r="A195" s="44">
        <f>CDI!A198</f>
        <v>3773</v>
      </c>
      <c r="B195" s="44" t="str">
        <f>CDI!D198</f>
        <v>11,12</v>
      </c>
      <c r="C195" s="45">
        <f t="shared" si="10"/>
        <v>1.0004185022796301</v>
      </c>
      <c r="E195">
        <v>194</v>
      </c>
      <c r="F195">
        <v>193</v>
      </c>
      <c r="G195" s="45">
        <f t="shared" si="11"/>
        <v>1.0003204884473773</v>
      </c>
      <c r="H195" s="46">
        <f t="shared" si="12"/>
        <v>1.0003204884473773</v>
      </c>
      <c r="I195" s="48">
        <f t="shared" si="13"/>
        <v>1.0567084856535023</v>
      </c>
      <c r="J195">
        <f t="shared" si="14"/>
        <v>1.0567084856535023</v>
      </c>
    </row>
    <row r="196" spans="1:10" x14ac:dyDescent="0.25">
      <c r="A196" s="44">
        <f>CDI!A199</f>
        <v>3864</v>
      </c>
      <c r="B196" s="44" t="str">
        <f>CDI!D199</f>
        <v>11,12</v>
      </c>
      <c r="C196" s="45">
        <f t="shared" ref="C196:C259" si="15">(1+(B196/100))^(1/252)</f>
        <v>1.0004185022796301</v>
      </c>
      <c r="E196">
        <v>195</v>
      </c>
      <c r="F196">
        <v>194</v>
      </c>
      <c r="G196" s="45">
        <f t="shared" ref="G196:G259" si="16">IFERROR(VLOOKUP(E196,$A$3:$C$330,3,1),$C$3)</f>
        <v>1.0003204884473773</v>
      </c>
      <c r="H196" s="46">
        <f t="shared" si="12"/>
        <v>1.0003204884473773</v>
      </c>
      <c r="I196" s="48">
        <f t="shared" si="13"/>
        <v>1.0570471485153998</v>
      </c>
      <c r="J196">
        <f t="shared" si="14"/>
        <v>1.0570471485153998</v>
      </c>
    </row>
    <row r="197" spans="1:10" x14ac:dyDescent="0.25">
      <c r="A197" s="44">
        <f>CDI!A200</f>
        <v>3955</v>
      </c>
      <c r="B197" s="44" t="str">
        <f>CDI!D200</f>
        <v>11,13</v>
      </c>
      <c r="C197" s="45">
        <f t="shared" si="15"/>
        <v>1.0004188595273604</v>
      </c>
      <c r="E197">
        <v>196</v>
      </c>
      <c r="F197">
        <v>195</v>
      </c>
      <c r="G197" s="45">
        <f t="shared" si="16"/>
        <v>1.0003208545891915</v>
      </c>
      <c r="H197" s="46">
        <f t="shared" ref="H197:H260" si="17">((G197-1)*$H$2)+1</f>
        <v>1.0003208545891915</v>
      </c>
      <c r="I197" s="48">
        <f t="shared" ref="I197:I260" si="18">H197*I196</f>
        <v>1.0573863069439928</v>
      </c>
      <c r="J197">
        <f t="shared" ref="J197:J260" si="19">G197*J196</f>
        <v>1.0573863069439928</v>
      </c>
    </row>
    <row r="198" spans="1:10" x14ac:dyDescent="0.25">
      <c r="A198" s="44">
        <f>CDI!A201</f>
        <v>3962</v>
      </c>
      <c r="B198" s="44" t="str">
        <f>CDI!D201</f>
        <v>11,13</v>
      </c>
      <c r="C198" s="45">
        <f t="shared" si="15"/>
        <v>1.0004188595273604</v>
      </c>
      <c r="E198">
        <v>197</v>
      </c>
      <c r="F198">
        <v>196</v>
      </c>
      <c r="G198" s="45">
        <f t="shared" si="16"/>
        <v>1.0003208545891915</v>
      </c>
      <c r="H198" s="46">
        <f t="shared" si="17"/>
        <v>1.0003208545891915</v>
      </c>
      <c r="I198" s="48">
        <f t="shared" si="18"/>
        <v>1.057725574193124</v>
      </c>
      <c r="J198">
        <f t="shared" si="19"/>
        <v>1.057725574193124</v>
      </c>
    </row>
    <row r="199" spans="1:10" x14ac:dyDescent="0.25">
      <c r="A199" s="44">
        <f>CDI!A202</f>
        <v>4047</v>
      </c>
      <c r="B199" s="44" t="str">
        <f>CDI!D202</f>
        <v>11,14</v>
      </c>
      <c r="C199" s="45">
        <f t="shared" si="15"/>
        <v>1.000419216743073</v>
      </c>
      <c r="E199">
        <v>198</v>
      </c>
      <c r="F199">
        <v>197</v>
      </c>
      <c r="G199" s="45">
        <f t="shared" si="16"/>
        <v>1.0003208545891915</v>
      </c>
      <c r="H199" s="46">
        <f t="shared" si="17"/>
        <v>1.0003208545891915</v>
      </c>
      <c r="I199" s="48">
        <f t="shared" si="18"/>
        <v>1.0580649502977091</v>
      </c>
      <c r="J199">
        <f t="shared" si="19"/>
        <v>1.0580649502977091</v>
      </c>
    </row>
    <row r="200" spans="1:10" x14ac:dyDescent="0.25">
      <c r="A200" s="44">
        <f>CDI!A203</f>
        <v>4095</v>
      </c>
      <c r="B200" s="44" t="str">
        <f>CDI!D203</f>
        <v>11,14</v>
      </c>
      <c r="C200" s="45">
        <f t="shared" si="15"/>
        <v>1.000419216743073</v>
      </c>
      <c r="E200">
        <v>199</v>
      </c>
      <c r="F200">
        <v>198</v>
      </c>
      <c r="G200" s="45">
        <f t="shared" si="16"/>
        <v>1.0003208545891915</v>
      </c>
      <c r="H200" s="46">
        <f t="shared" si="17"/>
        <v>1.0003208545891915</v>
      </c>
      <c r="I200" s="48">
        <f t="shared" si="18"/>
        <v>1.0584044352926747</v>
      </c>
      <c r="J200">
        <f t="shared" si="19"/>
        <v>1.0584044352926747</v>
      </c>
    </row>
    <row r="201" spans="1:10" x14ac:dyDescent="0.25">
      <c r="A201" s="44">
        <f>CDI!A204</f>
        <v>4138</v>
      </c>
      <c r="B201" s="44" t="str">
        <f>CDI!D204</f>
        <v>11,15</v>
      </c>
      <c r="C201" s="45">
        <f t="shared" si="15"/>
        <v>1.0004195739267734</v>
      </c>
      <c r="E201">
        <v>200</v>
      </c>
      <c r="F201">
        <v>199</v>
      </c>
      <c r="G201" s="45">
        <f t="shared" si="16"/>
        <v>1.0003208545891915</v>
      </c>
      <c r="H201" s="46">
        <f t="shared" si="17"/>
        <v>1.0003208545891915</v>
      </c>
      <c r="I201" s="48">
        <f t="shared" si="18"/>
        <v>1.0587440292129591</v>
      </c>
      <c r="J201">
        <f t="shared" si="19"/>
        <v>1.0587440292129591</v>
      </c>
    </row>
    <row r="202" spans="1:10" x14ac:dyDescent="0.25">
      <c r="A202" s="44">
        <f>CDI!A205</f>
        <v>4228</v>
      </c>
      <c r="B202" s="44" t="str">
        <f>CDI!D205</f>
        <v>11,17</v>
      </c>
      <c r="C202" s="45">
        <f t="shared" si="15"/>
        <v>1.000420288198161</v>
      </c>
      <c r="E202">
        <v>201</v>
      </c>
      <c r="F202">
        <v>200</v>
      </c>
      <c r="G202" s="45">
        <f t="shared" si="16"/>
        <v>1.0003208545891915</v>
      </c>
      <c r="H202" s="46">
        <f t="shared" si="17"/>
        <v>1.0003208545891915</v>
      </c>
      <c r="I202" s="48">
        <f t="shared" si="18"/>
        <v>1.0590837320935111</v>
      </c>
      <c r="J202">
        <f t="shared" si="19"/>
        <v>1.0590837320935111</v>
      </c>
    </row>
    <row r="203" spans="1:10" x14ac:dyDescent="0.25">
      <c r="A203" s="44">
        <f>CDI!A206</f>
        <v>4319</v>
      </c>
      <c r="B203" s="44" t="str">
        <f>CDI!D206</f>
        <v>11,19</v>
      </c>
      <c r="C203" s="45">
        <f t="shared" si="15"/>
        <v>1.0004210023415692</v>
      </c>
      <c r="E203">
        <v>202</v>
      </c>
      <c r="F203">
        <v>201</v>
      </c>
      <c r="G203" s="45">
        <f t="shared" si="16"/>
        <v>1.0003208545891915</v>
      </c>
      <c r="H203" s="46">
        <f t="shared" si="17"/>
        <v>1.0003208545891915</v>
      </c>
      <c r="I203" s="48">
        <f t="shared" si="18"/>
        <v>1.0594235439692914</v>
      </c>
      <c r="J203">
        <f t="shared" si="19"/>
        <v>1.0594235439692914</v>
      </c>
    </row>
    <row r="204" spans="1:10" x14ac:dyDescent="0.25">
      <c r="A204" s="44">
        <f>CDI!A207</f>
        <v>4320</v>
      </c>
      <c r="B204" s="44" t="str">
        <f>CDI!D207</f>
        <v>11,19</v>
      </c>
      <c r="C204" s="45">
        <f t="shared" si="15"/>
        <v>1.0004210023415692</v>
      </c>
      <c r="E204">
        <v>203</v>
      </c>
      <c r="F204">
        <v>202</v>
      </c>
      <c r="G204" s="45">
        <f t="shared" si="16"/>
        <v>1.0003208545891915</v>
      </c>
      <c r="H204" s="46">
        <f t="shared" si="17"/>
        <v>1.0003208545891915</v>
      </c>
      <c r="I204" s="48">
        <f t="shared" si="18"/>
        <v>1.0597634648752714</v>
      </c>
      <c r="J204">
        <f t="shared" si="19"/>
        <v>1.0597634648752714</v>
      </c>
    </row>
    <row r="205" spans="1:10" x14ac:dyDescent="0.25">
      <c r="A205" s="44">
        <f>CDI!A208</f>
        <v>4412</v>
      </c>
      <c r="B205" s="44" t="str">
        <f>CDI!D208</f>
        <v>11,21</v>
      </c>
      <c r="C205" s="45">
        <f t="shared" si="15"/>
        <v>1.0004217163570439</v>
      </c>
      <c r="E205">
        <v>204</v>
      </c>
      <c r="F205">
        <v>203</v>
      </c>
      <c r="G205" s="45">
        <f t="shared" si="16"/>
        <v>1.0003208545891915</v>
      </c>
      <c r="H205" s="46">
        <f t="shared" si="17"/>
        <v>1.0003208545891915</v>
      </c>
      <c r="I205" s="48">
        <f t="shared" si="18"/>
        <v>1.0601034948464341</v>
      </c>
      <c r="J205">
        <f t="shared" si="19"/>
        <v>1.0601034948464341</v>
      </c>
    </row>
    <row r="206" spans="1:10" x14ac:dyDescent="0.25">
      <c r="A206" s="44">
        <f>CDI!A209</f>
        <v>4503</v>
      </c>
      <c r="B206" s="44" t="str">
        <f>CDI!D209</f>
        <v>11,23</v>
      </c>
      <c r="C206" s="45">
        <f t="shared" si="15"/>
        <v>1.0004224302446312</v>
      </c>
      <c r="E206">
        <v>205</v>
      </c>
      <c r="F206">
        <v>204</v>
      </c>
      <c r="G206" s="45">
        <f t="shared" si="16"/>
        <v>1.0003208545891915</v>
      </c>
      <c r="H206" s="46">
        <f t="shared" si="17"/>
        <v>1.0003208545891915</v>
      </c>
      <c r="I206" s="48">
        <f t="shared" si="18"/>
        <v>1.0604436339177734</v>
      </c>
      <c r="J206">
        <f t="shared" si="19"/>
        <v>1.0604436339177734</v>
      </c>
    </row>
    <row r="207" spans="1:10" x14ac:dyDescent="0.25">
      <c r="A207" s="44">
        <f>CDI!A210</f>
        <v>4592</v>
      </c>
      <c r="B207" s="44" t="str">
        <f>CDI!D210</f>
        <v>11,25</v>
      </c>
      <c r="C207" s="45">
        <f t="shared" si="15"/>
        <v>1.0004231440043769</v>
      </c>
      <c r="E207">
        <v>206</v>
      </c>
      <c r="F207">
        <v>205</v>
      </c>
      <c r="G207" s="45">
        <f t="shared" si="16"/>
        <v>1.0003208545891915</v>
      </c>
      <c r="H207" s="46">
        <f t="shared" si="17"/>
        <v>1.0003208545891915</v>
      </c>
      <c r="I207" s="48">
        <f t="shared" si="18"/>
        <v>1.0607838821242948</v>
      </c>
      <c r="J207">
        <f t="shared" si="19"/>
        <v>1.0607838821242948</v>
      </c>
    </row>
    <row r="208" spans="1:10" x14ac:dyDescent="0.25">
      <c r="A208" s="44">
        <f>CDI!A211</f>
        <v>4680</v>
      </c>
      <c r="B208" s="44" t="str">
        <f>CDI!D211</f>
        <v>11,27</v>
      </c>
      <c r="C208" s="45">
        <f t="shared" si="15"/>
        <v>1.0004238576363269</v>
      </c>
      <c r="E208">
        <v>207</v>
      </c>
      <c r="F208">
        <v>206</v>
      </c>
      <c r="G208" s="45">
        <f t="shared" si="16"/>
        <v>1.0003208545891915</v>
      </c>
      <c r="H208" s="46">
        <f t="shared" si="17"/>
        <v>1.0003208545891915</v>
      </c>
      <c r="I208" s="48">
        <f t="shared" si="18"/>
        <v>1.0611242395010148</v>
      </c>
      <c r="J208">
        <f t="shared" si="19"/>
        <v>1.0611242395010148</v>
      </c>
    </row>
    <row r="209" spans="1:10" x14ac:dyDescent="0.25">
      <c r="A209" s="44">
        <f>CDI!A212</f>
        <v>4684</v>
      </c>
      <c r="B209" s="44" t="str">
        <f>CDI!D212</f>
        <v>11,27</v>
      </c>
      <c r="C209" s="45">
        <f t="shared" si="15"/>
        <v>1.0004238576363269</v>
      </c>
      <c r="E209">
        <v>208</v>
      </c>
      <c r="F209">
        <v>207</v>
      </c>
      <c r="G209" s="45">
        <f t="shared" si="16"/>
        <v>1.0003208545891915</v>
      </c>
      <c r="H209" s="46">
        <f t="shared" si="17"/>
        <v>1.0003208545891915</v>
      </c>
      <c r="I209" s="48">
        <f t="shared" si="18"/>
        <v>1.061464706082961</v>
      </c>
      <c r="J209">
        <f t="shared" si="19"/>
        <v>1.061464706082961</v>
      </c>
    </row>
    <row r="210" spans="1:10" x14ac:dyDescent="0.25">
      <c r="A210" s="44">
        <f>CDI!A213</f>
        <v>4777</v>
      </c>
      <c r="B210" s="44" t="str">
        <f>CDI!D213</f>
        <v>11,28</v>
      </c>
      <c r="C210" s="45">
        <f t="shared" si="15"/>
        <v>1.0004242144043929</v>
      </c>
      <c r="E210">
        <v>209</v>
      </c>
      <c r="F210">
        <v>208</v>
      </c>
      <c r="G210" s="45">
        <f t="shared" si="16"/>
        <v>1.0003208545891915</v>
      </c>
      <c r="H210" s="46">
        <f t="shared" si="17"/>
        <v>1.0003208545891915</v>
      </c>
      <c r="I210" s="48">
        <f t="shared" si="18"/>
        <v>1.0618052819051724</v>
      </c>
      <c r="J210">
        <f t="shared" si="19"/>
        <v>1.0618052819051724</v>
      </c>
    </row>
    <row r="211" spans="1:10" x14ac:dyDescent="0.25">
      <c r="A211" s="44">
        <f>CDI!A214</f>
        <v>4824</v>
      </c>
      <c r="B211" s="44" t="str">
        <f>CDI!D214</f>
        <v>11,29</v>
      </c>
      <c r="C211" s="45">
        <f t="shared" si="15"/>
        <v>1.0004245711405271</v>
      </c>
      <c r="E211">
        <v>210</v>
      </c>
      <c r="F211">
        <v>209</v>
      </c>
      <c r="G211" s="45">
        <f t="shared" si="16"/>
        <v>1.0003245141584207</v>
      </c>
      <c r="H211" s="46">
        <f t="shared" si="17"/>
        <v>1.0003245141584207</v>
      </c>
      <c r="I211" s="48">
        <f t="shared" si="18"/>
        <v>1.0621498527526365</v>
      </c>
      <c r="J211">
        <f t="shared" si="19"/>
        <v>1.0621498527526365</v>
      </c>
    </row>
    <row r="212" spans="1:10" x14ac:dyDescent="0.25">
      <c r="A212" s="44">
        <f>CDI!A215</f>
        <v>4868</v>
      </c>
      <c r="B212" s="44" t="str">
        <f>CDI!D215</f>
        <v>11,3</v>
      </c>
      <c r="C212" s="45">
        <f t="shared" si="15"/>
        <v>1.0004249278447352</v>
      </c>
      <c r="E212">
        <v>211</v>
      </c>
      <c r="F212">
        <v>210</v>
      </c>
      <c r="G212" s="45">
        <f t="shared" si="16"/>
        <v>1.0003245141584207</v>
      </c>
      <c r="H212" s="46">
        <f t="shared" si="17"/>
        <v>1.0003245141584207</v>
      </c>
      <c r="I212" s="48">
        <f t="shared" si="18"/>
        <v>1.0624945354182191</v>
      </c>
      <c r="J212">
        <f t="shared" si="19"/>
        <v>1.0624945354182191</v>
      </c>
    </row>
    <row r="213" spans="1:10" x14ac:dyDescent="0.25">
      <c r="A213" s="44">
        <f>CDI!A216</f>
        <v>4957</v>
      </c>
      <c r="B213" s="44" t="str">
        <f>CDI!D216</f>
        <v>11,33</v>
      </c>
      <c r="C213" s="45">
        <f t="shared" si="15"/>
        <v>1.0004259977658607</v>
      </c>
      <c r="E213">
        <v>212</v>
      </c>
      <c r="F213">
        <v>211</v>
      </c>
      <c r="G213" s="45">
        <f t="shared" si="16"/>
        <v>1.0003245141584207</v>
      </c>
      <c r="H213" s="46">
        <f t="shared" si="17"/>
        <v>1.0003245141584207</v>
      </c>
      <c r="I213" s="48">
        <f t="shared" si="18"/>
        <v>1.0628393299382071</v>
      </c>
      <c r="J213">
        <f t="shared" si="19"/>
        <v>1.0628393299382071</v>
      </c>
    </row>
    <row r="214" spans="1:10" x14ac:dyDescent="0.25">
      <c r="A214" s="44">
        <f>CDI!A217</f>
        <v>5040</v>
      </c>
      <c r="B214" s="44" t="str">
        <f>CDI!D217</f>
        <v>11,36</v>
      </c>
      <c r="C214" s="45">
        <f t="shared" si="15"/>
        <v>1.0004270673998583</v>
      </c>
      <c r="E214">
        <v>213</v>
      </c>
      <c r="F214">
        <v>212</v>
      </c>
      <c r="G214" s="45">
        <f t="shared" si="16"/>
        <v>1.0003245141584207</v>
      </c>
      <c r="H214" s="46">
        <f t="shared" si="17"/>
        <v>1.0003245141584207</v>
      </c>
      <c r="I214" s="48">
        <f t="shared" si="18"/>
        <v>1.0631842363488984</v>
      </c>
      <c r="J214">
        <f t="shared" si="19"/>
        <v>1.0631842363488984</v>
      </c>
    </row>
    <row r="215" spans="1:10" x14ac:dyDescent="0.25">
      <c r="A215" s="44">
        <f>CDI!A218</f>
        <v>5049</v>
      </c>
      <c r="B215" s="44" t="str">
        <f>CDI!D218</f>
        <v>11,36</v>
      </c>
      <c r="C215" s="45">
        <f t="shared" si="15"/>
        <v>1.0004270673998583</v>
      </c>
      <c r="E215">
        <v>214</v>
      </c>
      <c r="F215">
        <v>213</v>
      </c>
      <c r="G215" s="45">
        <f t="shared" si="16"/>
        <v>1.0003245141584207</v>
      </c>
      <c r="H215" s="46">
        <f t="shared" si="17"/>
        <v>1.0003245141584207</v>
      </c>
      <c r="I215" s="48">
        <f t="shared" si="18"/>
        <v>1.0635292546866033</v>
      </c>
      <c r="J215">
        <f t="shared" si="19"/>
        <v>1.0635292546866033</v>
      </c>
    </row>
    <row r="216" spans="1:10" x14ac:dyDescent="0.25">
      <c r="A216" s="44">
        <f>CDI!A219</f>
        <v>5142</v>
      </c>
      <c r="B216" s="44" t="str">
        <f>CDI!D219</f>
        <v>11,39</v>
      </c>
      <c r="C216" s="45">
        <f t="shared" si="15"/>
        <v>1.0004281367468821</v>
      </c>
      <c r="E216">
        <v>215</v>
      </c>
      <c r="F216">
        <v>214</v>
      </c>
      <c r="G216" s="45">
        <f t="shared" si="16"/>
        <v>1.0003245141584207</v>
      </c>
      <c r="H216" s="46">
        <f t="shared" si="17"/>
        <v>1.0003245141584207</v>
      </c>
      <c r="I216" s="48">
        <f t="shared" si="18"/>
        <v>1.0638743849876438</v>
      </c>
      <c r="J216">
        <f t="shared" si="19"/>
        <v>1.0638743849876438</v>
      </c>
    </row>
    <row r="217" spans="1:10" x14ac:dyDescent="0.25">
      <c r="A217" s="44">
        <f>CDI!A220</f>
        <v>5189</v>
      </c>
      <c r="B217" s="44" t="str">
        <f>CDI!D220</f>
        <v>11,4</v>
      </c>
      <c r="C217" s="45">
        <f t="shared" si="15"/>
        <v>1.0004284931321448</v>
      </c>
      <c r="E217">
        <v>216</v>
      </c>
      <c r="F217">
        <v>215</v>
      </c>
      <c r="G217" s="45">
        <f t="shared" si="16"/>
        <v>1.0003245141584207</v>
      </c>
      <c r="H217" s="46">
        <f t="shared" si="17"/>
        <v>1.0003245141584207</v>
      </c>
      <c r="I217" s="48">
        <f t="shared" si="18"/>
        <v>1.0642196272883533</v>
      </c>
      <c r="J217">
        <f t="shared" si="19"/>
        <v>1.0642196272883533</v>
      </c>
    </row>
    <row r="218" spans="1:10" x14ac:dyDescent="0.25">
      <c r="A218" s="44">
        <f>CDI!A221</f>
        <v>5233</v>
      </c>
      <c r="B218" s="44" t="str">
        <f>CDI!D221</f>
        <v>11,41</v>
      </c>
      <c r="C218" s="45">
        <f t="shared" si="15"/>
        <v>1.0004288494855444</v>
      </c>
      <c r="E218">
        <v>217</v>
      </c>
      <c r="F218">
        <v>216</v>
      </c>
      <c r="G218" s="45">
        <f t="shared" si="16"/>
        <v>1.0003263426836504</v>
      </c>
      <c r="H218" s="46">
        <f t="shared" si="17"/>
        <v>1.0003263426836504</v>
      </c>
      <c r="I218" s="48">
        <f t="shared" si="18"/>
        <v>1.064566927577516</v>
      </c>
      <c r="J218">
        <f t="shared" si="19"/>
        <v>1.064566927577516</v>
      </c>
    </row>
    <row r="219" spans="1:10" x14ac:dyDescent="0.25">
      <c r="A219" s="44">
        <f>CDI!A222</f>
        <v>5323</v>
      </c>
      <c r="B219" s="44" t="str">
        <f>CDI!D222</f>
        <v>11,44</v>
      </c>
      <c r="C219" s="45">
        <f t="shared" si="15"/>
        <v>1.0004299183546213</v>
      </c>
      <c r="E219">
        <v>218</v>
      </c>
      <c r="F219">
        <v>217</v>
      </c>
      <c r="G219" s="45">
        <f t="shared" si="16"/>
        <v>1.0003263426836504</v>
      </c>
      <c r="H219" s="46">
        <f t="shared" si="17"/>
        <v>1.0003263426836504</v>
      </c>
      <c r="I219" s="48">
        <f t="shared" si="18"/>
        <v>1.064914341205587</v>
      </c>
      <c r="J219">
        <f t="shared" si="19"/>
        <v>1.064914341205587</v>
      </c>
    </row>
    <row r="220" spans="1:10" x14ac:dyDescent="0.25">
      <c r="A220" s="44">
        <f>CDI!A223</f>
        <v>5400</v>
      </c>
      <c r="B220" s="44" t="str">
        <f>CDI!D223</f>
        <v>11,46</v>
      </c>
      <c r="C220" s="45">
        <f t="shared" si="15"/>
        <v>1.000430630774795</v>
      </c>
      <c r="E220">
        <v>219</v>
      </c>
      <c r="F220">
        <v>218</v>
      </c>
      <c r="G220" s="45">
        <f t="shared" si="16"/>
        <v>1.0003263426836504</v>
      </c>
      <c r="H220" s="46">
        <f t="shared" si="17"/>
        <v>1.0003263426836504</v>
      </c>
      <c r="I220" s="48">
        <f t="shared" si="18"/>
        <v>1.0652618682095538</v>
      </c>
      <c r="J220">
        <f t="shared" si="19"/>
        <v>1.0652618682095538</v>
      </c>
    </row>
    <row r="221" spans="1:10" x14ac:dyDescent="0.25">
      <c r="A221" s="44">
        <f>CDI!A224</f>
        <v>5415</v>
      </c>
      <c r="B221" s="44" t="str">
        <f>CDI!D224</f>
        <v>11,46</v>
      </c>
      <c r="C221" s="45">
        <f t="shared" si="15"/>
        <v>1.000430630774795</v>
      </c>
      <c r="E221">
        <v>220</v>
      </c>
      <c r="F221">
        <v>219</v>
      </c>
      <c r="G221" s="45">
        <f t="shared" si="16"/>
        <v>1.0003263426836504</v>
      </c>
      <c r="H221" s="46">
        <f t="shared" si="17"/>
        <v>1.0003263426836504</v>
      </c>
      <c r="I221" s="48">
        <f t="shared" si="18"/>
        <v>1.0656095086264157</v>
      </c>
      <c r="J221">
        <f t="shared" si="19"/>
        <v>1.0656095086264157</v>
      </c>
    </row>
    <row r="222" spans="1:10" x14ac:dyDescent="0.25">
      <c r="A222" s="44">
        <f>CDI!A225</f>
        <v>5509</v>
      </c>
      <c r="B222" s="44" t="str">
        <f>CDI!D225</f>
        <v>11,49</v>
      </c>
      <c r="C222" s="45">
        <f t="shared" si="15"/>
        <v>1.0004316991663529</v>
      </c>
      <c r="E222">
        <v>221</v>
      </c>
      <c r="F222">
        <v>220</v>
      </c>
      <c r="G222" s="45">
        <f t="shared" si="16"/>
        <v>1.0003263426836504</v>
      </c>
      <c r="H222" s="46">
        <f t="shared" si="17"/>
        <v>1.0003263426836504</v>
      </c>
      <c r="I222" s="48">
        <f t="shared" si="18"/>
        <v>1.0659572624931841</v>
      </c>
      <c r="J222">
        <f t="shared" si="19"/>
        <v>1.0659572624931841</v>
      </c>
    </row>
    <row r="223" spans="1:10" x14ac:dyDescent="0.25">
      <c r="A223" s="44">
        <f>CDI!A226</f>
        <v>5580</v>
      </c>
      <c r="B223" s="44" t="str">
        <f>CDI!D226</f>
        <v>11,5</v>
      </c>
      <c r="C223" s="45">
        <f t="shared" si="15"/>
        <v>1.0004320552332411</v>
      </c>
      <c r="E223">
        <v>222</v>
      </c>
      <c r="F223">
        <v>221</v>
      </c>
      <c r="G223" s="45">
        <f t="shared" si="16"/>
        <v>1.0003263426836504</v>
      </c>
      <c r="H223" s="46">
        <f t="shared" si="17"/>
        <v>1.0003263426836504</v>
      </c>
      <c r="I223" s="48">
        <f t="shared" si="18"/>
        <v>1.0663051298468829</v>
      </c>
      <c r="J223">
        <f t="shared" si="19"/>
        <v>1.0663051298468829</v>
      </c>
    </row>
    <row r="224" spans="1:10" x14ac:dyDescent="0.25">
      <c r="A224" s="44">
        <f>CDI!A227</f>
        <v>5602</v>
      </c>
      <c r="B224" s="44" t="str">
        <f>CDI!D227</f>
        <v>11,51</v>
      </c>
      <c r="C224" s="45">
        <f t="shared" si="15"/>
        <v>1.0004324112683232</v>
      </c>
      <c r="E224">
        <v>223</v>
      </c>
      <c r="F224">
        <v>222</v>
      </c>
      <c r="G224" s="45">
        <f t="shared" si="16"/>
        <v>1.0003263426836504</v>
      </c>
      <c r="H224" s="46">
        <f t="shared" si="17"/>
        <v>1.0003263426836504</v>
      </c>
      <c r="I224" s="48">
        <f t="shared" si="18"/>
        <v>1.0666531107245474</v>
      </c>
      <c r="J224">
        <f t="shared" si="19"/>
        <v>1.0666531107245474</v>
      </c>
    </row>
    <row r="225" spans="1:10" x14ac:dyDescent="0.25">
      <c r="A225" s="44">
        <f>CDI!A228</f>
        <v>5688</v>
      </c>
      <c r="B225" s="44" t="str">
        <f>CDI!D228</f>
        <v>11,53</v>
      </c>
      <c r="C225" s="45">
        <f t="shared" si="15"/>
        <v>1.0004331232430916</v>
      </c>
      <c r="E225">
        <v>224</v>
      </c>
      <c r="F225">
        <v>223</v>
      </c>
      <c r="G225" s="45">
        <f t="shared" si="16"/>
        <v>1.0003263426836504</v>
      </c>
      <c r="H225" s="46">
        <f t="shared" si="17"/>
        <v>1.0003263426836504</v>
      </c>
      <c r="I225" s="48">
        <f t="shared" si="18"/>
        <v>1.0670012051632252</v>
      </c>
      <c r="J225">
        <f t="shared" si="19"/>
        <v>1.0670012051632252</v>
      </c>
    </row>
    <row r="226" spans="1:10" x14ac:dyDescent="0.25">
      <c r="A226" s="44">
        <f>CDI!A229</f>
        <v>5782</v>
      </c>
      <c r="B226" s="44" t="str">
        <f>CDI!D229</f>
        <v>11,55</v>
      </c>
      <c r="C226" s="45">
        <f t="shared" si="15"/>
        <v>1.000433835090704</v>
      </c>
      <c r="E226">
        <v>225</v>
      </c>
      <c r="F226">
        <v>224</v>
      </c>
      <c r="G226" s="45">
        <f t="shared" si="16"/>
        <v>1.0003281703703188</v>
      </c>
      <c r="H226" s="46">
        <f t="shared" si="17"/>
        <v>1.0003281703703188</v>
      </c>
      <c r="I226" s="48">
        <f t="shared" si="18"/>
        <v>1.0673513633438543</v>
      </c>
      <c r="J226">
        <f t="shared" si="19"/>
        <v>1.0673513633438543</v>
      </c>
    </row>
    <row r="227" spans="1:10" x14ac:dyDescent="0.25">
      <c r="A227" s="44">
        <f>CDI!A230</f>
        <v>5873</v>
      </c>
      <c r="B227" s="44" t="str">
        <f>CDI!D230</f>
        <v>11,57</v>
      </c>
      <c r="C227" s="45">
        <f t="shared" si="15"/>
        <v>1.0004345468112059</v>
      </c>
      <c r="E227">
        <v>226</v>
      </c>
      <c r="F227">
        <v>225</v>
      </c>
      <c r="G227" s="45">
        <f t="shared" si="16"/>
        <v>1.000328535807093</v>
      </c>
      <c r="H227" s="46">
        <f t="shared" si="17"/>
        <v>1.000328535807093</v>
      </c>
      <c r="I227" s="48">
        <f t="shared" si="18"/>
        <v>1.0677020264854622</v>
      </c>
      <c r="J227">
        <f t="shared" si="19"/>
        <v>1.0677020264854622</v>
      </c>
    </row>
    <row r="228" spans="1:10" x14ac:dyDescent="0.25">
      <c r="A228" s="44">
        <f>CDI!A231</f>
        <v>5964</v>
      </c>
      <c r="B228" s="44" t="str">
        <f>CDI!D231</f>
        <v>11,59</v>
      </c>
      <c r="C228" s="45">
        <f t="shared" si="15"/>
        <v>1.0004352584046425</v>
      </c>
      <c r="E228">
        <v>227</v>
      </c>
      <c r="F228">
        <v>226</v>
      </c>
      <c r="G228" s="45">
        <f t="shared" si="16"/>
        <v>1.000328535807093</v>
      </c>
      <c r="H228" s="46">
        <f t="shared" si="17"/>
        <v>1.000328535807093</v>
      </c>
      <c r="I228" s="48">
        <f t="shared" si="18"/>
        <v>1.0680528048324684</v>
      </c>
      <c r="J228">
        <f t="shared" si="19"/>
        <v>1.0680528048324684</v>
      </c>
    </row>
    <row r="229" spans="1:10" x14ac:dyDescent="0.25">
      <c r="A229" s="44">
        <f>CDI!A232</f>
        <v>6055</v>
      </c>
      <c r="B229" s="44" t="str">
        <f>CDI!D232</f>
        <v>11,61</v>
      </c>
      <c r="C229" s="45">
        <f t="shared" si="15"/>
        <v>1.0004359698710594</v>
      </c>
      <c r="E229">
        <v>228</v>
      </c>
      <c r="F229">
        <v>227</v>
      </c>
      <c r="G229" s="45">
        <f t="shared" si="16"/>
        <v>1.000328535807093</v>
      </c>
      <c r="H229" s="46">
        <f t="shared" si="17"/>
        <v>1.000328535807093</v>
      </c>
      <c r="I229" s="48">
        <f t="shared" si="18"/>
        <v>1.0684036984227221</v>
      </c>
      <c r="J229">
        <f t="shared" si="19"/>
        <v>1.0684036984227221</v>
      </c>
    </row>
    <row r="230" spans="1:10" x14ac:dyDescent="0.25">
      <c r="A230" s="44">
        <f>CDI!A233</f>
        <v>6146</v>
      </c>
      <c r="B230" s="44" t="str">
        <f>CDI!D233</f>
        <v>11,63</v>
      </c>
      <c r="C230" s="45">
        <f t="shared" si="15"/>
        <v>1.0004366812105021</v>
      </c>
      <c r="E230">
        <v>229</v>
      </c>
      <c r="F230">
        <v>228</v>
      </c>
      <c r="G230" s="45">
        <f t="shared" si="16"/>
        <v>1.000328535807093</v>
      </c>
      <c r="H230" s="46">
        <f t="shared" si="17"/>
        <v>1.000328535807093</v>
      </c>
      <c r="I230" s="48">
        <f t="shared" si="18"/>
        <v>1.0687547072940846</v>
      </c>
      <c r="J230">
        <f t="shared" si="19"/>
        <v>1.0687547072940846</v>
      </c>
    </row>
    <row r="231" spans="1:10" x14ac:dyDescent="0.25">
      <c r="A231" s="44">
        <f>CDI!A234</f>
        <v>6238</v>
      </c>
      <c r="B231" s="44" t="str">
        <f>CDI!D234</f>
        <v>11,65</v>
      </c>
      <c r="C231" s="45">
        <f t="shared" si="15"/>
        <v>1.0004373924230159</v>
      </c>
      <c r="E231">
        <v>230</v>
      </c>
      <c r="F231">
        <v>229</v>
      </c>
      <c r="G231" s="45">
        <f t="shared" si="16"/>
        <v>1.000328535807093</v>
      </c>
      <c r="H231" s="46">
        <f t="shared" si="17"/>
        <v>1.000328535807093</v>
      </c>
      <c r="I231" s="48">
        <f t="shared" si="18"/>
        <v>1.0691058314844299</v>
      </c>
      <c r="J231">
        <f t="shared" si="19"/>
        <v>1.0691058314844299</v>
      </c>
    </row>
    <row r="232" spans="1:10" x14ac:dyDescent="0.25">
      <c r="A232" s="44">
        <f>CDI!A235</f>
        <v>6329</v>
      </c>
      <c r="B232" s="44" t="str">
        <f>CDI!D235</f>
        <v>11,66</v>
      </c>
      <c r="C232" s="45">
        <f t="shared" si="15"/>
        <v>1.0004377479816886</v>
      </c>
      <c r="E232">
        <v>231</v>
      </c>
      <c r="F232">
        <v>230</v>
      </c>
      <c r="G232" s="45">
        <f t="shared" si="16"/>
        <v>1.000328535807093</v>
      </c>
      <c r="H232" s="46">
        <f t="shared" si="17"/>
        <v>1.000328535807093</v>
      </c>
      <c r="I232" s="48">
        <f t="shared" si="18"/>
        <v>1.0694570710316444</v>
      </c>
      <c r="J232">
        <f t="shared" si="19"/>
        <v>1.0694570710316444</v>
      </c>
    </row>
    <row r="233" spans="1:10" x14ac:dyDescent="0.25">
      <c r="A233" s="44">
        <f>CDI!A236</f>
        <v>6419</v>
      </c>
      <c r="B233" s="44" t="str">
        <f>CDI!D236</f>
        <v>11,68</v>
      </c>
      <c r="C233" s="45">
        <f t="shared" si="15"/>
        <v>1.0004384590038942</v>
      </c>
      <c r="E233">
        <v>232</v>
      </c>
      <c r="F233">
        <v>231</v>
      </c>
      <c r="G233" s="45">
        <f t="shared" si="16"/>
        <v>1.000328535807093</v>
      </c>
      <c r="H233" s="46">
        <f t="shared" si="17"/>
        <v>1.000328535807093</v>
      </c>
      <c r="I233" s="48">
        <f t="shared" si="18"/>
        <v>1.0698084259736271</v>
      </c>
      <c r="J233">
        <f t="shared" si="19"/>
        <v>1.0698084259736271</v>
      </c>
    </row>
    <row r="234" spans="1:10" x14ac:dyDescent="0.25">
      <c r="A234" s="44">
        <f>CDI!A237</f>
        <v>6510</v>
      </c>
      <c r="B234" s="44" t="str">
        <f>CDI!D237</f>
        <v>11,7</v>
      </c>
      <c r="C234" s="45">
        <f t="shared" si="15"/>
        <v>1.0004391698992843</v>
      </c>
      <c r="E234">
        <v>233</v>
      </c>
      <c r="F234">
        <v>232</v>
      </c>
      <c r="G234" s="45">
        <f t="shared" si="16"/>
        <v>1.000328535807093</v>
      </c>
      <c r="H234" s="46">
        <f t="shared" si="17"/>
        <v>1.000328535807093</v>
      </c>
      <c r="I234" s="48">
        <f t="shared" si="18"/>
        <v>1.0701598963482892</v>
      </c>
      <c r="J234">
        <f t="shared" si="19"/>
        <v>1.0701598963482892</v>
      </c>
    </row>
    <row r="235" spans="1:10" x14ac:dyDescent="0.25">
      <c r="A235" s="44">
        <f>CDI!A238</f>
        <v>6603</v>
      </c>
      <c r="B235" s="44" t="str">
        <f>CDI!D238</f>
        <v>11,71</v>
      </c>
      <c r="C235" s="45">
        <f t="shared" si="15"/>
        <v>1.0004395252994376</v>
      </c>
      <c r="E235">
        <v>234</v>
      </c>
      <c r="F235">
        <v>233</v>
      </c>
      <c r="G235" s="45">
        <f t="shared" si="16"/>
        <v>1.000328535807093</v>
      </c>
      <c r="H235" s="46">
        <f t="shared" si="17"/>
        <v>1.000328535807093</v>
      </c>
      <c r="I235" s="48">
        <f t="shared" si="18"/>
        <v>1.0705114821935546</v>
      </c>
      <c r="J235">
        <f t="shared" si="19"/>
        <v>1.0705114821935546</v>
      </c>
    </row>
    <row r="236" spans="1:10" x14ac:dyDescent="0.25">
      <c r="A236" s="44">
        <f>CDI!A239</f>
        <v>6694</v>
      </c>
      <c r="B236" s="44" t="str">
        <f>CDI!D239</f>
        <v>11,73</v>
      </c>
      <c r="C236" s="45">
        <f t="shared" si="15"/>
        <v>1.0004402360046896</v>
      </c>
      <c r="E236">
        <v>235</v>
      </c>
      <c r="F236">
        <v>234</v>
      </c>
      <c r="G236" s="45">
        <f t="shared" si="16"/>
        <v>1.000328535807093</v>
      </c>
      <c r="H236" s="46">
        <f t="shared" si="17"/>
        <v>1.000328535807093</v>
      </c>
      <c r="I236" s="48">
        <f t="shared" si="18"/>
        <v>1.0708631835473594</v>
      </c>
      <c r="J236">
        <f t="shared" si="19"/>
        <v>1.0708631835473594</v>
      </c>
    </row>
    <row r="237" spans="1:10" x14ac:dyDescent="0.25">
      <c r="A237" s="44">
        <f>CDI!A240</f>
        <v>6784</v>
      </c>
      <c r="B237" s="44" t="str">
        <f>CDI!D240</f>
        <v>11,74</v>
      </c>
      <c r="C237" s="45">
        <f t="shared" si="15"/>
        <v>1.0004405913097993</v>
      </c>
      <c r="E237">
        <v>236</v>
      </c>
      <c r="F237">
        <v>235</v>
      </c>
      <c r="G237" s="45">
        <f t="shared" si="16"/>
        <v>1.000328535807093</v>
      </c>
      <c r="H237" s="46">
        <f t="shared" si="17"/>
        <v>1.000328535807093</v>
      </c>
      <c r="I237" s="48">
        <f t="shared" si="18"/>
        <v>1.0712150004476524</v>
      </c>
      <c r="J237">
        <f t="shared" si="19"/>
        <v>1.0712150004476524</v>
      </c>
    </row>
    <row r="238" spans="1:10" x14ac:dyDescent="0.25">
      <c r="A238" s="44">
        <f>CDI!A241</f>
        <v>6876</v>
      </c>
      <c r="B238" s="44" t="str">
        <f>CDI!D241</f>
        <v>11,76</v>
      </c>
      <c r="C238" s="45">
        <f t="shared" si="15"/>
        <v>1.0004413018250149</v>
      </c>
      <c r="E238">
        <v>237</v>
      </c>
      <c r="F238">
        <v>236</v>
      </c>
      <c r="G238" s="45">
        <f t="shared" si="16"/>
        <v>1.000328535807093</v>
      </c>
      <c r="H238" s="46">
        <f t="shared" si="17"/>
        <v>1.000328535807093</v>
      </c>
      <c r="I238" s="48">
        <f t="shared" si="18"/>
        <v>1.0715669329323947</v>
      </c>
      <c r="J238">
        <f t="shared" si="19"/>
        <v>1.0715669329323947</v>
      </c>
    </row>
    <row r="239" spans="1:10" x14ac:dyDescent="0.25">
      <c r="A239" s="44">
        <f>CDI!A242</f>
        <v>6969</v>
      </c>
      <c r="B239" s="44" t="str">
        <f>CDI!D242</f>
        <v>11,77</v>
      </c>
      <c r="C239" s="45">
        <f t="shared" si="15"/>
        <v>1.000441657035132</v>
      </c>
      <c r="E239">
        <v>238</v>
      </c>
      <c r="F239">
        <v>237</v>
      </c>
      <c r="G239" s="45">
        <f t="shared" si="16"/>
        <v>1.000328535807093</v>
      </c>
      <c r="H239" s="46">
        <f t="shared" si="17"/>
        <v>1.000328535807093</v>
      </c>
      <c r="I239" s="48">
        <f t="shared" si="18"/>
        <v>1.0719189810395597</v>
      </c>
      <c r="J239">
        <f t="shared" si="19"/>
        <v>1.0719189810395597</v>
      </c>
    </row>
    <row r="240" spans="1:10" x14ac:dyDescent="0.25">
      <c r="A240" s="44">
        <f>CDI!A243</f>
        <v>7060</v>
      </c>
      <c r="B240" s="44" t="str">
        <f>CDI!D243</f>
        <v>11,79</v>
      </c>
      <c r="C240" s="45">
        <f t="shared" si="15"/>
        <v>1.0004423673604128</v>
      </c>
      <c r="E240">
        <v>239</v>
      </c>
      <c r="F240">
        <v>238</v>
      </c>
      <c r="G240" s="45">
        <f t="shared" si="16"/>
        <v>1.000328535807093</v>
      </c>
      <c r="H240" s="46">
        <f t="shared" si="17"/>
        <v>1.000328535807093</v>
      </c>
      <c r="I240" s="48">
        <f t="shared" si="18"/>
        <v>1.0722711448071338</v>
      </c>
      <c r="J240">
        <f t="shared" si="19"/>
        <v>1.0722711448071338</v>
      </c>
    </row>
    <row r="241" spans="1:10" x14ac:dyDescent="0.25">
      <c r="A241" s="44">
        <f>CDI!A244</f>
        <v>7149</v>
      </c>
      <c r="B241" s="44" t="str">
        <f>CDI!D244</f>
        <v>11,8</v>
      </c>
      <c r="C241" s="45">
        <f t="shared" si="15"/>
        <v>1.0004427224755881</v>
      </c>
      <c r="E241">
        <v>240</v>
      </c>
      <c r="F241">
        <v>239</v>
      </c>
      <c r="G241" s="45">
        <f t="shared" si="16"/>
        <v>1.0003314580956064</v>
      </c>
      <c r="H241" s="46">
        <f t="shared" si="17"/>
        <v>1.0003314580956064</v>
      </c>
      <c r="I241" s="48">
        <f t="shared" si="18"/>
        <v>1.0726265577587653</v>
      </c>
      <c r="J241">
        <f t="shared" si="19"/>
        <v>1.0726265577587653</v>
      </c>
    </row>
    <row r="242" spans="1:10" x14ac:dyDescent="0.25">
      <c r="A242" s="44">
        <f>CDI!A245</f>
        <v>7200</v>
      </c>
      <c r="B242" s="44" t="str">
        <f>CDI!D245</f>
        <v>11,81</v>
      </c>
      <c r="C242" s="45">
        <f t="shared" si="15"/>
        <v>1.0004430775591273</v>
      </c>
      <c r="E242">
        <v>241</v>
      </c>
      <c r="F242">
        <v>240</v>
      </c>
      <c r="G242" s="45">
        <f t="shared" si="16"/>
        <v>1.0003314580956064</v>
      </c>
      <c r="H242" s="46">
        <f t="shared" si="17"/>
        <v>1.0003314580956064</v>
      </c>
      <c r="I242" s="48">
        <f t="shared" si="18"/>
        <v>1.0729820885148968</v>
      </c>
      <c r="J242">
        <f t="shared" si="19"/>
        <v>1.0729820885148968</v>
      </c>
    </row>
    <row r="243" spans="1:10" x14ac:dyDescent="0.25">
      <c r="A243" s="44">
        <f>CDI!A246</f>
        <v>7241</v>
      </c>
      <c r="B243" s="44" t="str">
        <f>CDI!D246</f>
        <v>11,82</v>
      </c>
      <c r="C243" s="45">
        <f t="shared" si="15"/>
        <v>1.0004434326110363</v>
      </c>
      <c r="E243">
        <v>242</v>
      </c>
      <c r="F243">
        <v>241</v>
      </c>
      <c r="G243" s="45">
        <f t="shared" si="16"/>
        <v>1.0003318232310527</v>
      </c>
      <c r="H243" s="46">
        <f t="shared" si="17"/>
        <v>1.0003318232310527</v>
      </c>
      <c r="I243" s="48">
        <f t="shared" si="18"/>
        <v>1.0733381288983697</v>
      </c>
      <c r="J243">
        <f t="shared" si="19"/>
        <v>1.0733381288983697</v>
      </c>
    </row>
    <row r="244" spans="1:10" x14ac:dyDescent="0.25">
      <c r="A244" s="44">
        <f>CDI!A247</f>
        <v>7336</v>
      </c>
      <c r="B244" s="44" t="str">
        <f>CDI!D247</f>
        <v>11,83</v>
      </c>
      <c r="C244" s="45">
        <f t="shared" si="15"/>
        <v>1.0004437876313206</v>
      </c>
      <c r="E244">
        <v>243</v>
      </c>
      <c r="F244">
        <v>242</v>
      </c>
      <c r="G244" s="45">
        <f t="shared" si="16"/>
        <v>1.0003318232310527</v>
      </c>
      <c r="H244" s="46">
        <f t="shared" si="17"/>
        <v>1.0003318232310527</v>
      </c>
      <c r="I244" s="48">
        <f t="shared" si="18"/>
        <v>1.0736942874243127</v>
      </c>
      <c r="J244">
        <f t="shared" si="19"/>
        <v>1.0736942874243127</v>
      </c>
    </row>
    <row r="245" spans="1:10" x14ac:dyDescent="0.25">
      <c r="A245" s="44">
        <f>CDI!A248</f>
        <v>7429</v>
      </c>
      <c r="B245" s="44" t="str">
        <f>CDI!D248</f>
        <v>11,84</v>
      </c>
      <c r="C245" s="45">
        <f t="shared" si="15"/>
        <v>1.0004441426199857</v>
      </c>
      <c r="E245">
        <v>244</v>
      </c>
      <c r="F245">
        <v>243</v>
      </c>
      <c r="G245" s="45">
        <f t="shared" si="16"/>
        <v>1.0003318232310527</v>
      </c>
      <c r="H245" s="46">
        <f t="shared" si="17"/>
        <v>1.0003318232310527</v>
      </c>
      <c r="I245" s="48">
        <f t="shared" si="18"/>
        <v>1.0740505641319287</v>
      </c>
      <c r="J245">
        <f t="shared" si="19"/>
        <v>1.0740505641319287</v>
      </c>
    </row>
    <row r="246" spans="1:10" x14ac:dyDescent="0.25">
      <c r="A246" s="44">
        <f>CDI!A249</f>
        <v>7514</v>
      </c>
      <c r="B246" s="44" t="str">
        <f>CDI!D249</f>
        <v>11,85</v>
      </c>
      <c r="C246" s="45">
        <f t="shared" si="15"/>
        <v>1.0004444975770377</v>
      </c>
      <c r="E246">
        <v>245</v>
      </c>
      <c r="F246">
        <v>244</v>
      </c>
      <c r="G246" s="45">
        <f t="shared" si="16"/>
        <v>1.0003318232310527</v>
      </c>
      <c r="H246" s="46">
        <f t="shared" si="17"/>
        <v>1.0003318232310527</v>
      </c>
      <c r="I246" s="48">
        <f t="shared" si="18"/>
        <v>1.074406959060433</v>
      </c>
      <c r="J246">
        <f t="shared" si="19"/>
        <v>1.074406959060433</v>
      </c>
    </row>
    <row r="247" spans="1:10" x14ac:dyDescent="0.25">
      <c r="A247" s="44">
        <f>CDI!A250</f>
        <v>7606</v>
      </c>
      <c r="B247" s="44" t="str">
        <f>CDI!D250</f>
        <v>11,87</v>
      </c>
      <c r="C247" s="45">
        <f t="shared" si="15"/>
        <v>1.0004452073963235</v>
      </c>
      <c r="E247">
        <v>246</v>
      </c>
      <c r="F247">
        <v>245</v>
      </c>
      <c r="G247" s="45">
        <f t="shared" si="16"/>
        <v>1.0003318232310527</v>
      </c>
      <c r="H247" s="46">
        <f t="shared" si="17"/>
        <v>1.0003318232310527</v>
      </c>
      <c r="I247" s="48">
        <f t="shared" si="18"/>
        <v>1.074763472249054</v>
      </c>
      <c r="J247">
        <f t="shared" si="19"/>
        <v>1.074763472249054</v>
      </c>
    </row>
    <row r="248" spans="1:10" x14ac:dyDescent="0.25">
      <c r="A248" s="44">
        <f>CDI!A251</f>
        <v>7700</v>
      </c>
      <c r="B248" s="44" t="str">
        <f>CDI!D251</f>
        <v>11,88</v>
      </c>
      <c r="C248" s="45">
        <f t="shared" si="15"/>
        <v>1.0004455622585691</v>
      </c>
      <c r="E248">
        <v>247</v>
      </c>
      <c r="F248">
        <v>246</v>
      </c>
      <c r="G248" s="45">
        <f t="shared" si="16"/>
        <v>1.0003318232310527</v>
      </c>
      <c r="H248" s="46">
        <f t="shared" si="17"/>
        <v>1.0003318232310527</v>
      </c>
      <c r="I248" s="48">
        <f t="shared" si="18"/>
        <v>1.075120103737033</v>
      </c>
      <c r="J248">
        <f t="shared" si="19"/>
        <v>1.075120103737033</v>
      </c>
    </row>
    <row r="249" spans="1:10" x14ac:dyDescent="0.25">
      <c r="A249" s="44">
        <f>CDI!A252</f>
        <v>7791</v>
      </c>
      <c r="B249" s="44" t="str">
        <f>CDI!D252</f>
        <v>11,89</v>
      </c>
      <c r="C249" s="45">
        <f t="shared" si="15"/>
        <v>1.0004459170892237</v>
      </c>
      <c r="E249">
        <v>248</v>
      </c>
      <c r="F249">
        <v>247</v>
      </c>
      <c r="G249" s="45">
        <f t="shared" si="16"/>
        <v>1.0003318232310527</v>
      </c>
      <c r="H249" s="46">
        <f t="shared" si="17"/>
        <v>1.0003318232310527</v>
      </c>
      <c r="I249" s="48">
        <f t="shared" si="18"/>
        <v>1.0754768535636248</v>
      </c>
      <c r="J249">
        <f t="shared" si="19"/>
        <v>1.0754768535636248</v>
      </c>
    </row>
    <row r="250" spans="1:10" x14ac:dyDescent="0.25">
      <c r="A250" s="44">
        <f>CDI!A253</f>
        <v>7879</v>
      </c>
      <c r="B250" s="44" t="str">
        <f>CDI!D253</f>
        <v>11,9</v>
      </c>
      <c r="C250" s="45">
        <f t="shared" si="15"/>
        <v>1.0004462718882929</v>
      </c>
      <c r="E250">
        <v>249</v>
      </c>
      <c r="F250">
        <v>248</v>
      </c>
      <c r="G250" s="45">
        <f t="shared" si="16"/>
        <v>1.0003318232310527</v>
      </c>
      <c r="H250" s="46">
        <f t="shared" si="17"/>
        <v>1.0003318232310527</v>
      </c>
      <c r="I250" s="48">
        <f t="shared" si="18"/>
        <v>1.0758337217680967</v>
      </c>
      <c r="J250">
        <f t="shared" si="19"/>
        <v>1.0758337217680967</v>
      </c>
    </row>
    <row r="251" spans="1:10" x14ac:dyDescent="0.25">
      <c r="A251" s="44">
        <f>CDI!A254</f>
        <v>7973</v>
      </c>
      <c r="B251" s="44" t="str">
        <f>CDI!D254</f>
        <v>11,91</v>
      </c>
      <c r="C251" s="45">
        <f t="shared" si="15"/>
        <v>1.0004466266557828</v>
      </c>
      <c r="E251">
        <v>250</v>
      </c>
      <c r="F251">
        <v>249</v>
      </c>
      <c r="G251" s="45">
        <f t="shared" si="16"/>
        <v>1.0003318232310527</v>
      </c>
      <c r="H251" s="46">
        <f t="shared" si="17"/>
        <v>1.0003318232310527</v>
      </c>
      <c r="I251" s="48">
        <f t="shared" si="18"/>
        <v>1.0761907083897293</v>
      </c>
      <c r="J251">
        <f t="shared" si="19"/>
        <v>1.0761907083897293</v>
      </c>
    </row>
    <row r="252" spans="1:10" x14ac:dyDescent="0.25">
      <c r="A252" s="44">
        <f>CDI!A255</f>
        <v>8064</v>
      </c>
      <c r="B252" s="44" t="str">
        <f>CDI!D255</f>
        <v>11,92</v>
      </c>
      <c r="C252" s="45">
        <f t="shared" si="15"/>
        <v>1.0004469813916987</v>
      </c>
      <c r="E252">
        <v>251</v>
      </c>
      <c r="F252">
        <v>250</v>
      </c>
      <c r="G252" s="45">
        <f t="shared" si="16"/>
        <v>1.0003318232310527</v>
      </c>
      <c r="H252" s="46">
        <f t="shared" si="17"/>
        <v>1.0003318232310527</v>
      </c>
      <c r="I252" s="48">
        <f t="shared" si="18"/>
        <v>1.0765478134678161</v>
      </c>
      <c r="J252">
        <f t="shared" si="19"/>
        <v>1.0765478134678161</v>
      </c>
    </row>
    <row r="253" spans="1:10" x14ac:dyDescent="0.25">
      <c r="A253" s="44">
        <f>CDI!A256</f>
        <v>8155</v>
      </c>
      <c r="B253" s="44" t="str">
        <f>CDI!D256</f>
        <v>11,93</v>
      </c>
      <c r="C253" s="45">
        <f t="shared" si="15"/>
        <v>1.0004473360960464</v>
      </c>
      <c r="E253">
        <v>252</v>
      </c>
      <c r="F253">
        <v>251</v>
      </c>
      <c r="G253" s="45">
        <f t="shared" si="16"/>
        <v>1.0003318232310527</v>
      </c>
      <c r="H253" s="46">
        <f t="shared" si="17"/>
        <v>1.0003318232310527</v>
      </c>
      <c r="I253" s="48">
        <f t="shared" si="18"/>
        <v>1.0769050370416637</v>
      </c>
      <c r="J253">
        <f t="shared" si="19"/>
        <v>1.0769050370416637</v>
      </c>
    </row>
    <row r="254" spans="1:10" x14ac:dyDescent="0.25">
      <c r="A254" s="44">
        <f>CDI!A257</f>
        <v>8246</v>
      </c>
      <c r="B254" s="44" t="str">
        <f>CDI!D257</f>
        <v>11,94</v>
      </c>
      <c r="C254" s="45">
        <f t="shared" si="15"/>
        <v>1.0004476907688313</v>
      </c>
      <c r="E254">
        <v>253</v>
      </c>
      <c r="F254">
        <v>252</v>
      </c>
      <c r="G254" s="45">
        <f t="shared" si="16"/>
        <v>1.0003318232310527</v>
      </c>
      <c r="H254" s="46">
        <f t="shared" si="17"/>
        <v>1.0003318232310527</v>
      </c>
      <c r="I254" s="48">
        <f t="shared" si="18"/>
        <v>1.077262379150592</v>
      </c>
      <c r="J254">
        <f t="shared" si="19"/>
        <v>1.077262379150592</v>
      </c>
    </row>
    <row r="255" spans="1:10" x14ac:dyDescent="0.25">
      <c r="A255" s="44">
        <f>CDI!A258</f>
        <v>8337</v>
      </c>
      <c r="B255" s="44" t="str">
        <f>CDI!D258</f>
        <v>11,95</v>
      </c>
      <c r="C255" s="45">
        <f t="shared" si="15"/>
        <v>1.0004480454100591</v>
      </c>
      <c r="E255">
        <v>254</v>
      </c>
      <c r="F255">
        <v>253</v>
      </c>
      <c r="G255" s="45">
        <f t="shared" si="16"/>
        <v>1.0003336484066554</v>
      </c>
      <c r="H255" s="46">
        <f t="shared" si="17"/>
        <v>1.0003336484066554</v>
      </c>
      <c r="I255" s="48">
        <f t="shared" si="18"/>
        <v>1.0776218060269454</v>
      </c>
      <c r="J255">
        <f t="shared" si="19"/>
        <v>1.0776218060269454</v>
      </c>
    </row>
    <row r="256" spans="1:10" x14ac:dyDescent="0.25">
      <c r="A256" s="44">
        <f>CDI!A259</f>
        <v>8430</v>
      </c>
      <c r="B256" s="44" t="str">
        <f>CDI!D259</f>
        <v>11,96</v>
      </c>
      <c r="C256" s="45">
        <f t="shared" si="15"/>
        <v>1.0004484000197356</v>
      </c>
      <c r="E256">
        <v>255</v>
      </c>
      <c r="F256">
        <v>254</v>
      </c>
      <c r="G256" s="45">
        <f t="shared" si="16"/>
        <v>1.0003340133414931</v>
      </c>
      <c r="H256" s="46">
        <f t="shared" si="17"/>
        <v>1.0003340133414931</v>
      </c>
      <c r="I256" s="48">
        <f t="shared" si="18"/>
        <v>1.0779817460872423</v>
      </c>
      <c r="J256">
        <f t="shared" si="19"/>
        <v>1.0779817460872423</v>
      </c>
    </row>
    <row r="257" spans="1:10" x14ac:dyDescent="0.25">
      <c r="A257" s="44">
        <f>CDI!A260</f>
        <v>8521</v>
      </c>
      <c r="B257" s="44" t="str">
        <f>CDI!D260</f>
        <v>11,97</v>
      </c>
      <c r="C257" s="45">
        <f t="shared" si="15"/>
        <v>1.0004487545978662</v>
      </c>
      <c r="E257">
        <v>256</v>
      </c>
      <c r="F257">
        <v>255</v>
      </c>
      <c r="G257" s="45">
        <f t="shared" si="16"/>
        <v>1.0003343782429175</v>
      </c>
      <c r="H257" s="46">
        <f t="shared" si="17"/>
        <v>1.0003343782429175</v>
      </c>
      <c r="I257" s="48">
        <f t="shared" si="18"/>
        <v>1.078342199729396</v>
      </c>
      <c r="J257">
        <f t="shared" si="19"/>
        <v>1.078342199729396</v>
      </c>
    </row>
    <row r="258" spans="1:10" x14ac:dyDescent="0.25">
      <c r="A258" s="44">
        <f>CDI!A261</f>
        <v>8610</v>
      </c>
      <c r="B258" s="44" t="str">
        <f>CDI!D261</f>
        <v>11,98</v>
      </c>
      <c r="C258" s="45">
        <f t="shared" si="15"/>
        <v>1.0004491091444565</v>
      </c>
      <c r="E258">
        <v>257</v>
      </c>
      <c r="F258">
        <v>256</v>
      </c>
      <c r="G258" s="45">
        <f t="shared" si="16"/>
        <v>1.0003343782429175</v>
      </c>
      <c r="H258" s="46">
        <f t="shared" si="17"/>
        <v>1.0003343782429175</v>
      </c>
      <c r="I258" s="48">
        <f t="shared" si="18"/>
        <v>1.0787027738994053</v>
      </c>
      <c r="J258">
        <f t="shared" si="19"/>
        <v>1.0787027738994053</v>
      </c>
    </row>
    <row r="259" spans="1:10" x14ac:dyDescent="0.25">
      <c r="A259" s="44">
        <f>CDI!A262</f>
        <v>8702</v>
      </c>
      <c r="B259" s="44" t="str">
        <f>CDI!D262</f>
        <v>11,99</v>
      </c>
      <c r="C259" s="45">
        <f t="shared" si="15"/>
        <v>1.0004494636595125</v>
      </c>
      <c r="E259">
        <v>258</v>
      </c>
      <c r="F259">
        <v>257</v>
      </c>
      <c r="G259" s="45">
        <f t="shared" si="16"/>
        <v>1.0003343782429175</v>
      </c>
      <c r="H259" s="46">
        <f t="shared" si="17"/>
        <v>1.0003343782429175</v>
      </c>
      <c r="I259" s="48">
        <f t="shared" si="18"/>
        <v>1.079063468637572</v>
      </c>
      <c r="J259">
        <f t="shared" si="19"/>
        <v>1.079063468637572</v>
      </c>
    </row>
    <row r="260" spans="1:10" x14ac:dyDescent="0.25">
      <c r="A260" s="44">
        <f>CDI!A263</f>
        <v>8886</v>
      </c>
      <c r="B260" s="44" t="str">
        <f>CDI!D263</f>
        <v>12,01</v>
      </c>
      <c r="C260" s="45">
        <f t="shared" ref="C260:C323" si="20">(1+(B260/100))^(1/252)</f>
        <v>1.0004501725950432</v>
      </c>
      <c r="E260">
        <v>259</v>
      </c>
      <c r="F260">
        <v>258</v>
      </c>
      <c r="G260" s="45">
        <f t="shared" ref="G260:G323" si="21">IFERROR(VLOOKUP(E260,$A$3:$C$330,3,1),$C$3)</f>
        <v>1.0003343782429175</v>
      </c>
      <c r="H260" s="46">
        <f t="shared" si="17"/>
        <v>1.0003343782429175</v>
      </c>
      <c r="I260" s="48">
        <f t="shared" si="18"/>
        <v>1.0794242839842114</v>
      </c>
      <c r="J260">
        <f t="shared" si="19"/>
        <v>1.0794242839842114</v>
      </c>
    </row>
    <row r="261" spans="1:10" x14ac:dyDescent="0.25">
      <c r="A261" s="44">
        <f>CDI!A264</f>
        <v>9002</v>
      </c>
      <c r="B261" s="44" t="str">
        <f>CDI!D264</f>
        <v>12,02</v>
      </c>
      <c r="C261" s="45">
        <f t="shared" si="20"/>
        <v>1.0004505270155291</v>
      </c>
      <c r="E261">
        <v>260</v>
      </c>
      <c r="F261">
        <v>259</v>
      </c>
      <c r="G261" s="45">
        <f t="shared" si="21"/>
        <v>1.0003343782429175</v>
      </c>
      <c r="H261" s="46">
        <f t="shared" ref="H261:H324" si="22">((G261-1)*$H$2)+1</f>
        <v>1.0003343782429175</v>
      </c>
      <c r="I261" s="48">
        <f t="shared" ref="I261:I324" si="23">H261*I260</f>
        <v>1.0797852199796525</v>
      </c>
      <c r="J261">
        <f t="shared" ref="J261:J324" si="24">G261*J260</f>
        <v>1.0797852199796525</v>
      </c>
    </row>
    <row r="262" spans="1:10" x14ac:dyDescent="0.25">
      <c r="A262" s="44">
        <f>CDI!A265</f>
        <v>9067</v>
      </c>
      <c r="B262" s="44" t="str">
        <f>CDI!D265</f>
        <v>12,03</v>
      </c>
      <c r="C262" s="45">
        <f t="shared" si="20"/>
        <v>1.000450881404503</v>
      </c>
      <c r="E262">
        <v>261</v>
      </c>
      <c r="F262">
        <v>260</v>
      </c>
      <c r="G262" s="45">
        <f t="shared" si="21"/>
        <v>1.0003343782429175</v>
      </c>
      <c r="H262" s="46">
        <f t="shared" si="22"/>
        <v>1.0003343782429175</v>
      </c>
      <c r="I262" s="48">
        <f t="shared" si="23"/>
        <v>1.0801462766642376</v>
      </c>
      <c r="J262">
        <f t="shared" si="24"/>
        <v>1.0801462766642376</v>
      </c>
    </row>
    <row r="263" spans="1:10" x14ac:dyDescent="0.25">
      <c r="A263" s="44">
        <f>CDI!A266</f>
        <v>9251</v>
      </c>
      <c r="B263" s="44" t="str">
        <f>CDI!D266</f>
        <v>12,04</v>
      </c>
      <c r="C263" s="45">
        <f t="shared" si="20"/>
        <v>1.0004512357619704</v>
      </c>
      <c r="E263">
        <v>262</v>
      </c>
      <c r="F263">
        <v>261</v>
      </c>
      <c r="G263" s="45">
        <f t="shared" si="21"/>
        <v>1.0003343782429175</v>
      </c>
      <c r="H263" s="46">
        <f t="shared" si="22"/>
        <v>1.0003343782429175</v>
      </c>
      <c r="I263" s="48">
        <f t="shared" si="23"/>
        <v>1.0805074540783224</v>
      </c>
      <c r="J263">
        <f t="shared" si="24"/>
        <v>1.0805074540783224</v>
      </c>
    </row>
    <row r="264" spans="1:10" x14ac:dyDescent="0.25">
      <c r="A264" s="44">
        <f>CDI!A267</f>
        <v>9432</v>
      </c>
      <c r="B264" s="44" t="str">
        <f>CDI!D267</f>
        <v>12,06</v>
      </c>
      <c r="C264" s="45">
        <f t="shared" si="20"/>
        <v>1.000451944382408</v>
      </c>
      <c r="E264">
        <v>263</v>
      </c>
      <c r="F264">
        <v>262</v>
      </c>
      <c r="G264" s="45">
        <f t="shared" si="21"/>
        <v>1.0003343782429175</v>
      </c>
      <c r="H264" s="46">
        <f t="shared" si="22"/>
        <v>1.0003343782429175</v>
      </c>
      <c r="I264" s="48">
        <f t="shared" si="23"/>
        <v>1.0808687522622764</v>
      </c>
      <c r="J264">
        <f t="shared" si="24"/>
        <v>1.0808687522622764</v>
      </c>
    </row>
    <row r="265" spans="1:10" x14ac:dyDescent="0.25">
      <c r="A265" s="44">
        <f>CDI!A268</f>
        <v>9620</v>
      </c>
      <c r="B265" s="44" t="str">
        <f>CDI!D268</f>
        <v>12,08</v>
      </c>
      <c r="C265" s="45">
        <f t="shared" si="20"/>
        <v>1.0004526528768873</v>
      </c>
      <c r="E265">
        <v>264</v>
      </c>
      <c r="F265">
        <v>263</v>
      </c>
      <c r="G265" s="45">
        <f t="shared" si="21"/>
        <v>1.0003343782429175</v>
      </c>
      <c r="H265" s="46">
        <f t="shared" si="22"/>
        <v>1.0003343782429175</v>
      </c>
      <c r="I265" s="48">
        <f t="shared" si="23"/>
        <v>1.0812301712564822</v>
      </c>
      <c r="J265">
        <f t="shared" si="24"/>
        <v>1.0812301712564822</v>
      </c>
    </row>
    <row r="266" spans="1:10" x14ac:dyDescent="0.25">
      <c r="A266" s="44">
        <f>CDI!A269</f>
        <v>9800</v>
      </c>
      <c r="B266" s="44" t="str">
        <f>CDI!D269</f>
        <v>12,09</v>
      </c>
      <c r="C266" s="45">
        <f t="shared" si="20"/>
        <v>1.0004530070769067</v>
      </c>
      <c r="E266">
        <v>265</v>
      </c>
      <c r="F266">
        <v>264</v>
      </c>
      <c r="G266" s="45">
        <f t="shared" si="21"/>
        <v>1.0003343782429175</v>
      </c>
      <c r="H266" s="46">
        <f t="shared" si="22"/>
        <v>1.0003343782429175</v>
      </c>
      <c r="I266" s="48">
        <f t="shared" si="23"/>
        <v>1.0815917111013365</v>
      </c>
      <c r="J266">
        <f t="shared" si="24"/>
        <v>1.0815917111013365</v>
      </c>
    </row>
    <row r="267" spans="1:10" x14ac:dyDescent="0.25">
      <c r="A267" s="44">
        <f>CDI!A270</f>
        <v>9982</v>
      </c>
      <c r="B267" s="44" t="str">
        <f>CDI!D270</f>
        <v>12,1</v>
      </c>
      <c r="C267" s="45">
        <f t="shared" si="20"/>
        <v>1.0004533612454529</v>
      </c>
      <c r="E267">
        <v>266</v>
      </c>
      <c r="F267">
        <v>265</v>
      </c>
      <c r="G267" s="45">
        <f t="shared" si="21"/>
        <v>1.0003343782429175</v>
      </c>
      <c r="H267" s="46">
        <f t="shared" si="22"/>
        <v>1.0003343782429175</v>
      </c>
      <c r="I267" s="48">
        <f t="shared" si="23"/>
        <v>1.0819533718372487</v>
      </c>
      <c r="J267">
        <f t="shared" si="24"/>
        <v>1.0819533718372487</v>
      </c>
    </row>
    <row r="268" spans="1:10" x14ac:dyDescent="0.25">
      <c r="A268" s="44">
        <f>CDI!A271</f>
        <v>10164</v>
      </c>
      <c r="B268" s="44" t="str">
        <f>CDI!D271</f>
        <v>12,12</v>
      </c>
      <c r="C268" s="45">
        <f t="shared" si="20"/>
        <v>1.0004540694881496</v>
      </c>
      <c r="E268">
        <v>267</v>
      </c>
      <c r="F268">
        <v>266</v>
      </c>
      <c r="G268" s="45">
        <f t="shared" si="21"/>
        <v>1.0003343782429175</v>
      </c>
      <c r="H268" s="46">
        <f t="shared" si="22"/>
        <v>1.0003343782429175</v>
      </c>
      <c r="I268" s="48">
        <f t="shared" si="23"/>
        <v>1.0823151535046422</v>
      </c>
      <c r="J268">
        <f t="shared" si="24"/>
        <v>1.0823151535046422</v>
      </c>
    </row>
    <row r="269" spans="1:10" x14ac:dyDescent="0.25">
      <c r="A269" s="44">
        <f>CDI!A272</f>
        <v>10347</v>
      </c>
      <c r="B269" s="44" t="str">
        <f>CDI!D272</f>
        <v>12,13</v>
      </c>
      <c r="C269" s="45">
        <f t="shared" si="20"/>
        <v>1.0004544235623112</v>
      </c>
      <c r="E269">
        <v>268</v>
      </c>
      <c r="F269">
        <v>267</v>
      </c>
      <c r="G269" s="45">
        <f t="shared" si="21"/>
        <v>1.0003362022490541</v>
      </c>
      <c r="H269" s="46">
        <f t="shared" si="22"/>
        <v>1.0003362022490541</v>
      </c>
      <c r="I269" s="48">
        <f t="shared" si="23"/>
        <v>1.0826790302934357</v>
      </c>
      <c r="J269">
        <f t="shared" si="24"/>
        <v>1.0826790302934357</v>
      </c>
    </row>
    <row r="270" spans="1:10" x14ac:dyDescent="0.25">
      <c r="A270" s="44">
        <f>CDI!A273</f>
        <v>10528</v>
      </c>
      <c r="B270" s="44" t="str">
        <f>CDI!D273</f>
        <v>12,14</v>
      </c>
      <c r="C270" s="45">
        <f t="shared" si="20"/>
        <v>1.0004547776050223</v>
      </c>
      <c r="E270">
        <v>269</v>
      </c>
      <c r="F270">
        <v>268</v>
      </c>
      <c r="G270" s="45">
        <f t="shared" si="21"/>
        <v>1.0003362022490541</v>
      </c>
      <c r="H270" s="46">
        <f t="shared" si="22"/>
        <v>1.0003362022490541</v>
      </c>
      <c r="I270" s="48">
        <f t="shared" si="23"/>
        <v>1.0830430294184241</v>
      </c>
      <c r="J270">
        <f t="shared" si="24"/>
        <v>1.0830430294184241</v>
      </c>
    </row>
    <row r="271" spans="1:10" x14ac:dyDescent="0.25">
      <c r="A271" s="44">
        <f>CDI!A274</f>
        <v>10801</v>
      </c>
      <c r="B271" s="44" t="str">
        <f>CDI!D274</f>
        <v>12,16</v>
      </c>
      <c r="C271" s="45">
        <f t="shared" si="20"/>
        <v>1.0004554855961159</v>
      </c>
      <c r="E271">
        <v>270</v>
      </c>
      <c r="F271">
        <v>269</v>
      </c>
      <c r="G271" s="45">
        <f t="shared" si="21"/>
        <v>1.0003369316178299</v>
      </c>
      <c r="H271" s="46">
        <f t="shared" si="22"/>
        <v>1.0003369316178299</v>
      </c>
      <c r="I271" s="48">
        <f t="shared" si="23"/>
        <v>1.0834079408585053</v>
      </c>
      <c r="J271">
        <f t="shared" si="24"/>
        <v>1.0834079408585053</v>
      </c>
    </row>
    <row r="272" spans="1:10" x14ac:dyDescent="0.25">
      <c r="A272" s="44">
        <f>CDI!A275</f>
        <v>12264</v>
      </c>
      <c r="B272" s="44" t="str">
        <f>CDI!D275</f>
        <v>12,25</v>
      </c>
      <c r="C272" s="45">
        <f t="shared" si="20"/>
        <v>1.0004586700007179</v>
      </c>
      <c r="E272">
        <v>271</v>
      </c>
      <c r="F272">
        <v>270</v>
      </c>
      <c r="G272" s="45">
        <f t="shared" si="21"/>
        <v>1.0003369316178299</v>
      </c>
      <c r="H272" s="46">
        <f t="shared" si="22"/>
        <v>1.0003369316178299</v>
      </c>
      <c r="I272" s="48">
        <f t="shared" si="23"/>
        <v>1.0837729752487886</v>
      </c>
      <c r="J272">
        <f t="shared" si="24"/>
        <v>1.0837729752487886</v>
      </c>
    </row>
    <row r="273" spans="1:10" x14ac:dyDescent="0.25">
      <c r="A273" s="44" t="str">
        <f>CDI!A276</f>
        <v>(1) Taxa efetiva para 360 dias corridos.</v>
      </c>
      <c r="B273" s="44" t="str">
        <f>CDI!D276</f>
        <v/>
      </c>
      <c r="C273" s="45" t="e">
        <f t="shared" si="20"/>
        <v>#VALUE!</v>
      </c>
      <c r="E273">
        <v>272</v>
      </c>
      <c r="F273">
        <v>271</v>
      </c>
      <c r="G273" s="45">
        <f t="shared" si="21"/>
        <v>1.0003369316178299</v>
      </c>
      <c r="H273" s="46">
        <f t="shared" si="22"/>
        <v>1.0003369316178299</v>
      </c>
      <c r="I273" s="48">
        <f t="shared" si="23"/>
        <v>1.0841381326306994</v>
      </c>
      <c r="J273">
        <f t="shared" si="24"/>
        <v>1.0841381326306994</v>
      </c>
    </row>
    <row r="274" spans="1:10" x14ac:dyDescent="0.25">
      <c r="A274" s="44" t="str">
        <f>CDI!A277</f>
        <v>(2) Taxa efetiva para 252 dias úteis.</v>
      </c>
      <c r="B274" s="44" t="str">
        <f>CDI!D277</f>
        <v/>
      </c>
      <c r="C274" s="45" t="e">
        <f t="shared" si="20"/>
        <v>#VALUE!</v>
      </c>
      <c r="E274">
        <v>273</v>
      </c>
      <c r="F274">
        <v>272</v>
      </c>
      <c r="G274" s="45">
        <f t="shared" si="21"/>
        <v>1.0003369316178299</v>
      </c>
      <c r="H274" s="46">
        <f t="shared" si="22"/>
        <v>1.0003369316178299</v>
      </c>
      <c r="I274" s="48">
        <f t="shared" si="23"/>
        <v>1.0845034130456777</v>
      </c>
      <c r="J274">
        <f t="shared" si="24"/>
        <v>1.0845034130456777</v>
      </c>
    </row>
    <row r="275" spans="1:10" x14ac:dyDescent="0.25">
      <c r="A275" s="44" t="str">
        <f>CDI!A278</f>
        <v>(3) Taxa linear para 360 dias corridos.</v>
      </c>
      <c r="B275" s="44" t="str">
        <f>CDI!D278</f>
        <v/>
      </c>
      <c r="C275" s="45" t="e">
        <f t="shared" si="20"/>
        <v>#VALUE!</v>
      </c>
      <c r="E275">
        <v>274</v>
      </c>
      <c r="F275">
        <v>273</v>
      </c>
      <c r="G275" s="45">
        <f t="shared" si="21"/>
        <v>1.0003369316178299</v>
      </c>
      <c r="H275" s="46">
        <f t="shared" si="22"/>
        <v>1.0003369316178299</v>
      </c>
      <c r="I275" s="48">
        <f t="shared" si="23"/>
        <v>1.0848688165351772</v>
      </c>
      <c r="J275">
        <f t="shared" si="24"/>
        <v>1.0848688165351772</v>
      </c>
    </row>
    <row r="276" spans="1:10" x14ac:dyDescent="0.25">
      <c r="A276" s="44" t="str">
        <f>CDI!A279</f>
        <v>(4) Taxa utilizada na apuração do risco de crédito das operações de swap, de que tratam a Resolução 2399/97 e a Circular 2771/97, do Bacen.</v>
      </c>
      <c r="B276" s="44" t="str">
        <f>CDI!D279</f>
        <v/>
      </c>
      <c r="C276" s="45" t="e">
        <f t="shared" si="20"/>
        <v>#VALUE!</v>
      </c>
      <c r="E276">
        <v>275</v>
      </c>
      <c r="F276">
        <v>274</v>
      </c>
      <c r="G276" s="45">
        <f t="shared" si="21"/>
        <v>1.0003369316178299</v>
      </c>
      <c r="H276" s="46">
        <f t="shared" si="22"/>
        <v>1.0003369316178299</v>
      </c>
      <c r="I276" s="48">
        <f t="shared" si="23"/>
        <v>1.0852343431406657</v>
      </c>
      <c r="J276">
        <f t="shared" si="24"/>
        <v>1.0852343431406657</v>
      </c>
    </row>
    <row r="277" spans="1:10" x14ac:dyDescent="0.25">
      <c r="A277" s="44" t="str">
        <f>CDI!A280</f>
        <v>(5) Os valores divulgados são obtidos com base em expectativa, não em arbitragem.</v>
      </c>
      <c r="B277" s="44" t="str">
        <f>CDI!D280</f>
        <v/>
      </c>
      <c r="C277" s="45" t="e">
        <f t="shared" si="20"/>
        <v>#VALUE!</v>
      </c>
      <c r="E277">
        <v>276</v>
      </c>
      <c r="F277">
        <v>275</v>
      </c>
      <c r="G277" s="45">
        <f t="shared" si="21"/>
        <v>1.0003369316178299</v>
      </c>
      <c r="H277" s="46">
        <f t="shared" si="22"/>
        <v>1.0003369316178299</v>
      </c>
      <c r="I277" s="48">
        <f t="shared" si="23"/>
        <v>1.0855999929036246</v>
      </c>
      <c r="J277">
        <f t="shared" si="24"/>
        <v>1.0855999929036246</v>
      </c>
    </row>
    <row r="278" spans="1:10" x14ac:dyDescent="0.25">
      <c r="A278" s="44" t="str">
        <f>CDI!A281</f>
        <v>(6) Ajuste cupom - Curva gerada a partir da interpolação dos preços de ajuste do contrato futuro de cupom cambial.</v>
      </c>
      <c r="B278" s="44" t="str">
        <f>CDI!D281</f>
        <v/>
      </c>
      <c r="C278" s="45" t="e">
        <f t="shared" si="20"/>
        <v>#VALUE!</v>
      </c>
      <c r="E278">
        <v>277</v>
      </c>
      <c r="F278">
        <v>276</v>
      </c>
      <c r="G278" s="45">
        <f t="shared" si="21"/>
        <v>1.0003369316178299</v>
      </c>
      <c r="H278" s="46">
        <f t="shared" si="22"/>
        <v>1.0003369316178299</v>
      </c>
      <c r="I278" s="48">
        <f t="shared" si="23"/>
        <v>1.0859657658655497</v>
      </c>
      <c r="J278">
        <f t="shared" si="24"/>
        <v>1.0859657658655497</v>
      </c>
    </row>
    <row r="279" spans="1:10" x14ac:dyDescent="0.25">
      <c r="A279" s="44" t="e">
        <f>CDI!#REF!</f>
        <v>#REF!</v>
      </c>
      <c r="B279" s="44" t="e">
        <f>CDI!D282</f>
        <v>#REF!</v>
      </c>
      <c r="C279" s="45" t="e">
        <f t="shared" si="20"/>
        <v>#REF!</v>
      </c>
      <c r="E279">
        <v>278</v>
      </c>
      <c r="F279">
        <v>277</v>
      </c>
      <c r="G279" s="45">
        <f t="shared" si="21"/>
        <v>1.0003369316178299</v>
      </c>
      <c r="H279" s="46">
        <f t="shared" si="22"/>
        <v>1.0003369316178299</v>
      </c>
      <c r="I279" s="48">
        <f t="shared" si="23"/>
        <v>1.0863316620679506</v>
      </c>
      <c r="J279">
        <f t="shared" si="24"/>
        <v>1.0863316620679506</v>
      </c>
    </row>
    <row r="280" spans="1:10" x14ac:dyDescent="0.25">
      <c r="A280" s="44" t="e">
        <f>CDI!#REF!</f>
        <v>#REF!</v>
      </c>
      <c r="B280" s="44" t="e">
        <f>CDI!D283</f>
        <v>#REF!</v>
      </c>
      <c r="C280" s="45" t="e">
        <f t="shared" si="20"/>
        <v>#REF!</v>
      </c>
      <c r="E280">
        <v>279</v>
      </c>
      <c r="F280">
        <v>278</v>
      </c>
      <c r="G280" s="45">
        <f t="shared" si="21"/>
        <v>1.0003369316178299</v>
      </c>
      <c r="H280" s="46">
        <f t="shared" si="22"/>
        <v>1.0003369316178299</v>
      </c>
      <c r="I280" s="48">
        <f t="shared" si="23"/>
        <v>1.086697681552351</v>
      </c>
      <c r="J280">
        <f t="shared" si="24"/>
        <v>1.086697681552351</v>
      </c>
    </row>
    <row r="281" spans="1:10" x14ac:dyDescent="0.25">
      <c r="A281" s="44" t="e">
        <f>CDI!#REF!</f>
        <v>#REF!</v>
      </c>
      <c r="B281" s="44" t="e">
        <f>CDI!D284</f>
        <v>#REF!</v>
      </c>
      <c r="C281" s="45" t="e">
        <f t="shared" si="20"/>
        <v>#REF!</v>
      </c>
      <c r="E281">
        <v>280</v>
      </c>
      <c r="F281">
        <v>279</v>
      </c>
      <c r="G281" s="45">
        <f t="shared" si="21"/>
        <v>1.0003369316178299</v>
      </c>
      <c r="H281" s="46">
        <f t="shared" si="22"/>
        <v>1.0003369316178299</v>
      </c>
      <c r="I281" s="48">
        <f t="shared" si="23"/>
        <v>1.0870638243602884</v>
      </c>
      <c r="J281">
        <f t="shared" si="24"/>
        <v>1.0870638243602884</v>
      </c>
    </row>
    <row r="282" spans="1:10" x14ac:dyDescent="0.25">
      <c r="A282" s="44" t="e">
        <f>CDI!#REF!</f>
        <v>#REF!</v>
      </c>
      <c r="B282" s="44" t="e">
        <f>CDI!D285</f>
        <v>#REF!</v>
      </c>
      <c r="C282" s="45" t="e">
        <f t="shared" si="20"/>
        <v>#REF!</v>
      </c>
      <c r="E282">
        <v>281</v>
      </c>
      <c r="F282">
        <v>280</v>
      </c>
      <c r="G282" s="45">
        <f t="shared" si="21"/>
        <v>1.0003369316178299</v>
      </c>
      <c r="H282" s="46">
        <f t="shared" si="22"/>
        <v>1.0003369316178299</v>
      </c>
      <c r="I282" s="48">
        <f t="shared" si="23"/>
        <v>1.0874300905333145</v>
      </c>
      <c r="J282">
        <f t="shared" si="24"/>
        <v>1.0874300905333145</v>
      </c>
    </row>
    <row r="283" spans="1:10" x14ac:dyDescent="0.25">
      <c r="A283" s="44" t="e">
        <f>CDI!#REF!</f>
        <v>#REF!</v>
      </c>
      <c r="B283" s="44" t="e">
        <f>CDI!D286</f>
        <v>#REF!</v>
      </c>
      <c r="C283" s="45" t="e">
        <f t="shared" si="20"/>
        <v>#REF!</v>
      </c>
      <c r="E283">
        <v>282</v>
      </c>
      <c r="F283">
        <v>281</v>
      </c>
      <c r="G283" s="45">
        <f t="shared" si="21"/>
        <v>1.0003369316178299</v>
      </c>
      <c r="H283" s="46">
        <f t="shared" si="22"/>
        <v>1.0003369316178299</v>
      </c>
      <c r="I283" s="48">
        <f t="shared" si="23"/>
        <v>1.0877964801129949</v>
      </c>
      <c r="J283">
        <f t="shared" si="24"/>
        <v>1.0877964801129949</v>
      </c>
    </row>
    <row r="284" spans="1:10" x14ac:dyDescent="0.25">
      <c r="A284" s="44" t="e">
        <f>CDI!#REF!</f>
        <v>#REF!</v>
      </c>
      <c r="B284" s="44" t="e">
        <f>CDI!D287</f>
        <v>#REF!</v>
      </c>
      <c r="C284" s="45" t="e">
        <f t="shared" si="20"/>
        <v>#REF!</v>
      </c>
      <c r="E284">
        <v>283</v>
      </c>
      <c r="F284">
        <v>282</v>
      </c>
      <c r="G284" s="45">
        <f t="shared" si="21"/>
        <v>1.0003387544560007</v>
      </c>
      <c r="H284" s="46">
        <f t="shared" si="22"/>
        <v>1.0003387544560007</v>
      </c>
      <c r="I284" s="48">
        <f t="shared" si="23"/>
        <v>1.0881649760178551</v>
      </c>
      <c r="J284">
        <f t="shared" si="24"/>
        <v>1.0881649760178551</v>
      </c>
    </row>
    <row r="285" spans="1:10" x14ac:dyDescent="0.25">
      <c r="A285" s="44" t="e">
        <f>CDI!#REF!</f>
        <v>#REF!</v>
      </c>
      <c r="B285" s="44" t="e">
        <f>CDI!D288</f>
        <v>#REF!</v>
      </c>
      <c r="C285" s="45" t="e">
        <f t="shared" si="20"/>
        <v>#REF!</v>
      </c>
      <c r="E285">
        <v>284</v>
      </c>
      <c r="F285">
        <v>283</v>
      </c>
      <c r="G285" s="45">
        <f t="shared" si="21"/>
        <v>1.0003391189236093</v>
      </c>
      <c r="H285" s="46">
        <f t="shared" si="22"/>
        <v>1.0003391189236093</v>
      </c>
      <c r="I285" s="48">
        <f t="shared" si="23"/>
        <v>1.0885339933532316</v>
      </c>
      <c r="J285">
        <f t="shared" si="24"/>
        <v>1.0885339933532316</v>
      </c>
    </row>
    <row r="286" spans="1:10" x14ac:dyDescent="0.25">
      <c r="A286" s="44" t="e">
        <f>CDI!#REF!</f>
        <v>#REF!</v>
      </c>
      <c r="B286" s="44" t="e">
        <f>CDI!D289</f>
        <v>#REF!</v>
      </c>
      <c r="C286" s="45" t="e">
        <f t="shared" si="20"/>
        <v>#REF!</v>
      </c>
      <c r="E286">
        <v>285</v>
      </c>
      <c r="F286">
        <v>284</v>
      </c>
      <c r="G286" s="45">
        <f t="shared" si="21"/>
        <v>1.0003391189236093</v>
      </c>
      <c r="H286" s="46">
        <f t="shared" si="22"/>
        <v>1.0003391189236093</v>
      </c>
      <c r="I286" s="48">
        <f t="shared" si="23"/>
        <v>1.0889031358293697</v>
      </c>
      <c r="J286">
        <f t="shared" si="24"/>
        <v>1.0889031358293697</v>
      </c>
    </row>
    <row r="287" spans="1:10" x14ac:dyDescent="0.25">
      <c r="A287" s="44" t="e">
        <f>CDI!#REF!</f>
        <v>#REF!</v>
      </c>
      <c r="B287" s="44" t="e">
        <f>CDI!D290</f>
        <v>#REF!</v>
      </c>
      <c r="C287" s="45" t="e">
        <f t="shared" si="20"/>
        <v>#REF!</v>
      </c>
      <c r="E287">
        <v>286</v>
      </c>
      <c r="F287">
        <v>285</v>
      </c>
      <c r="G287" s="45">
        <f t="shared" si="21"/>
        <v>1.0003391189236093</v>
      </c>
      <c r="H287" s="46">
        <f t="shared" si="22"/>
        <v>1.0003391189236093</v>
      </c>
      <c r="I287" s="48">
        <f t="shared" si="23"/>
        <v>1.0892724034887069</v>
      </c>
      <c r="J287">
        <f t="shared" si="24"/>
        <v>1.0892724034887069</v>
      </c>
    </row>
    <row r="288" spans="1:10" x14ac:dyDescent="0.25">
      <c r="A288" s="44" t="e">
        <f>CDI!#REF!</f>
        <v>#REF!</v>
      </c>
      <c r="B288" s="44" t="e">
        <f>CDI!D291</f>
        <v>#REF!</v>
      </c>
      <c r="C288" s="45" t="e">
        <f t="shared" si="20"/>
        <v>#REF!</v>
      </c>
      <c r="E288">
        <v>287</v>
      </c>
      <c r="F288">
        <v>286</v>
      </c>
      <c r="G288" s="45">
        <f t="shared" si="21"/>
        <v>1.0003391189236093</v>
      </c>
      <c r="H288" s="46">
        <f t="shared" si="22"/>
        <v>1.0003391189236093</v>
      </c>
      <c r="I288" s="48">
        <f t="shared" si="23"/>
        <v>1.0896417963736953</v>
      </c>
      <c r="J288">
        <f t="shared" si="24"/>
        <v>1.0896417963736953</v>
      </c>
    </row>
    <row r="289" spans="1:10" x14ac:dyDescent="0.25">
      <c r="A289" s="44" t="e">
        <f>CDI!#REF!</f>
        <v>#REF!</v>
      </c>
      <c r="B289" s="44" t="e">
        <f>CDI!D292</f>
        <v>#REF!</v>
      </c>
      <c r="C289" s="45" t="e">
        <f t="shared" si="20"/>
        <v>#REF!</v>
      </c>
      <c r="E289">
        <v>288</v>
      </c>
      <c r="F289">
        <v>287</v>
      </c>
      <c r="G289" s="45">
        <f t="shared" si="21"/>
        <v>1.0003391189236093</v>
      </c>
      <c r="H289" s="46">
        <f t="shared" si="22"/>
        <v>1.0003391189236093</v>
      </c>
      <c r="I289" s="48">
        <f t="shared" si="23"/>
        <v>1.0900113145268011</v>
      </c>
      <c r="J289">
        <f t="shared" si="24"/>
        <v>1.0900113145268011</v>
      </c>
    </row>
    <row r="290" spans="1:10" x14ac:dyDescent="0.25">
      <c r="A290" s="44" t="e">
        <f>CDI!#REF!</f>
        <v>#REF!</v>
      </c>
      <c r="B290" s="44" t="e">
        <f>CDI!D293</f>
        <v>#REF!</v>
      </c>
      <c r="C290" s="45" t="e">
        <f t="shared" si="20"/>
        <v>#REF!</v>
      </c>
      <c r="E290">
        <v>289</v>
      </c>
      <c r="F290">
        <v>288</v>
      </c>
      <c r="G290" s="45">
        <f t="shared" si="21"/>
        <v>1.0003391189236093</v>
      </c>
      <c r="H290" s="46">
        <f t="shared" si="22"/>
        <v>1.0003391189236093</v>
      </c>
      <c r="I290" s="48">
        <f t="shared" si="23"/>
        <v>1.0903809579905053</v>
      </c>
      <c r="J290">
        <f t="shared" si="24"/>
        <v>1.0903809579905053</v>
      </c>
    </row>
    <row r="291" spans="1:10" x14ac:dyDescent="0.25">
      <c r="A291" s="44" t="e">
        <f>CDI!#REF!</f>
        <v>#REF!</v>
      </c>
      <c r="B291" s="44" t="e">
        <f>CDI!D294</f>
        <v>#REF!</v>
      </c>
      <c r="C291" s="45" t="e">
        <f t="shared" si="20"/>
        <v>#REF!</v>
      </c>
      <c r="E291">
        <v>290</v>
      </c>
      <c r="F291">
        <v>289</v>
      </c>
      <c r="G291" s="45">
        <f t="shared" si="21"/>
        <v>1.0003391189236093</v>
      </c>
      <c r="H291" s="46">
        <f t="shared" si="22"/>
        <v>1.0003391189236093</v>
      </c>
      <c r="I291" s="48">
        <f t="shared" si="23"/>
        <v>1.0907507268073031</v>
      </c>
      <c r="J291">
        <f t="shared" si="24"/>
        <v>1.0907507268073031</v>
      </c>
    </row>
    <row r="292" spans="1:10" x14ac:dyDescent="0.25">
      <c r="A292" s="44" t="e">
        <f>CDI!#REF!</f>
        <v>#REF!</v>
      </c>
      <c r="B292" s="44" t="e">
        <f>CDI!D295</f>
        <v>#REF!</v>
      </c>
      <c r="C292" s="45" t="e">
        <f t="shared" si="20"/>
        <v>#REF!</v>
      </c>
      <c r="E292">
        <v>291</v>
      </c>
      <c r="F292">
        <v>290</v>
      </c>
      <c r="G292" s="45">
        <f t="shared" si="21"/>
        <v>1.0003391189236093</v>
      </c>
      <c r="H292" s="46">
        <f t="shared" si="22"/>
        <v>1.0003391189236093</v>
      </c>
      <c r="I292" s="48">
        <f t="shared" si="23"/>
        <v>1.091120621019704</v>
      </c>
      <c r="J292">
        <f t="shared" si="24"/>
        <v>1.091120621019704</v>
      </c>
    </row>
    <row r="293" spans="1:10" x14ac:dyDescent="0.25">
      <c r="A293" s="44" t="e">
        <f>CDI!#REF!</f>
        <v>#REF!</v>
      </c>
      <c r="B293" s="44" t="e">
        <f>CDI!D296</f>
        <v>#REF!</v>
      </c>
      <c r="C293" s="45" t="e">
        <f t="shared" si="20"/>
        <v>#REF!</v>
      </c>
      <c r="E293">
        <v>292</v>
      </c>
      <c r="F293">
        <v>291</v>
      </c>
      <c r="G293" s="45">
        <f t="shared" si="21"/>
        <v>1.0003391189236093</v>
      </c>
      <c r="H293" s="46">
        <f t="shared" si="22"/>
        <v>1.0003391189236093</v>
      </c>
      <c r="I293" s="48">
        <f t="shared" si="23"/>
        <v>1.091490640670232</v>
      </c>
      <c r="J293">
        <f t="shared" si="24"/>
        <v>1.091490640670232</v>
      </c>
    </row>
    <row r="294" spans="1:10" x14ac:dyDescent="0.25">
      <c r="A294" s="44" t="e">
        <f>CDI!#REF!</f>
        <v>#REF!</v>
      </c>
      <c r="B294" s="44" t="e">
        <f>CDI!D297</f>
        <v>#REF!</v>
      </c>
      <c r="C294" s="45" t="e">
        <f t="shared" si="20"/>
        <v>#REF!</v>
      </c>
      <c r="E294">
        <v>293</v>
      </c>
      <c r="F294">
        <v>292</v>
      </c>
      <c r="G294" s="45">
        <f t="shared" si="21"/>
        <v>1.0003391189236093</v>
      </c>
      <c r="H294" s="46">
        <f t="shared" si="22"/>
        <v>1.0003391189236093</v>
      </c>
      <c r="I294" s="48">
        <f t="shared" si="23"/>
        <v>1.0918607858014258</v>
      </c>
      <c r="J294">
        <f t="shared" si="24"/>
        <v>1.0918607858014258</v>
      </c>
    </row>
    <row r="295" spans="1:10" x14ac:dyDescent="0.25">
      <c r="A295" s="44" t="e">
        <f>CDI!#REF!</f>
        <v>#REF!</v>
      </c>
      <c r="B295" s="44" t="e">
        <f>CDI!D298</f>
        <v>#REF!</v>
      </c>
      <c r="C295" s="45" t="e">
        <f t="shared" si="20"/>
        <v>#REF!</v>
      </c>
      <c r="E295">
        <v>294</v>
      </c>
      <c r="F295">
        <v>293</v>
      </c>
      <c r="G295" s="45">
        <f t="shared" si="21"/>
        <v>1.0003391189236093</v>
      </c>
      <c r="H295" s="46">
        <f t="shared" si="22"/>
        <v>1.0003391189236093</v>
      </c>
      <c r="I295" s="48">
        <f t="shared" si="23"/>
        <v>1.092231056455838</v>
      </c>
      <c r="J295">
        <f t="shared" si="24"/>
        <v>1.092231056455838</v>
      </c>
    </row>
    <row r="296" spans="1:10" x14ac:dyDescent="0.25">
      <c r="A296" s="44" t="e">
        <f>CDI!#REF!</f>
        <v>#REF!</v>
      </c>
      <c r="B296" s="44" t="e">
        <f>CDI!D299</f>
        <v>#REF!</v>
      </c>
      <c r="C296" s="45" t="e">
        <f t="shared" si="20"/>
        <v>#REF!</v>
      </c>
      <c r="E296">
        <v>295</v>
      </c>
      <c r="F296">
        <v>294</v>
      </c>
      <c r="G296" s="45">
        <f t="shared" si="21"/>
        <v>1.0003391189236093</v>
      </c>
      <c r="H296" s="46">
        <f t="shared" si="22"/>
        <v>1.0003391189236093</v>
      </c>
      <c r="I296" s="48">
        <f t="shared" si="23"/>
        <v>1.0926014526760359</v>
      </c>
      <c r="J296">
        <f t="shared" si="24"/>
        <v>1.0926014526760359</v>
      </c>
    </row>
    <row r="297" spans="1:10" x14ac:dyDescent="0.25">
      <c r="A297" s="44" t="e">
        <f>CDI!#REF!</f>
        <v>#REF!</v>
      </c>
      <c r="B297" s="44" t="e">
        <f>CDI!D300</f>
        <v>#REF!</v>
      </c>
      <c r="C297" s="45" t="e">
        <f t="shared" si="20"/>
        <v>#REF!</v>
      </c>
      <c r="E297">
        <v>296</v>
      </c>
      <c r="F297">
        <v>295</v>
      </c>
      <c r="G297" s="45">
        <f t="shared" si="21"/>
        <v>1.0003391189236093</v>
      </c>
      <c r="H297" s="46">
        <f t="shared" si="22"/>
        <v>1.0003391189236093</v>
      </c>
      <c r="I297" s="48">
        <f t="shared" si="23"/>
        <v>1.0929719745046014</v>
      </c>
      <c r="J297">
        <f t="shared" si="24"/>
        <v>1.0929719745046014</v>
      </c>
    </row>
    <row r="298" spans="1:10" x14ac:dyDescent="0.25">
      <c r="A298" s="44" t="e">
        <f>CDI!#REF!</f>
        <v>#REF!</v>
      </c>
      <c r="B298" s="44" t="e">
        <f>CDI!D301</f>
        <v>#REF!</v>
      </c>
      <c r="C298" s="45" t="e">
        <f t="shared" si="20"/>
        <v>#REF!</v>
      </c>
      <c r="E298">
        <v>297</v>
      </c>
      <c r="F298">
        <v>296</v>
      </c>
      <c r="G298" s="45">
        <f t="shared" si="21"/>
        <v>1.0003391189236093</v>
      </c>
      <c r="H298" s="46">
        <f t="shared" si="22"/>
        <v>1.0003391189236093</v>
      </c>
      <c r="I298" s="48">
        <f t="shared" si="23"/>
        <v>1.0933426219841305</v>
      </c>
      <c r="J298">
        <f t="shared" si="24"/>
        <v>1.0933426219841305</v>
      </c>
    </row>
    <row r="299" spans="1:10" x14ac:dyDescent="0.25">
      <c r="A299" s="44" t="e">
        <f>CDI!#REF!</f>
        <v>#REF!</v>
      </c>
      <c r="B299" s="44" t="e">
        <f>CDI!D302</f>
        <v>#REF!</v>
      </c>
      <c r="C299" s="45" t="e">
        <f t="shared" si="20"/>
        <v>#REF!</v>
      </c>
      <c r="E299">
        <v>298</v>
      </c>
      <c r="F299">
        <v>297</v>
      </c>
      <c r="G299" s="45">
        <f t="shared" si="21"/>
        <v>1.0003391189236093</v>
      </c>
      <c r="H299" s="46">
        <f t="shared" si="22"/>
        <v>1.0003391189236093</v>
      </c>
      <c r="I299" s="48">
        <f t="shared" si="23"/>
        <v>1.0937133951572338</v>
      </c>
      <c r="J299">
        <f t="shared" si="24"/>
        <v>1.0937133951572338</v>
      </c>
    </row>
    <row r="300" spans="1:10" x14ac:dyDescent="0.25">
      <c r="A300" s="44" t="e">
        <f>CDI!#REF!</f>
        <v>#REF!</v>
      </c>
      <c r="B300" s="44" t="e">
        <f>CDI!D303</f>
        <v>#REF!</v>
      </c>
      <c r="C300" s="45" t="e">
        <f t="shared" si="20"/>
        <v>#REF!</v>
      </c>
      <c r="E300">
        <v>299</v>
      </c>
      <c r="F300">
        <v>298</v>
      </c>
      <c r="G300" s="45">
        <f t="shared" si="21"/>
        <v>1.0003391189236093</v>
      </c>
      <c r="H300" s="46">
        <f t="shared" si="22"/>
        <v>1.0003391189236093</v>
      </c>
      <c r="I300" s="48">
        <f t="shared" si="23"/>
        <v>1.0940842940665365</v>
      </c>
      <c r="J300">
        <f t="shared" si="24"/>
        <v>1.0940842940665365</v>
      </c>
    </row>
    <row r="301" spans="1:10" x14ac:dyDescent="0.25">
      <c r="A301" s="44" t="e">
        <f>CDI!#REF!</f>
        <v>#REF!</v>
      </c>
      <c r="B301" s="44" t="e">
        <f>CDI!D304</f>
        <v>#REF!</v>
      </c>
      <c r="C301" s="45" t="e">
        <f t="shared" si="20"/>
        <v>#REF!</v>
      </c>
      <c r="E301">
        <v>300</v>
      </c>
      <c r="F301">
        <v>299</v>
      </c>
      <c r="G301" s="45">
        <f t="shared" si="21"/>
        <v>1.0003391189236093</v>
      </c>
      <c r="H301" s="46">
        <f t="shared" si="22"/>
        <v>1.0003391189236093</v>
      </c>
      <c r="I301" s="48">
        <f t="shared" si="23"/>
        <v>1.0944553187546782</v>
      </c>
      <c r="J301">
        <f t="shared" si="24"/>
        <v>1.0944553187546782</v>
      </c>
    </row>
    <row r="302" spans="1:10" x14ac:dyDescent="0.25">
      <c r="A302" s="44" t="e">
        <f>CDI!#REF!</f>
        <v>#REF!</v>
      </c>
      <c r="B302" s="44" t="e">
        <f>CDI!D305</f>
        <v>#REF!</v>
      </c>
      <c r="C302" s="45" t="e">
        <f t="shared" si="20"/>
        <v>#REF!</v>
      </c>
      <c r="E302">
        <v>301</v>
      </c>
      <c r="F302">
        <v>300</v>
      </c>
      <c r="G302" s="45">
        <f t="shared" si="21"/>
        <v>1.0003413050295935</v>
      </c>
      <c r="H302" s="46">
        <f t="shared" si="22"/>
        <v>1.0003413050295935</v>
      </c>
      <c r="I302" s="48">
        <f t="shared" si="23"/>
        <v>1.0948288618596345</v>
      </c>
      <c r="J302">
        <f t="shared" si="24"/>
        <v>1.0948288618596345</v>
      </c>
    </row>
    <row r="303" spans="1:10" x14ac:dyDescent="0.25">
      <c r="A303" s="44" t="e">
        <f>CDI!#REF!</f>
        <v>#REF!</v>
      </c>
      <c r="B303" s="44" t="e">
        <f>CDI!D306</f>
        <v>#REF!</v>
      </c>
      <c r="C303" s="45" t="e">
        <f t="shared" si="20"/>
        <v>#REF!</v>
      </c>
      <c r="E303">
        <v>302</v>
      </c>
      <c r="F303">
        <v>301</v>
      </c>
      <c r="G303" s="45">
        <f t="shared" si="21"/>
        <v>1.0003413050295935</v>
      </c>
      <c r="H303" s="46">
        <f t="shared" si="22"/>
        <v>1.0003413050295935</v>
      </c>
      <c r="I303" s="48">
        <f t="shared" si="23"/>
        <v>1.0952025324567314</v>
      </c>
      <c r="J303">
        <f t="shared" si="24"/>
        <v>1.0952025324567314</v>
      </c>
    </row>
    <row r="304" spans="1:10" x14ac:dyDescent="0.25">
      <c r="A304" s="44" t="e">
        <f>CDI!#REF!</f>
        <v>#REF!</v>
      </c>
      <c r="B304" s="44" t="e">
        <f>CDI!D307</f>
        <v>#REF!</v>
      </c>
      <c r="C304" s="45" t="e">
        <f t="shared" si="20"/>
        <v>#REF!</v>
      </c>
      <c r="E304">
        <v>303</v>
      </c>
      <c r="F304">
        <v>302</v>
      </c>
      <c r="G304" s="45">
        <f t="shared" si="21"/>
        <v>1.0003416692640366</v>
      </c>
      <c r="H304" s="46">
        <f t="shared" si="22"/>
        <v>1.0003416692640366</v>
      </c>
      <c r="I304" s="48">
        <f t="shared" si="23"/>
        <v>1.0955767294999668</v>
      </c>
      <c r="J304">
        <f t="shared" si="24"/>
        <v>1.0955767294999668</v>
      </c>
    </row>
    <row r="305" spans="1:10" x14ac:dyDescent="0.25">
      <c r="A305" s="44" t="e">
        <f>CDI!#REF!</f>
        <v>#REF!</v>
      </c>
      <c r="B305" s="44" t="e">
        <f>CDI!D308</f>
        <v>#REF!</v>
      </c>
      <c r="C305" s="45" t="e">
        <f t="shared" si="20"/>
        <v>#REF!</v>
      </c>
      <c r="E305">
        <v>304</v>
      </c>
      <c r="F305">
        <v>303</v>
      </c>
      <c r="G305" s="45">
        <f t="shared" si="21"/>
        <v>1.0003416692640366</v>
      </c>
      <c r="H305" s="46">
        <f t="shared" si="22"/>
        <v>1.0003416692640366</v>
      </c>
      <c r="I305" s="48">
        <f t="shared" si="23"/>
        <v>1.0959510543948305</v>
      </c>
      <c r="J305">
        <f t="shared" si="24"/>
        <v>1.0959510543948305</v>
      </c>
    </row>
    <row r="306" spans="1:10" x14ac:dyDescent="0.25">
      <c r="A306" s="44" t="e">
        <f>CDI!#REF!</f>
        <v>#REF!</v>
      </c>
      <c r="B306" s="44" t="e">
        <f>CDI!D309</f>
        <v>#REF!</v>
      </c>
      <c r="C306" s="45" t="e">
        <f t="shared" si="20"/>
        <v>#REF!</v>
      </c>
      <c r="E306">
        <v>305</v>
      </c>
      <c r="F306">
        <v>304</v>
      </c>
      <c r="G306" s="45">
        <f t="shared" si="21"/>
        <v>1.0003416692640366</v>
      </c>
      <c r="H306" s="46">
        <f t="shared" si="22"/>
        <v>1.0003416692640366</v>
      </c>
      <c r="I306" s="48">
        <f t="shared" si="23"/>
        <v>1.0963255071850058</v>
      </c>
      <c r="J306">
        <f t="shared" si="24"/>
        <v>1.0963255071850058</v>
      </c>
    </row>
    <row r="307" spans="1:10" x14ac:dyDescent="0.25">
      <c r="A307" s="44" t="e">
        <f>CDI!#REF!</f>
        <v>#REF!</v>
      </c>
      <c r="B307" s="44" t="e">
        <f>CDI!D310</f>
        <v>#REF!</v>
      </c>
      <c r="C307" s="45" t="e">
        <f t="shared" si="20"/>
        <v>#REF!</v>
      </c>
      <c r="E307">
        <v>306</v>
      </c>
      <c r="F307">
        <v>305</v>
      </c>
      <c r="G307" s="45">
        <f t="shared" si="21"/>
        <v>1.0003416692640366</v>
      </c>
      <c r="H307" s="46">
        <f t="shared" si="22"/>
        <v>1.0003416692640366</v>
      </c>
      <c r="I307" s="48">
        <f t="shared" si="23"/>
        <v>1.0967000879141902</v>
      </c>
      <c r="J307">
        <f t="shared" si="24"/>
        <v>1.0967000879141902</v>
      </c>
    </row>
    <row r="308" spans="1:10" x14ac:dyDescent="0.25">
      <c r="A308" s="44" t="e">
        <f>CDI!#REF!</f>
        <v>#REF!</v>
      </c>
      <c r="B308" s="44" t="e">
        <f>CDI!D311</f>
        <v>#REF!</v>
      </c>
      <c r="C308" s="45" t="e">
        <f t="shared" si="20"/>
        <v>#REF!</v>
      </c>
      <c r="E308">
        <v>307</v>
      </c>
      <c r="F308">
        <v>306</v>
      </c>
      <c r="G308" s="45">
        <f t="shared" si="21"/>
        <v>1.0003416692640366</v>
      </c>
      <c r="H308" s="46">
        <f t="shared" si="22"/>
        <v>1.0003416692640366</v>
      </c>
      <c r="I308" s="48">
        <f t="shared" si="23"/>
        <v>1.0970747966260965</v>
      </c>
      <c r="J308">
        <f t="shared" si="24"/>
        <v>1.0970747966260965</v>
      </c>
    </row>
    <row r="309" spans="1:10" x14ac:dyDescent="0.25">
      <c r="A309" s="44" t="e">
        <f>CDI!#REF!</f>
        <v>#REF!</v>
      </c>
      <c r="B309" s="44" t="e">
        <f>CDI!D312</f>
        <v>#REF!</v>
      </c>
      <c r="C309" s="45" t="e">
        <f t="shared" si="20"/>
        <v>#REF!</v>
      </c>
      <c r="E309">
        <v>308</v>
      </c>
      <c r="F309">
        <v>307</v>
      </c>
      <c r="G309" s="45">
        <f t="shared" si="21"/>
        <v>1.0003416692640366</v>
      </c>
      <c r="H309" s="46">
        <f t="shared" si="22"/>
        <v>1.0003416692640366</v>
      </c>
      <c r="I309" s="48">
        <f t="shared" si="23"/>
        <v>1.0974496333644528</v>
      </c>
      <c r="J309">
        <f t="shared" si="24"/>
        <v>1.0974496333644528</v>
      </c>
    </row>
    <row r="310" spans="1:10" x14ac:dyDescent="0.25">
      <c r="A310" s="44" t="e">
        <f>CDI!#REF!</f>
        <v>#REF!</v>
      </c>
      <c r="B310" s="44" t="e">
        <f>CDI!D313</f>
        <v>#REF!</v>
      </c>
      <c r="C310" s="45" t="e">
        <f t="shared" si="20"/>
        <v>#REF!</v>
      </c>
      <c r="E310">
        <v>309</v>
      </c>
      <c r="F310">
        <v>308</v>
      </c>
      <c r="G310" s="45">
        <f t="shared" si="21"/>
        <v>1.0003416692640366</v>
      </c>
      <c r="H310" s="46">
        <f t="shared" si="22"/>
        <v>1.0003416692640366</v>
      </c>
      <c r="I310" s="48">
        <f t="shared" si="23"/>
        <v>1.0978245981730017</v>
      </c>
      <c r="J310">
        <f t="shared" si="24"/>
        <v>1.0978245981730017</v>
      </c>
    </row>
    <row r="311" spans="1:10" x14ac:dyDescent="0.25">
      <c r="A311" s="44" t="e">
        <f>CDI!#REF!</f>
        <v>#REF!</v>
      </c>
      <c r="B311" s="44" t="str">
        <f>CDI!D314</f>
        <v/>
      </c>
      <c r="C311" s="45" t="e">
        <f t="shared" si="20"/>
        <v>#VALUE!</v>
      </c>
      <c r="E311">
        <v>310</v>
      </c>
      <c r="F311">
        <v>309</v>
      </c>
      <c r="G311" s="45">
        <f t="shared" si="21"/>
        <v>1.0003416692640366</v>
      </c>
      <c r="H311" s="46">
        <f t="shared" si="22"/>
        <v>1.0003416692640366</v>
      </c>
      <c r="I311" s="48">
        <f t="shared" si="23"/>
        <v>1.0981996910955008</v>
      </c>
      <c r="J311">
        <f t="shared" si="24"/>
        <v>1.0981996910955008</v>
      </c>
    </row>
    <row r="312" spans="1:10" x14ac:dyDescent="0.25">
      <c r="A312" s="44" t="e">
        <f>CDI!#REF!</f>
        <v>#REF!</v>
      </c>
      <c r="B312" s="44" t="str">
        <f>CDI!D315</f>
        <v/>
      </c>
      <c r="C312" s="45" t="e">
        <f t="shared" si="20"/>
        <v>#VALUE!</v>
      </c>
      <c r="E312">
        <v>311</v>
      </c>
      <c r="F312">
        <v>310</v>
      </c>
      <c r="G312" s="45">
        <f t="shared" si="21"/>
        <v>1.0003416692640366</v>
      </c>
      <c r="H312" s="46">
        <f t="shared" si="22"/>
        <v>1.0003416692640366</v>
      </c>
      <c r="I312" s="48">
        <f t="shared" si="23"/>
        <v>1.0985749121757225</v>
      </c>
      <c r="J312">
        <f t="shared" si="24"/>
        <v>1.0985749121757225</v>
      </c>
    </row>
    <row r="313" spans="1:10" x14ac:dyDescent="0.25">
      <c r="A313" s="44" t="e">
        <f>CDI!#REF!</f>
        <v>#REF!</v>
      </c>
      <c r="B313" s="44" t="str">
        <f>CDI!D316</f>
        <v/>
      </c>
      <c r="C313" s="45" t="e">
        <f t="shared" si="20"/>
        <v>#VALUE!</v>
      </c>
      <c r="E313">
        <v>312</v>
      </c>
      <c r="F313">
        <v>311</v>
      </c>
      <c r="G313" s="45">
        <f t="shared" si="21"/>
        <v>1.0003416692640366</v>
      </c>
      <c r="H313" s="46">
        <f t="shared" si="22"/>
        <v>1.0003416692640366</v>
      </c>
      <c r="I313" s="48">
        <f t="shared" si="23"/>
        <v>1.0989502614574544</v>
      </c>
      <c r="J313">
        <f t="shared" si="24"/>
        <v>1.0989502614574544</v>
      </c>
    </row>
    <row r="314" spans="1:10" x14ac:dyDescent="0.25">
      <c r="A314" s="44" t="e">
        <f>CDI!#REF!</f>
        <v>#REF!</v>
      </c>
      <c r="B314" s="44" t="str">
        <f>CDI!D317</f>
        <v/>
      </c>
      <c r="C314" s="45" t="e">
        <f t="shared" si="20"/>
        <v>#VALUE!</v>
      </c>
      <c r="E314">
        <v>313</v>
      </c>
      <c r="F314">
        <v>312</v>
      </c>
      <c r="G314" s="45">
        <f t="shared" si="21"/>
        <v>1.0003416692640366</v>
      </c>
      <c r="H314" s="46">
        <f t="shared" si="22"/>
        <v>1.0003416692640366</v>
      </c>
      <c r="I314" s="48">
        <f t="shared" si="23"/>
        <v>1.0993257389844995</v>
      </c>
      <c r="J314">
        <f t="shared" si="24"/>
        <v>1.0993257389844995</v>
      </c>
    </row>
    <row r="315" spans="1:10" x14ac:dyDescent="0.25">
      <c r="A315" s="44" t="str">
        <f>CDI!A283</f>
        <v>Download</v>
      </c>
      <c r="B315" s="44" t="str">
        <f>CDI!D318</f>
        <v/>
      </c>
      <c r="C315" s="45" t="e">
        <f t="shared" si="20"/>
        <v>#VALUE!</v>
      </c>
      <c r="E315">
        <v>314</v>
      </c>
      <c r="F315">
        <v>313</v>
      </c>
      <c r="G315" s="45">
        <f t="shared" si="21"/>
        <v>1.0003416692640366</v>
      </c>
      <c r="H315" s="46">
        <f t="shared" si="22"/>
        <v>1.0003416692640366</v>
      </c>
      <c r="I315" s="48">
        <f t="shared" si="23"/>
        <v>1.0997013448006747</v>
      </c>
      <c r="J315">
        <f t="shared" si="24"/>
        <v>1.0997013448006747</v>
      </c>
    </row>
    <row r="316" spans="1:10" x14ac:dyDescent="0.25">
      <c r="A316" s="44">
        <f>CDI!A284</f>
        <v>0</v>
      </c>
      <c r="B316" s="44">
        <f>CDI!D319</f>
        <v>0</v>
      </c>
      <c r="C316" s="45">
        <f t="shared" si="20"/>
        <v>1</v>
      </c>
      <c r="E316">
        <v>315</v>
      </c>
      <c r="F316">
        <v>314</v>
      </c>
      <c r="G316" s="45">
        <f t="shared" si="21"/>
        <v>1.0003416692640366</v>
      </c>
      <c r="H316" s="46">
        <f t="shared" si="22"/>
        <v>1.0003416692640366</v>
      </c>
      <c r="I316" s="48">
        <f t="shared" si="23"/>
        <v>1.1000770789498129</v>
      </c>
      <c r="J316">
        <f t="shared" si="24"/>
        <v>1.1000770789498129</v>
      </c>
    </row>
    <row r="317" spans="1:10" x14ac:dyDescent="0.25">
      <c r="A317" s="44">
        <f>CDI!A285</f>
        <v>0</v>
      </c>
      <c r="B317" s="44">
        <f>CDI!D320</f>
        <v>0</v>
      </c>
      <c r="C317" s="45">
        <f t="shared" si="20"/>
        <v>1</v>
      </c>
      <c r="E317">
        <v>316</v>
      </c>
      <c r="F317">
        <v>315</v>
      </c>
      <c r="G317" s="45">
        <f t="shared" si="21"/>
        <v>1.0003434899371002</v>
      </c>
      <c r="H317" s="46">
        <f t="shared" si="22"/>
        <v>1.0003434899371002</v>
      </c>
      <c r="I317" s="48">
        <f t="shared" si="23"/>
        <v>1.1004549443564666</v>
      </c>
      <c r="J317">
        <f t="shared" si="24"/>
        <v>1.1004549443564666</v>
      </c>
    </row>
    <row r="318" spans="1:10" x14ac:dyDescent="0.25">
      <c r="A318" s="44">
        <f>CDI!A286</f>
        <v>0</v>
      </c>
      <c r="B318" s="44">
        <f>CDI!D321</f>
        <v>0</v>
      </c>
      <c r="C318" s="45">
        <f t="shared" si="20"/>
        <v>1</v>
      </c>
      <c r="E318">
        <v>317</v>
      </c>
      <c r="F318">
        <v>316</v>
      </c>
      <c r="G318" s="45">
        <f t="shared" si="21"/>
        <v>1.0003434899371002</v>
      </c>
      <c r="H318" s="46">
        <f t="shared" si="22"/>
        <v>1.0003434899371002</v>
      </c>
      <c r="I318" s="48">
        <f t="shared" si="23"/>
        <v>1.1008329395560852</v>
      </c>
      <c r="J318">
        <f t="shared" si="24"/>
        <v>1.1008329395560852</v>
      </c>
    </row>
    <row r="319" spans="1:10" x14ac:dyDescent="0.25">
      <c r="A319" s="44">
        <f>CDI!A287</f>
        <v>0</v>
      </c>
      <c r="B319" s="44">
        <f>CDI!D322</f>
        <v>0</v>
      </c>
      <c r="C319" s="45">
        <f t="shared" si="20"/>
        <v>1</v>
      </c>
      <c r="E319">
        <v>318</v>
      </c>
      <c r="F319">
        <v>317</v>
      </c>
      <c r="G319" s="45">
        <f t="shared" si="21"/>
        <v>1.0003438539719252</v>
      </c>
      <c r="H319" s="46">
        <f t="shared" si="22"/>
        <v>1.0003438539719252</v>
      </c>
      <c r="I319" s="48">
        <f t="shared" si="23"/>
        <v>1.1012114653347775</v>
      </c>
      <c r="J319">
        <f t="shared" si="24"/>
        <v>1.1012114653347775</v>
      </c>
    </row>
    <row r="320" spans="1:10" x14ac:dyDescent="0.25">
      <c r="A320" s="44">
        <f>CDI!A288</f>
        <v>0</v>
      </c>
      <c r="B320" s="44">
        <f>CDI!D323</f>
        <v>0</v>
      </c>
      <c r="C320" s="45">
        <f t="shared" si="20"/>
        <v>1</v>
      </c>
      <c r="E320">
        <v>319</v>
      </c>
      <c r="F320">
        <v>318</v>
      </c>
      <c r="G320" s="45">
        <f t="shared" si="21"/>
        <v>1.0003438539719252</v>
      </c>
      <c r="H320" s="46">
        <f t="shared" si="22"/>
        <v>1.0003438539719252</v>
      </c>
      <c r="I320" s="48">
        <f t="shared" si="23"/>
        <v>1.1015901212710624</v>
      </c>
      <c r="J320">
        <f t="shared" si="24"/>
        <v>1.1015901212710624</v>
      </c>
    </row>
    <row r="321" spans="1:10" x14ac:dyDescent="0.25">
      <c r="A321" s="44">
        <f>CDI!A289</f>
        <v>0</v>
      </c>
      <c r="B321" s="44">
        <f>CDI!D324</f>
        <v>0</v>
      </c>
      <c r="C321" s="45">
        <f t="shared" si="20"/>
        <v>1</v>
      </c>
      <c r="E321">
        <v>320</v>
      </c>
      <c r="F321">
        <v>319</v>
      </c>
      <c r="G321" s="45">
        <f t="shared" si="21"/>
        <v>1.0003438539719252</v>
      </c>
      <c r="H321" s="46">
        <f t="shared" si="22"/>
        <v>1.0003438539719252</v>
      </c>
      <c r="I321" s="48">
        <f t="shared" si="23"/>
        <v>1.101968907409695</v>
      </c>
      <c r="J321">
        <f t="shared" si="24"/>
        <v>1.101968907409695</v>
      </c>
    </row>
    <row r="322" spans="1:10" x14ac:dyDescent="0.25">
      <c r="A322" s="44">
        <f>CDI!A290</f>
        <v>0</v>
      </c>
      <c r="B322" s="44">
        <f>CDI!D325</f>
        <v>0</v>
      </c>
      <c r="C322" s="45">
        <f t="shared" si="20"/>
        <v>1</v>
      </c>
      <c r="E322">
        <v>321</v>
      </c>
      <c r="F322">
        <v>320</v>
      </c>
      <c r="G322" s="45">
        <f t="shared" si="21"/>
        <v>1.0003438539719252</v>
      </c>
      <c r="H322" s="46">
        <f t="shared" si="22"/>
        <v>1.0003438539719252</v>
      </c>
      <c r="I322" s="48">
        <f t="shared" si="23"/>
        <v>1.1023478237954458</v>
      </c>
      <c r="J322">
        <f t="shared" si="24"/>
        <v>1.1023478237954458</v>
      </c>
    </row>
    <row r="323" spans="1:10" x14ac:dyDescent="0.25">
      <c r="A323" s="44">
        <f>CDI!A291</f>
        <v>0</v>
      </c>
      <c r="B323" s="44">
        <f>CDI!D326</f>
        <v>0</v>
      </c>
      <c r="C323" s="45">
        <f t="shared" si="20"/>
        <v>1</v>
      </c>
      <c r="E323">
        <v>322</v>
      </c>
      <c r="F323">
        <v>321</v>
      </c>
      <c r="G323" s="45">
        <f t="shared" si="21"/>
        <v>1.0003438539719252</v>
      </c>
      <c r="H323" s="46">
        <f t="shared" si="22"/>
        <v>1.0003438539719252</v>
      </c>
      <c r="I323" s="48">
        <f t="shared" si="23"/>
        <v>1.102726870473101</v>
      </c>
      <c r="J323">
        <f t="shared" si="24"/>
        <v>1.102726870473101</v>
      </c>
    </row>
    <row r="324" spans="1:10" x14ac:dyDescent="0.25">
      <c r="A324" s="44">
        <f>CDI!A292</f>
        <v>0</v>
      </c>
      <c r="B324" s="44">
        <f>CDI!D327</f>
        <v>0</v>
      </c>
      <c r="C324" s="45">
        <f t="shared" ref="C324:C330" si="25">(1+(B324/100))^(1/252)</f>
        <v>1</v>
      </c>
      <c r="E324">
        <v>323</v>
      </c>
      <c r="F324">
        <v>322</v>
      </c>
      <c r="G324" s="45">
        <f t="shared" ref="G324:G387" si="26">IFERROR(VLOOKUP(E324,$A$3:$C$330,3,1),$C$3)</f>
        <v>1.0003438539719252</v>
      </c>
      <c r="H324" s="46">
        <f t="shared" si="22"/>
        <v>1.0003438539719252</v>
      </c>
      <c r="I324" s="48">
        <f t="shared" si="23"/>
        <v>1.1031060474874619</v>
      </c>
      <c r="J324">
        <f t="shared" si="24"/>
        <v>1.1031060474874619</v>
      </c>
    </row>
    <row r="325" spans="1:10" x14ac:dyDescent="0.25">
      <c r="A325" s="44">
        <f>CDI!A293</f>
        <v>0</v>
      </c>
      <c r="B325" s="44">
        <f>CDI!D328</f>
        <v>0</v>
      </c>
      <c r="C325" s="45">
        <f t="shared" si="25"/>
        <v>1</v>
      </c>
      <c r="E325">
        <v>324</v>
      </c>
      <c r="F325">
        <v>323</v>
      </c>
      <c r="G325" s="45">
        <f t="shared" si="26"/>
        <v>1.0003438539719252</v>
      </c>
      <c r="H325" s="46">
        <f t="shared" ref="H325:H388" si="27">((G325-1)*$H$2)+1</f>
        <v>1.0003438539719252</v>
      </c>
      <c r="I325" s="48">
        <f t="shared" ref="I325:I388" si="28">H325*I324</f>
        <v>1.1034853548833452</v>
      </c>
      <c r="J325">
        <f t="shared" ref="J325:J388" si="29">G325*J324</f>
        <v>1.1034853548833452</v>
      </c>
    </row>
    <row r="326" spans="1:10" x14ac:dyDescent="0.25">
      <c r="A326" s="44">
        <f>CDI!A294</f>
        <v>0</v>
      </c>
      <c r="B326" s="44">
        <f>CDI!D329</f>
        <v>0</v>
      </c>
      <c r="C326" s="45">
        <f t="shared" si="25"/>
        <v>1</v>
      </c>
      <c r="E326">
        <v>325</v>
      </c>
      <c r="F326">
        <v>324</v>
      </c>
      <c r="G326" s="45">
        <f t="shared" si="26"/>
        <v>1.0003438539719252</v>
      </c>
      <c r="H326" s="46">
        <f t="shared" si="27"/>
        <v>1.0003438539719252</v>
      </c>
      <c r="I326" s="48">
        <f t="shared" si="28"/>
        <v>1.1038647927055831</v>
      </c>
      <c r="J326">
        <f t="shared" si="29"/>
        <v>1.1038647927055831</v>
      </c>
    </row>
    <row r="327" spans="1:10" x14ac:dyDescent="0.25">
      <c r="A327" s="44">
        <f>CDI!A295</f>
        <v>0</v>
      </c>
      <c r="B327" s="44">
        <f>CDI!D330</f>
        <v>0</v>
      </c>
      <c r="C327" s="45">
        <f t="shared" si="25"/>
        <v>1</v>
      </c>
      <c r="E327">
        <v>326</v>
      </c>
      <c r="F327">
        <v>325</v>
      </c>
      <c r="G327" s="45">
        <f t="shared" si="26"/>
        <v>1.0003438539719252</v>
      </c>
      <c r="H327" s="46">
        <f t="shared" si="27"/>
        <v>1.0003438539719252</v>
      </c>
      <c r="I327" s="48">
        <f t="shared" si="28"/>
        <v>1.1042443609990233</v>
      </c>
      <c r="J327">
        <f t="shared" si="29"/>
        <v>1.1042443609990233</v>
      </c>
    </row>
    <row r="328" spans="1:10" x14ac:dyDescent="0.25">
      <c r="A328" s="44">
        <f>CDI!A296</f>
        <v>0</v>
      </c>
      <c r="B328" s="44">
        <f>CDI!D331</f>
        <v>0</v>
      </c>
      <c r="C328" s="45">
        <f t="shared" si="25"/>
        <v>1</v>
      </c>
      <c r="E328">
        <v>327</v>
      </c>
      <c r="F328">
        <v>326</v>
      </c>
      <c r="G328" s="45">
        <f t="shared" si="26"/>
        <v>1.0003438539719252</v>
      </c>
      <c r="H328" s="46">
        <f t="shared" si="27"/>
        <v>1.0003438539719252</v>
      </c>
      <c r="I328" s="48">
        <f t="shared" si="28"/>
        <v>1.1046240598085288</v>
      </c>
      <c r="J328">
        <f t="shared" si="29"/>
        <v>1.1046240598085288</v>
      </c>
    </row>
    <row r="329" spans="1:10" x14ac:dyDescent="0.25">
      <c r="A329" s="44">
        <f>CDI!A297</f>
        <v>0</v>
      </c>
      <c r="B329" s="44">
        <f>CDI!D332</f>
        <v>0</v>
      </c>
      <c r="C329" s="45">
        <f t="shared" si="25"/>
        <v>1</v>
      </c>
      <c r="E329">
        <v>328</v>
      </c>
      <c r="F329">
        <v>327</v>
      </c>
      <c r="G329" s="45">
        <f t="shared" si="26"/>
        <v>1.0003438539719252</v>
      </c>
      <c r="H329" s="46">
        <f t="shared" si="27"/>
        <v>1.0003438539719252</v>
      </c>
      <c r="I329" s="48">
        <f t="shared" si="28"/>
        <v>1.1050038891789782</v>
      </c>
      <c r="J329">
        <f t="shared" si="29"/>
        <v>1.1050038891789782</v>
      </c>
    </row>
    <row r="330" spans="1:10" x14ac:dyDescent="0.25">
      <c r="A330" s="44">
        <f>CDI!A298</f>
        <v>0</v>
      </c>
      <c r="B330" s="44">
        <f>CDI!D333</f>
        <v>0</v>
      </c>
      <c r="C330" s="45">
        <f t="shared" si="25"/>
        <v>1</v>
      </c>
      <c r="E330">
        <v>329</v>
      </c>
      <c r="F330">
        <v>328</v>
      </c>
      <c r="G330" s="45">
        <f t="shared" si="26"/>
        <v>1.0003438539719252</v>
      </c>
      <c r="H330" s="46">
        <f t="shared" si="27"/>
        <v>1.0003438539719252</v>
      </c>
      <c r="I330" s="48">
        <f t="shared" si="28"/>
        <v>1.1053838491552652</v>
      </c>
      <c r="J330">
        <f t="shared" si="29"/>
        <v>1.1053838491552652</v>
      </c>
    </row>
    <row r="331" spans="1:10" x14ac:dyDescent="0.25">
      <c r="E331">
        <v>330</v>
      </c>
      <c r="F331">
        <v>329</v>
      </c>
      <c r="G331" s="45">
        <f t="shared" si="26"/>
        <v>1.000344945876934</v>
      </c>
      <c r="H331" s="46">
        <f t="shared" si="27"/>
        <v>1.000344945876934</v>
      </c>
      <c r="I331" s="48">
        <f t="shared" si="28"/>
        <v>1.1057651467564609</v>
      </c>
      <c r="J331">
        <f t="shared" si="29"/>
        <v>1.1057651467564609</v>
      </c>
    </row>
    <row r="332" spans="1:10" x14ac:dyDescent="0.25">
      <c r="E332">
        <v>331</v>
      </c>
      <c r="F332">
        <v>330</v>
      </c>
      <c r="G332" s="45">
        <f t="shared" si="26"/>
        <v>1.000344945876934</v>
      </c>
      <c r="H332" s="46">
        <f t="shared" si="27"/>
        <v>1.000344945876934</v>
      </c>
      <c r="I332" s="48">
        <f t="shared" si="28"/>
        <v>1.1061465758846918</v>
      </c>
      <c r="J332">
        <f t="shared" si="29"/>
        <v>1.1061465758846918</v>
      </c>
    </row>
    <row r="333" spans="1:10" x14ac:dyDescent="0.25">
      <c r="E333">
        <v>332</v>
      </c>
      <c r="F333">
        <v>331</v>
      </c>
      <c r="G333" s="45">
        <f t="shared" si="26"/>
        <v>1.000345309778802</v>
      </c>
      <c r="H333" s="46">
        <f t="shared" si="27"/>
        <v>1.000345309778802</v>
      </c>
      <c r="I333" s="48">
        <f t="shared" si="28"/>
        <v>1.1065285391141331</v>
      </c>
      <c r="J333">
        <f t="shared" si="29"/>
        <v>1.1065285391141331</v>
      </c>
    </row>
    <row r="334" spans="1:10" x14ac:dyDescent="0.25">
      <c r="E334">
        <v>333</v>
      </c>
      <c r="F334">
        <v>332</v>
      </c>
      <c r="G334" s="45">
        <f t="shared" si="26"/>
        <v>1.000345309778802</v>
      </c>
      <c r="H334" s="46">
        <f t="shared" si="27"/>
        <v>1.000345309778802</v>
      </c>
      <c r="I334" s="48">
        <f t="shared" si="28"/>
        <v>1.1069106342392125</v>
      </c>
      <c r="J334">
        <f t="shared" si="29"/>
        <v>1.1069106342392125</v>
      </c>
    </row>
    <row r="335" spans="1:10" x14ac:dyDescent="0.25">
      <c r="E335">
        <v>334</v>
      </c>
      <c r="F335">
        <v>333</v>
      </c>
      <c r="G335" s="45">
        <f t="shared" si="26"/>
        <v>1.000345309778802</v>
      </c>
      <c r="H335" s="46">
        <f t="shared" si="27"/>
        <v>1.000345309778802</v>
      </c>
      <c r="I335" s="48">
        <f t="shared" si="28"/>
        <v>1.1072928613054753</v>
      </c>
      <c r="J335">
        <f t="shared" si="29"/>
        <v>1.1072928613054753</v>
      </c>
    </row>
    <row r="336" spans="1:10" x14ac:dyDescent="0.25">
      <c r="E336">
        <v>335</v>
      </c>
      <c r="F336">
        <v>334</v>
      </c>
      <c r="G336" s="45">
        <f t="shared" si="26"/>
        <v>1.000345309778802</v>
      </c>
      <c r="H336" s="46">
        <f t="shared" si="27"/>
        <v>1.000345309778802</v>
      </c>
      <c r="I336" s="48">
        <f t="shared" si="28"/>
        <v>1.1076752203584816</v>
      </c>
      <c r="J336">
        <f t="shared" si="29"/>
        <v>1.1076752203584816</v>
      </c>
    </row>
    <row r="337" spans="5:10" x14ac:dyDescent="0.25">
      <c r="E337">
        <v>336</v>
      </c>
      <c r="F337">
        <v>335</v>
      </c>
      <c r="G337" s="45">
        <f t="shared" si="26"/>
        <v>1.0003456736474459</v>
      </c>
      <c r="H337" s="46">
        <f t="shared" si="27"/>
        <v>1.0003456736474459</v>
      </c>
      <c r="I337" s="48">
        <f t="shared" si="28"/>
        <v>1.1080581144920885</v>
      </c>
      <c r="J337">
        <f t="shared" si="29"/>
        <v>1.1080581144920885</v>
      </c>
    </row>
    <row r="338" spans="5:10" x14ac:dyDescent="0.25">
      <c r="E338">
        <v>337</v>
      </c>
      <c r="F338">
        <v>336</v>
      </c>
      <c r="G338" s="45">
        <f t="shared" si="26"/>
        <v>1.0003456736474459</v>
      </c>
      <c r="H338" s="46">
        <f t="shared" si="27"/>
        <v>1.0003456736474459</v>
      </c>
      <c r="I338" s="48">
        <f t="shared" si="28"/>
        <v>1.1084411409821069</v>
      </c>
      <c r="J338">
        <f t="shared" si="29"/>
        <v>1.1084411409821069</v>
      </c>
    </row>
    <row r="339" spans="5:10" x14ac:dyDescent="0.25">
      <c r="E339">
        <v>338</v>
      </c>
      <c r="F339">
        <v>337</v>
      </c>
      <c r="G339" s="45">
        <f t="shared" si="26"/>
        <v>1.0003456736474459</v>
      </c>
      <c r="H339" s="46">
        <f t="shared" si="27"/>
        <v>1.0003456736474459</v>
      </c>
      <c r="I339" s="48">
        <f t="shared" si="28"/>
        <v>1.1088242998742892</v>
      </c>
      <c r="J339">
        <f t="shared" si="29"/>
        <v>1.1088242998742892</v>
      </c>
    </row>
    <row r="340" spans="5:10" x14ac:dyDescent="0.25">
      <c r="E340">
        <v>339</v>
      </c>
      <c r="F340">
        <v>338</v>
      </c>
      <c r="G340" s="45">
        <f t="shared" si="26"/>
        <v>1.0003464012850856</v>
      </c>
      <c r="H340" s="46">
        <f t="shared" si="27"/>
        <v>1.0003464012850856</v>
      </c>
      <c r="I340" s="48">
        <f t="shared" si="28"/>
        <v>1.1092083980366998</v>
      </c>
      <c r="J340">
        <f t="shared" si="29"/>
        <v>1.1092083980366998</v>
      </c>
    </row>
    <row r="341" spans="5:10" x14ac:dyDescent="0.25">
      <c r="E341">
        <v>340</v>
      </c>
      <c r="F341">
        <v>339</v>
      </c>
      <c r="G341" s="45">
        <f t="shared" si="26"/>
        <v>1.0003464012850856</v>
      </c>
      <c r="H341" s="46">
        <f t="shared" si="27"/>
        <v>1.0003464012850856</v>
      </c>
      <c r="I341" s="48">
        <f t="shared" si="28"/>
        <v>1.1095926292512075</v>
      </c>
      <c r="J341">
        <f t="shared" si="29"/>
        <v>1.1095926292512075</v>
      </c>
    </row>
    <row r="342" spans="5:10" x14ac:dyDescent="0.25">
      <c r="E342">
        <v>341</v>
      </c>
      <c r="F342">
        <v>340</v>
      </c>
      <c r="G342" s="45">
        <f t="shared" si="26"/>
        <v>1.0003464012850856</v>
      </c>
      <c r="H342" s="46">
        <f t="shared" si="27"/>
        <v>1.0003464012850856</v>
      </c>
      <c r="I342" s="48">
        <f t="shared" si="28"/>
        <v>1.1099769935639017</v>
      </c>
      <c r="J342">
        <f t="shared" si="29"/>
        <v>1.1099769935639017</v>
      </c>
    </row>
    <row r="343" spans="5:10" x14ac:dyDescent="0.25">
      <c r="E343">
        <v>342</v>
      </c>
      <c r="F343">
        <v>341</v>
      </c>
      <c r="G343" s="45">
        <f t="shared" si="26"/>
        <v>1.0003464012850856</v>
      </c>
      <c r="H343" s="46">
        <f t="shared" si="27"/>
        <v>1.0003464012850856</v>
      </c>
      <c r="I343" s="48">
        <f t="shared" si="28"/>
        <v>1.1103614910208877</v>
      </c>
      <c r="J343">
        <f t="shared" si="29"/>
        <v>1.1103614910208877</v>
      </c>
    </row>
    <row r="344" spans="5:10" x14ac:dyDescent="0.25">
      <c r="E344">
        <v>343</v>
      </c>
      <c r="F344">
        <v>342</v>
      </c>
      <c r="G344" s="45">
        <f t="shared" si="26"/>
        <v>1.0003464012850856</v>
      </c>
      <c r="H344" s="46">
        <f t="shared" si="27"/>
        <v>1.0003464012850856</v>
      </c>
      <c r="I344" s="48">
        <f t="shared" si="28"/>
        <v>1.1107461216682868</v>
      </c>
      <c r="J344">
        <f t="shared" si="29"/>
        <v>1.1107461216682868</v>
      </c>
    </row>
    <row r="345" spans="5:10" x14ac:dyDescent="0.25">
      <c r="E345">
        <v>344</v>
      </c>
      <c r="F345">
        <v>343</v>
      </c>
      <c r="G345" s="45">
        <f t="shared" si="26"/>
        <v>1.0003464012850856</v>
      </c>
      <c r="H345" s="46">
        <f t="shared" si="27"/>
        <v>1.0003464012850856</v>
      </c>
      <c r="I345" s="48">
        <f t="shared" si="28"/>
        <v>1.1111308855522364</v>
      </c>
      <c r="J345">
        <f t="shared" si="29"/>
        <v>1.1111308855522364</v>
      </c>
    </row>
    <row r="346" spans="5:10" x14ac:dyDescent="0.25">
      <c r="E346">
        <v>345</v>
      </c>
      <c r="F346">
        <v>344</v>
      </c>
      <c r="G346" s="45">
        <f t="shared" si="26"/>
        <v>1.0003464012850856</v>
      </c>
      <c r="H346" s="46">
        <f t="shared" si="27"/>
        <v>1.0003464012850856</v>
      </c>
      <c r="I346" s="48">
        <f t="shared" si="28"/>
        <v>1.11151578271889</v>
      </c>
      <c r="J346">
        <f t="shared" si="29"/>
        <v>1.11151578271889</v>
      </c>
    </row>
    <row r="347" spans="5:10" x14ac:dyDescent="0.25">
      <c r="E347">
        <v>346</v>
      </c>
      <c r="F347">
        <v>345</v>
      </c>
      <c r="G347" s="45">
        <f t="shared" si="26"/>
        <v>1.0003464012850856</v>
      </c>
      <c r="H347" s="46">
        <f t="shared" si="27"/>
        <v>1.0003464012850856</v>
      </c>
      <c r="I347" s="48">
        <f t="shared" si="28"/>
        <v>1.1119008132144166</v>
      </c>
      <c r="J347">
        <f t="shared" si="29"/>
        <v>1.1119008132144166</v>
      </c>
    </row>
    <row r="348" spans="5:10" x14ac:dyDescent="0.25">
      <c r="E348">
        <v>347</v>
      </c>
      <c r="F348">
        <v>346</v>
      </c>
      <c r="G348" s="45">
        <f t="shared" si="26"/>
        <v>1.000347128789902</v>
      </c>
      <c r="H348" s="46">
        <f t="shared" si="27"/>
        <v>1.000347128789902</v>
      </c>
      <c r="I348" s="48">
        <f t="shared" si="28"/>
        <v>1.1122867859981986</v>
      </c>
      <c r="J348">
        <f t="shared" si="29"/>
        <v>1.1122867859981986</v>
      </c>
    </row>
    <row r="349" spans="5:10" x14ac:dyDescent="0.25">
      <c r="E349">
        <v>348</v>
      </c>
      <c r="F349">
        <v>347</v>
      </c>
      <c r="G349" s="45">
        <f t="shared" si="26"/>
        <v>1.000347128789902</v>
      </c>
      <c r="H349" s="46">
        <f t="shared" si="27"/>
        <v>1.000347128789902</v>
      </c>
      <c r="I349" s="48">
        <f t="shared" si="28"/>
        <v>1.1126728927642462</v>
      </c>
      <c r="J349">
        <f t="shared" si="29"/>
        <v>1.1126728927642462</v>
      </c>
    </row>
    <row r="350" spans="5:10" x14ac:dyDescent="0.25">
      <c r="E350">
        <v>349</v>
      </c>
      <c r="F350">
        <v>348</v>
      </c>
      <c r="G350" s="45">
        <f t="shared" si="26"/>
        <v>1.000347128789902</v>
      </c>
      <c r="H350" s="46">
        <f t="shared" si="27"/>
        <v>1.000347128789902</v>
      </c>
      <c r="I350" s="48">
        <f t="shared" si="28"/>
        <v>1.113059133559068</v>
      </c>
      <c r="J350">
        <f t="shared" si="29"/>
        <v>1.113059133559068</v>
      </c>
    </row>
    <row r="351" spans="5:10" x14ac:dyDescent="0.25">
      <c r="E351">
        <v>350</v>
      </c>
      <c r="F351">
        <v>349</v>
      </c>
      <c r="G351" s="45">
        <f t="shared" si="26"/>
        <v>1.0003474924925166</v>
      </c>
      <c r="H351" s="46">
        <f t="shared" si="27"/>
        <v>1.0003474924925166</v>
      </c>
      <c r="I351" s="48">
        <f t="shared" si="28"/>
        <v>1.1134459132517069</v>
      </c>
      <c r="J351">
        <f t="shared" si="29"/>
        <v>1.1134459132517069</v>
      </c>
    </row>
    <row r="352" spans="5:10" x14ac:dyDescent="0.25">
      <c r="E352">
        <v>351</v>
      </c>
      <c r="F352">
        <v>350</v>
      </c>
      <c r="G352" s="45">
        <f t="shared" si="26"/>
        <v>1.0003474924925166</v>
      </c>
      <c r="H352" s="46">
        <f t="shared" si="27"/>
        <v>1.0003474924925166</v>
      </c>
      <c r="I352" s="48">
        <f t="shared" si="28"/>
        <v>1.1138328273473852</v>
      </c>
      <c r="J352">
        <f t="shared" si="29"/>
        <v>1.1138328273473852</v>
      </c>
    </row>
    <row r="353" spans="5:10" x14ac:dyDescent="0.25">
      <c r="E353">
        <v>352</v>
      </c>
      <c r="F353">
        <v>351</v>
      </c>
      <c r="G353" s="45">
        <f t="shared" si="26"/>
        <v>1.0003474924925166</v>
      </c>
      <c r="H353" s="46">
        <f t="shared" si="27"/>
        <v>1.0003474924925166</v>
      </c>
      <c r="I353" s="48">
        <f t="shared" si="28"/>
        <v>1.114219875892807</v>
      </c>
      <c r="J353">
        <f t="shared" si="29"/>
        <v>1.114219875892807</v>
      </c>
    </row>
    <row r="354" spans="5:10" x14ac:dyDescent="0.25">
      <c r="E354">
        <v>353</v>
      </c>
      <c r="F354">
        <v>352</v>
      </c>
      <c r="G354" s="45">
        <f t="shared" si="26"/>
        <v>1.0003474924925166</v>
      </c>
      <c r="H354" s="46">
        <f t="shared" si="27"/>
        <v>1.0003474924925166</v>
      </c>
      <c r="I354" s="48">
        <f t="shared" si="28"/>
        <v>1.1146070589346926</v>
      </c>
      <c r="J354">
        <f t="shared" si="29"/>
        <v>1.1146070589346926</v>
      </c>
    </row>
    <row r="355" spans="5:10" x14ac:dyDescent="0.25">
      <c r="E355">
        <v>354</v>
      </c>
      <c r="F355">
        <v>353</v>
      </c>
      <c r="G355" s="45">
        <f t="shared" si="26"/>
        <v>1.0003474924925166</v>
      </c>
      <c r="H355" s="46">
        <f t="shared" si="27"/>
        <v>1.0003474924925166</v>
      </c>
      <c r="I355" s="48">
        <f t="shared" si="28"/>
        <v>1.1149943765197785</v>
      </c>
      <c r="J355">
        <f t="shared" si="29"/>
        <v>1.1149943765197785</v>
      </c>
    </row>
    <row r="356" spans="5:10" x14ac:dyDescent="0.25">
      <c r="E356">
        <v>355</v>
      </c>
      <c r="F356">
        <v>354</v>
      </c>
      <c r="G356" s="45">
        <f t="shared" si="26"/>
        <v>1.0003474924925166</v>
      </c>
      <c r="H356" s="46">
        <f t="shared" si="27"/>
        <v>1.0003474924925166</v>
      </c>
      <c r="I356" s="48">
        <f t="shared" si="28"/>
        <v>1.1153818286948174</v>
      </c>
      <c r="J356">
        <f t="shared" si="29"/>
        <v>1.1153818286948174</v>
      </c>
    </row>
    <row r="357" spans="5:10" x14ac:dyDescent="0.25">
      <c r="E357">
        <v>356</v>
      </c>
      <c r="F357">
        <v>355</v>
      </c>
      <c r="G357" s="45">
        <f t="shared" si="26"/>
        <v>1.0003474924925166</v>
      </c>
      <c r="H357" s="46">
        <f t="shared" si="27"/>
        <v>1.0003474924925166</v>
      </c>
      <c r="I357" s="48">
        <f t="shared" si="28"/>
        <v>1.1157694155065783</v>
      </c>
      <c r="J357">
        <f t="shared" si="29"/>
        <v>1.1157694155065783</v>
      </c>
    </row>
    <row r="358" spans="5:10" x14ac:dyDescent="0.25">
      <c r="E358">
        <v>357</v>
      </c>
      <c r="F358">
        <v>356</v>
      </c>
      <c r="G358" s="45">
        <f t="shared" si="26"/>
        <v>1.0003474924925166</v>
      </c>
      <c r="H358" s="46">
        <f t="shared" si="27"/>
        <v>1.0003474924925166</v>
      </c>
      <c r="I358" s="48">
        <f t="shared" si="28"/>
        <v>1.1161571370018464</v>
      </c>
      <c r="J358">
        <f t="shared" si="29"/>
        <v>1.1161571370018464</v>
      </c>
    </row>
    <row r="359" spans="5:10" x14ac:dyDescent="0.25">
      <c r="E359">
        <v>358</v>
      </c>
      <c r="F359">
        <v>357</v>
      </c>
      <c r="G359" s="45">
        <f t="shared" si="26"/>
        <v>1.0003474924925166</v>
      </c>
      <c r="H359" s="46">
        <f t="shared" si="27"/>
        <v>1.0003474924925166</v>
      </c>
      <c r="I359" s="48">
        <f t="shared" si="28"/>
        <v>1.1165449932274234</v>
      </c>
      <c r="J359">
        <f t="shared" si="29"/>
        <v>1.1165449932274234</v>
      </c>
    </row>
    <row r="360" spans="5:10" x14ac:dyDescent="0.25">
      <c r="E360">
        <v>359</v>
      </c>
      <c r="F360">
        <v>358</v>
      </c>
      <c r="G360" s="45">
        <f t="shared" si="26"/>
        <v>1.0003474924925166</v>
      </c>
      <c r="H360" s="46">
        <f t="shared" si="27"/>
        <v>1.0003474924925166</v>
      </c>
      <c r="I360" s="48">
        <f t="shared" si="28"/>
        <v>1.116932984230127</v>
      </c>
      <c r="J360">
        <f t="shared" si="29"/>
        <v>1.116932984230127</v>
      </c>
    </row>
    <row r="361" spans="5:10" x14ac:dyDescent="0.25">
      <c r="E361">
        <v>360</v>
      </c>
      <c r="F361">
        <v>359</v>
      </c>
      <c r="G361" s="45">
        <f t="shared" si="26"/>
        <v>1.0003482197981892</v>
      </c>
      <c r="H361" s="46">
        <f t="shared" si="27"/>
        <v>1.0003482197981892</v>
      </c>
      <c r="I361" s="48">
        <f t="shared" si="28"/>
        <v>1.1173219224084865</v>
      </c>
      <c r="J361">
        <f t="shared" si="29"/>
        <v>1.1173219224084865</v>
      </c>
    </row>
    <row r="362" spans="5:10" x14ac:dyDescent="0.25">
      <c r="E362">
        <v>361</v>
      </c>
      <c r="F362">
        <v>360</v>
      </c>
      <c r="G362" s="45">
        <f t="shared" si="26"/>
        <v>1.0003482197981892</v>
      </c>
      <c r="H362" s="46">
        <f t="shared" si="27"/>
        <v>1.0003482197981892</v>
      </c>
      <c r="I362" s="48">
        <f t="shared" si="28"/>
        <v>1.11771099602282</v>
      </c>
      <c r="J362">
        <f t="shared" si="29"/>
        <v>1.11771099602282</v>
      </c>
    </row>
    <row r="363" spans="5:10" x14ac:dyDescent="0.25">
      <c r="E363">
        <v>362</v>
      </c>
      <c r="F363">
        <v>361</v>
      </c>
      <c r="G363" s="45">
        <f t="shared" si="26"/>
        <v>1.0003482197981892</v>
      </c>
      <c r="H363" s="46">
        <f t="shared" si="27"/>
        <v>1.0003482197981892</v>
      </c>
      <c r="I363" s="48">
        <f t="shared" si="28"/>
        <v>1.1181002051202888</v>
      </c>
      <c r="J363">
        <f t="shared" si="29"/>
        <v>1.1181002051202888</v>
      </c>
    </row>
    <row r="364" spans="5:10" x14ac:dyDescent="0.25">
      <c r="E364">
        <v>363</v>
      </c>
      <c r="F364">
        <v>362</v>
      </c>
      <c r="G364" s="45">
        <f t="shared" si="26"/>
        <v>1.0003482197981892</v>
      </c>
      <c r="H364" s="46">
        <f t="shared" si="27"/>
        <v>1.0003482197981892</v>
      </c>
      <c r="I364" s="48">
        <f t="shared" si="28"/>
        <v>1.1184895497480711</v>
      </c>
      <c r="J364">
        <f t="shared" si="29"/>
        <v>1.1184895497480711</v>
      </c>
    </row>
    <row r="365" spans="5:10" x14ac:dyDescent="0.25">
      <c r="E365">
        <v>364</v>
      </c>
      <c r="F365">
        <v>363</v>
      </c>
      <c r="G365" s="45">
        <f t="shared" si="26"/>
        <v>1.0003485834012593</v>
      </c>
      <c r="H365" s="46">
        <f t="shared" si="27"/>
        <v>1.0003485834012593</v>
      </c>
      <c r="I365" s="48">
        <f t="shared" si="28"/>
        <v>1.1188794366395953</v>
      </c>
      <c r="J365">
        <f t="shared" si="29"/>
        <v>1.1188794366395953</v>
      </c>
    </row>
    <row r="366" spans="5:10" x14ac:dyDescent="0.25">
      <c r="E366">
        <v>365</v>
      </c>
      <c r="F366">
        <v>364</v>
      </c>
      <c r="G366" s="45">
        <f t="shared" si="26"/>
        <v>1.0003485834012593</v>
      </c>
      <c r="H366" s="46">
        <f t="shared" si="27"/>
        <v>1.0003485834012593</v>
      </c>
      <c r="I366" s="48">
        <f t="shared" si="28"/>
        <v>1.1192694594392183</v>
      </c>
      <c r="J366">
        <f t="shared" si="29"/>
        <v>1.1192694594392183</v>
      </c>
    </row>
    <row r="367" spans="5:10" x14ac:dyDescent="0.25">
      <c r="E367">
        <v>366</v>
      </c>
      <c r="F367">
        <v>365</v>
      </c>
      <c r="G367" s="45">
        <f t="shared" si="26"/>
        <v>1.0003485834012593</v>
      </c>
      <c r="H367" s="46">
        <f t="shared" si="27"/>
        <v>1.0003485834012593</v>
      </c>
      <c r="I367" s="48">
        <f t="shared" si="28"/>
        <v>1.1196596181943153</v>
      </c>
      <c r="J367">
        <f t="shared" si="29"/>
        <v>1.1196596181943153</v>
      </c>
    </row>
    <row r="368" spans="5:10" x14ac:dyDescent="0.25">
      <c r="E368">
        <v>367</v>
      </c>
      <c r="F368">
        <v>366</v>
      </c>
      <c r="G368" s="45">
        <f t="shared" si="26"/>
        <v>1.0003485834012593</v>
      </c>
      <c r="H368" s="46">
        <f t="shared" si="27"/>
        <v>1.0003485834012593</v>
      </c>
      <c r="I368" s="48">
        <f t="shared" si="28"/>
        <v>1.1200499129522781</v>
      </c>
      <c r="J368">
        <f t="shared" si="29"/>
        <v>1.1200499129522781</v>
      </c>
    </row>
    <row r="369" spans="5:10" x14ac:dyDescent="0.25">
      <c r="E369">
        <v>368</v>
      </c>
      <c r="F369">
        <v>367</v>
      </c>
      <c r="G369" s="45">
        <f t="shared" si="26"/>
        <v>1.0003485834012593</v>
      </c>
      <c r="H369" s="46">
        <f t="shared" si="27"/>
        <v>1.0003485834012593</v>
      </c>
      <c r="I369" s="48">
        <f t="shared" si="28"/>
        <v>1.1204403437605153</v>
      </c>
      <c r="J369">
        <f t="shared" si="29"/>
        <v>1.1204403437605153</v>
      </c>
    </row>
    <row r="370" spans="5:10" x14ac:dyDescent="0.25">
      <c r="E370">
        <v>369</v>
      </c>
      <c r="F370">
        <v>368</v>
      </c>
      <c r="G370" s="45">
        <f t="shared" si="26"/>
        <v>1.0003485834012593</v>
      </c>
      <c r="H370" s="46">
        <f t="shared" si="27"/>
        <v>1.0003485834012593</v>
      </c>
      <c r="I370" s="48">
        <f t="shared" si="28"/>
        <v>1.1208309106664516</v>
      </c>
      <c r="J370">
        <f t="shared" si="29"/>
        <v>1.1208309106664516</v>
      </c>
    </row>
    <row r="371" spans="5:10" x14ac:dyDescent="0.25">
      <c r="E371">
        <v>370</v>
      </c>
      <c r="F371">
        <v>369</v>
      </c>
      <c r="G371" s="45">
        <f t="shared" si="26"/>
        <v>1.0003485834012593</v>
      </c>
      <c r="H371" s="46">
        <f t="shared" si="27"/>
        <v>1.0003485834012593</v>
      </c>
      <c r="I371" s="48">
        <f t="shared" si="28"/>
        <v>1.1212216137175282</v>
      </c>
      <c r="J371">
        <f t="shared" si="29"/>
        <v>1.1212216137175282</v>
      </c>
    </row>
    <row r="372" spans="5:10" x14ac:dyDescent="0.25">
      <c r="E372">
        <v>371</v>
      </c>
      <c r="F372">
        <v>370</v>
      </c>
      <c r="G372" s="45">
        <f t="shared" si="26"/>
        <v>1.0003485834012593</v>
      </c>
      <c r="H372" s="46">
        <f t="shared" si="27"/>
        <v>1.0003485834012593</v>
      </c>
      <c r="I372" s="48">
        <f t="shared" si="28"/>
        <v>1.1216124529612033</v>
      </c>
      <c r="J372">
        <f t="shared" si="29"/>
        <v>1.1216124529612033</v>
      </c>
    </row>
    <row r="373" spans="5:10" x14ac:dyDescent="0.25">
      <c r="E373">
        <v>372</v>
      </c>
      <c r="F373">
        <v>371</v>
      </c>
      <c r="G373" s="45">
        <f t="shared" si="26"/>
        <v>1.0003485834012593</v>
      </c>
      <c r="H373" s="46">
        <f t="shared" si="27"/>
        <v>1.0003485834012593</v>
      </c>
      <c r="I373" s="48">
        <f t="shared" si="28"/>
        <v>1.1220034284449514</v>
      </c>
      <c r="J373">
        <f t="shared" si="29"/>
        <v>1.1220034284449514</v>
      </c>
    </row>
    <row r="374" spans="5:10" x14ac:dyDescent="0.25">
      <c r="E374">
        <v>373</v>
      </c>
      <c r="F374">
        <v>372</v>
      </c>
      <c r="G374" s="45">
        <f t="shared" si="26"/>
        <v>1.0003485834012593</v>
      </c>
      <c r="H374" s="46">
        <f t="shared" si="27"/>
        <v>1.0003485834012593</v>
      </c>
      <c r="I374" s="48">
        <f t="shared" si="28"/>
        <v>1.1223945402162634</v>
      </c>
      <c r="J374">
        <f t="shared" si="29"/>
        <v>1.1223945402162634</v>
      </c>
    </row>
    <row r="375" spans="5:10" x14ac:dyDescent="0.25">
      <c r="E375">
        <v>374</v>
      </c>
      <c r="F375">
        <v>373</v>
      </c>
      <c r="G375" s="45">
        <f t="shared" si="26"/>
        <v>1.0003485834012593</v>
      </c>
      <c r="H375" s="46">
        <f t="shared" si="27"/>
        <v>1.0003485834012593</v>
      </c>
      <c r="I375" s="48">
        <f t="shared" si="28"/>
        <v>1.1227857883226469</v>
      </c>
      <c r="J375">
        <f t="shared" si="29"/>
        <v>1.1227857883226469</v>
      </c>
    </row>
    <row r="376" spans="5:10" x14ac:dyDescent="0.25">
      <c r="E376">
        <v>375</v>
      </c>
      <c r="F376">
        <v>374</v>
      </c>
      <c r="G376" s="45">
        <f t="shared" si="26"/>
        <v>1.0003500374819059</v>
      </c>
      <c r="H376" s="46">
        <f t="shared" si="27"/>
        <v>1.0003500374819059</v>
      </c>
      <c r="I376" s="48">
        <f t="shared" si="28"/>
        <v>1.123178805432711</v>
      </c>
      <c r="J376">
        <f t="shared" si="29"/>
        <v>1.123178805432711</v>
      </c>
    </row>
    <row r="377" spans="5:10" x14ac:dyDescent="0.25">
      <c r="E377">
        <v>376</v>
      </c>
      <c r="F377">
        <v>375</v>
      </c>
      <c r="G377" s="45">
        <f t="shared" si="26"/>
        <v>1.0003500374819059</v>
      </c>
      <c r="H377" s="46">
        <f t="shared" si="27"/>
        <v>1.0003500374819059</v>
      </c>
      <c r="I377" s="48">
        <f t="shared" si="28"/>
        <v>1.1235719601134946</v>
      </c>
      <c r="J377">
        <f t="shared" si="29"/>
        <v>1.1235719601134946</v>
      </c>
    </row>
    <row r="378" spans="5:10" x14ac:dyDescent="0.25">
      <c r="E378">
        <v>377</v>
      </c>
      <c r="F378">
        <v>376</v>
      </c>
      <c r="G378" s="45">
        <f t="shared" si="26"/>
        <v>1.0003500374819059</v>
      </c>
      <c r="H378" s="46">
        <f t="shared" si="27"/>
        <v>1.0003500374819059</v>
      </c>
      <c r="I378" s="48">
        <f t="shared" si="28"/>
        <v>1.1239652524131527</v>
      </c>
      <c r="J378">
        <f t="shared" si="29"/>
        <v>1.1239652524131527</v>
      </c>
    </row>
    <row r="379" spans="5:10" x14ac:dyDescent="0.25">
      <c r="E379">
        <v>378</v>
      </c>
      <c r="F379">
        <v>377</v>
      </c>
      <c r="G379" s="45">
        <f t="shared" si="26"/>
        <v>1.0003500374819059</v>
      </c>
      <c r="H379" s="46">
        <f t="shared" si="27"/>
        <v>1.0003500374819059</v>
      </c>
      <c r="I379" s="48">
        <f t="shared" si="28"/>
        <v>1.124358682379857</v>
      </c>
      <c r="J379">
        <f t="shared" si="29"/>
        <v>1.124358682379857</v>
      </c>
    </row>
    <row r="380" spans="5:10" x14ac:dyDescent="0.25">
      <c r="E380">
        <v>379</v>
      </c>
      <c r="F380">
        <v>378</v>
      </c>
      <c r="G380" s="45">
        <f t="shared" si="26"/>
        <v>1.0003500374819059</v>
      </c>
      <c r="H380" s="46">
        <f t="shared" si="27"/>
        <v>1.0003500374819059</v>
      </c>
      <c r="I380" s="48">
        <f t="shared" si="28"/>
        <v>1.1247522500617964</v>
      </c>
      <c r="J380">
        <f t="shared" si="29"/>
        <v>1.1247522500617964</v>
      </c>
    </row>
    <row r="381" spans="5:10" x14ac:dyDescent="0.25">
      <c r="E381">
        <v>380</v>
      </c>
      <c r="F381">
        <v>379</v>
      </c>
      <c r="G381" s="45">
        <f t="shared" si="26"/>
        <v>1.0003500374819059</v>
      </c>
      <c r="H381" s="46">
        <f t="shared" si="27"/>
        <v>1.0003500374819059</v>
      </c>
      <c r="I381" s="48">
        <f t="shared" si="28"/>
        <v>1.1251459555071759</v>
      </c>
      <c r="J381">
        <f t="shared" si="29"/>
        <v>1.1251459555071759</v>
      </c>
    </row>
    <row r="382" spans="5:10" x14ac:dyDescent="0.25">
      <c r="E382">
        <v>381</v>
      </c>
      <c r="F382">
        <v>380</v>
      </c>
      <c r="G382" s="45">
        <f t="shared" si="26"/>
        <v>1.0003500374819059</v>
      </c>
      <c r="H382" s="46">
        <f t="shared" si="27"/>
        <v>1.0003500374819059</v>
      </c>
      <c r="I382" s="48">
        <f t="shared" si="28"/>
        <v>1.1255397987642182</v>
      </c>
      <c r="J382">
        <f t="shared" si="29"/>
        <v>1.1255397987642182</v>
      </c>
    </row>
    <row r="383" spans="5:10" x14ac:dyDescent="0.25">
      <c r="E383">
        <v>382</v>
      </c>
      <c r="F383">
        <v>381</v>
      </c>
      <c r="G383" s="45">
        <f t="shared" si="26"/>
        <v>1.0003500374819059</v>
      </c>
      <c r="H383" s="46">
        <f t="shared" si="27"/>
        <v>1.0003500374819059</v>
      </c>
      <c r="I383" s="48">
        <f t="shared" si="28"/>
        <v>1.1259337798811624</v>
      </c>
      <c r="J383">
        <f t="shared" si="29"/>
        <v>1.1259337798811624</v>
      </c>
    </row>
    <row r="384" spans="5:10" x14ac:dyDescent="0.25">
      <c r="E384">
        <v>383</v>
      </c>
      <c r="F384">
        <v>382</v>
      </c>
      <c r="G384" s="45">
        <f t="shared" si="26"/>
        <v>1.0003500374819059</v>
      </c>
      <c r="H384" s="46">
        <f t="shared" si="27"/>
        <v>1.0003500374819059</v>
      </c>
      <c r="I384" s="48">
        <f t="shared" si="28"/>
        <v>1.1263278989062648</v>
      </c>
      <c r="J384">
        <f t="shared" si="29"/>
        <v>1.1263278989062648</v>
      </c>
    </row>
    <row r="385" spans="5:10" x14ac:dyDescent="0.25">
      <c r="E385">
        <v>384</v>
      </c>
      <c r="F385">
        <v>383</v>
      </c>
      <c r="G385" s="45">
        <f t="shared" si="26"/>
        <v>1.0003500374819059</v>
      </c>
      <c r="H385" s="46">
        <f t="shared" si="27"/>
        <v>1.0003500374819059</v>
      </c>
      <c r="I385" s="48">
        <f t="shared" si="28"/>
        <v>1.1267221558877982</v>
      </c>
      <c r="J385">
        <f t="shared" si="29"/>
        <v>1.1267221558877982</v>
      </c>
    </row>
    <row r="386" spans="5:10" x14ac:dyDescent="0.25">
      <c r="E386">
        <v>385</v>
      </c>
      <c r="F386">
        <v>384</v>
      </c>
      <c r="G386" s="45">
        <f t="shared" si="26"/>
        <v>1.0003500374819059</v>
      </c>
      <c r="H386" s="46">
        <f t="shared" si="27"/>
        <v>1.0003500374819059</v>
      </c>
      <c r="I386" s="48">
        <f t="shared" si="28"/>
        <v>1.1271165508740528</v>
      </c>
      <c r="J386">
        <f t="shared" si="29"/>
        <v>1.1271165508740528</v>
      </c>
    </row>
    <row r="387" spans="5:10" x14ac:dyDescent="0.25">
      <c r="E387">
        <v>386</v>
      </c>
      <c r="F387">
        <v>385</v>
      </c>
      <c r="G387" s="45">
        <f t="shared" si="26"/>
        <v>1.0003500374819059</v>
      </c>
      <c r="H387" s="46">
        <f t="shared" si="27"/>
        <v>1.0003500374819059</v>
      </c>
      <c r="I387" s="48">
        <f t="shared" si="28"/>
        <v>1.1275110839133353</v>
      </c>
      <c r="J387">
        <f t="shared" si="29"/>
        <v>1.1275110839133353</v>
      </c>
    </row>
    <row r="388" spans="5:10" x14ac:dyDescent="0.25">
      <c r="E388">
        <v>387</v>
      </c>
      <c r="F388">
        <v>386</v>
      </c>
      <c r="G388" s="45">
        <f t="shared" ref="G388:G451" si="30">IFERROR(VLOOKUP(E388,$A$3:$C$330,3,1),$C$3)</f>
        <v>1.0003500374819059</v>
      </c>
      <c r="H388" s="46">
        <f t="shared" si="27"/>
        <v>1.0003500374819059</v>
      </c>
      <c r="I388" s="48">
        <f t="shared" si="28"/>
        <v>1.1279057550539693</v>
      </c>
      <c r="J388">
        <f t="shared" si="29"/>
        <v>1.1279057550539693</v>
      </c>
    </row>
    <row r="389" spans="5:10" x14ac:dyDescent="0.25">
      <c r="E389">
        <v>388</v>
      </c>
      <c r="F389">
        <v>387</v>
      </c>
      <c r="G389" s="45">
        <f t="shared" si="30"/>
        <v>1.0003500374819059</v>
      </c>
      <c r="H389" s="46">
        <f t="shared" ref="H389:H452" si="31">((G389-1)*$H$2)+1</f>
        <v>1.0003500374819059</v>
      </c>
      <c r="I389" s="48">
        <f t="shared" ref="I389:I452" si="32">H389*I388</f>
        <v>1.1283005643442956</v>
      </c>
      <c r="J389">
        <f t="shared" ref="J389:J452" si="33">G389*J388</f>
        <v>1.1283005643442956</v>
      </c>
    </row>
    <row r="390" spans="5:10" x14ac:dyDescent="0.25">
      <c r="E390">
        <v>389</v>
      </c>
      <c r="F390">
        <v>388</v>
      </c>
      <c r="G390" s="45">
        <f t="shared" si="30"/>
        <v>1.0003500374819059</v>
      </c>
      <c r="H390" s="46">
        <f t="shared" si="31"/>
        <v>1.0003500374819059</v>
      </c>
      <c r="I390" s="48">
        <f t="shared" si="32"/>
        <v>1.1286955118326716</v>
      </c>
      <c r="J390">
        <f t="shared" si="33"/>
        <v>1.1286955118326716</v>
      </c>
    </row>
    <row r="391" spans="5:10" x14ac:dyDescent="0.25">
      <c r="E391">
        <v>390</v>
      </c>
      <c r="F391">
        <v>389</v>
      </c>
      <c r="G391" s="45">
        <f t="shared" si="30"/>
        <v>1.0003500374819059</v>
      </c>
      <c r="H391" s="46">
        <f t="shared" si="31"/>
        <v>1.0003500374819059</v>
      </c>
      <c r="I391" s="48">
        <f t="shared" si="32"/>
        <v>1.1290905975674719</v>
      </c>
      <c r="J391">
        <f t="shared" si="33"/>
        <v>1.1290905975674719</v>
      </c>
    </row>
    <row r="392" spans="5:10" x14ac:dyDescent="0.25">
      <c r="E392">
        <v>391</v>
      </c>
      <c r="F392">
        <v>390</v>
      </c>
      <c r="G392" s="45">
        <f t="shared" si="30"/>
        <v>1.0003500374819059</v>
      </c>
      <c r="H392" s="46">
        <f t="shared" si="31"/>
        <v>1.0003500374819059</v>
      </c>
      <c r="I392" s="48">
        <f t="shared" si="32"/>
        <v>1.129485821597088</v>
      </c>
      <c r="J392">
        <f t="shared" si="33"/>
        <v>1.129485821597088</v>
      </c>
    </row>
    <row r="393" spans="5:10" x14ac:dyDescent="0.25">
      <c r="E393">
        <v>392</v>
      </c>
      <c r="F393">
        <v>391</v>
      </c>
      <c r="G393" s="45">
        <f t="shared" si="30"/>
        <v>1.0003511276943453</v>
      </c>
      <c r="H393" s="46">
        <f t="shared" si="31"/>
        <v>1.0003511276943453</v>
      </c>
      <c r="I393" s="48">
        <f t="shared" si="32"/>
        <v>1.1298824153494211</v>
      </c>
      <c r="J393">
        <f t="shared" si="33"/>
        <v>1.1298824153494211</v>
      </c>
    </row>
    <row r="394" spans="5:10" x14ac:dyDescent="0.25">
      <c r="E394">
        <v>393</v>
      </c>
      <c r="F394">
        <v>392</v>
      </c>
      <c r="G394" s="45">
        <f t="shared" si="30"/>
        <v>1.0003511276943453</v>
      </c>
      <c r="H394" s="46">
        <f t="shared" si="31"/>
        <v>1.0003511276943453</v>
      </c>
      <c r="I394" s="48">
        <f t="shared" si="32"/>
        <v>1.130279148356804</v>
      </c>
      <c r="J394">
        <f t="shared" si="33"/>
        <v>1.130279148356804</v>
      </c>
    </row>
    <row r="395" spans="5:10" x14ac:dyDescent="0.25">
      <c r="E395">
        <v>394</v>
      </c>
      <c r="F395">
        <v>393</v>
      </c>
      <c r="G395" s="45">
        <f t="shared" si="30"/>
        <v>1.0003511276943453</v>
      </c>
      <c r="H395" s="46">
        <f t="shared" si="31"/>
        <v>1.0003511276943453</v>
      </c>
      <c r="I395" s="48">
        <f t="shared" si="32"/>
        <v>1.130676020668133</v>
      </c>
      <c r="J395">
        <f t="shared" si="33"/>
        <v>1.130676020668133</v>
      </c>
    </row>
    <row r="396" spans="5:10" x14ac:dyDescent="0.25">
      <c r="E396">
        <v>395</v>
      </c>
      <c r="F396">
        <v>394</v>
      </c>
      <c r="G396" s="45">
        <f t="shared" si="30"/>
        <v>1.0003511276943453</v>
      </c>
      <c r="H396" s="46">
        <f t="shared" si="31"/>
        <v>1.0003511276943453</v>
      </c>
      <c r="I396" s="48">
        <f t="shared" si="32"/>
        <v>1.1310730323323217</v>
      </c>
      <c r="J396">
        <f t="shared" si="33"/>
        <v>1.1310730323323217</v>
      </c>
    </row>
    <row r="397" spans="5:10" x14ac:dyDescent="0.25">
      <c r="E397">
        <v>396</v>
      </c>
      <c r="F397">
        <v>395</v>
      </c>
      <c r="G397" s="45">
        <f t="shared" si="30"/>
        <v>1.0003511276943453</v>
      </c>
      <c r="H397" s="46">
        <f t="shared" si="31"/>
        <v>1.0003511276943453</v>
      </c>
      <c r="I397" s="48">
        <f t="shared" si="32"/>
        <v>1.1314701833983007</v>
      </c>
      <c r="J397">
        <f t="shared" si="33"/>
        <v>1.1314701833983007</v>
      </c>
    </row>
    <row r="398" spans="5:10" x14ac:dyDescent="0.25">
      <c r="E398">
        <v>397</v>
      </c>
      <c r="F398">
        <v>396</v>
      </c>
      <c r="G398" s="45">
        <f t="shared" si="30"/>
        <v>1.0003511276943453</v>
      </c>
      <c r="H398" s="46">
        <f t="shared" si="31"/>
        <v>1.0003511276943453</v>
      </c>
      <c r="I398" s="48">
        <f t="shared" si="32"/>
        <v>1.1318674739150179</v>
      </c>
      <c r="J398">
        <f t="shared" si="33"/>
        <v>1.1318674739150179</v>
      </c>
    </row>
    <row r="399" spans="5:10" x14ac:dyDescent="0.25">
      <c r="E399">
        <v>398</v>
      </c>
      <c r="F399">
        <v>397</v>
      </c>
      <c r="G399" s="45">
        <f t="shared" si="30"/>
        <v>1.0003511276943453</v>
      </c>
      <c r="H399" s="46">
        <f t="shared" si="31"/>
        <v>1.0003511276943453</v>
      </c>
      <c r="I399" s="48">
        <f t="shared" si="32"/>
        <v>1.1322649039314381</v>
      </c>
      <c r="J399">
        <f t="shared" si="33"/>
        <v>1.1322649039314381</v>
      </c>
    </row>
    <row r="400" spans="5:10" x14ac:dyDescent="0.25">
      <c r="E400">
        <v>399</v>
      </c>
      <c r="F400">
        <v>398</v>
      </c>
      <c r="G400" s="45">
        <f t="shared" si="30"/>
        <v>1.0003511276943453</v>
      </c>
      <c r="H400" s="46">
        <f t="shared" si="31"/>
        <v>1.0003511276943453</v>
      </c>
      <c r="I400" s="48">
        <f t="shared" si="32"/>
        <v>1.1326624734965436</v>
      </c>
      <c r="J400">
        <f t="shared" si="33"/>
        <v>1.1326624734965436</v>
      </c>
    </row>
    <row r="401" spans="5:10" x14ac:dyDescent="0.25">
      <c r="E401">
        <v>400</v>
      </c>
      <c r="F401">
        <v>399</v>
      </c>
      <c r="G401" s="45">
        <f t="shared" si="30"/>
        <v>1.0003511276943453</v>
      </c>
      <c r="H401" s="46">
        <f t="shared" si="31"/>
        <v>1.0003511276943453</v>
      </c>
      <c r="I401" s="48">
        <f t="shared" si="32"/>
        <v>1.1330601826593338</v>
      </c>
      <c r="J401">
        <f t="shared" si="33"/>
        <v>1.1330601826593338</v>
      </c>
    </row>
    <row r="402" spans="5:10" x14ac:dyDescent="0.25">
      <c r="E402">
        <v>401</v>
      </c>
      <c r="F402">
        <v>400</v>
      </c>
      <c r="G402" s="45">
        <f t="shared" si="30"/>
        <v>1.0003511276943453</v>
      </c>
      <c r="H402" s="46">
        <f t="shared" si="31"/>
        <v>1.0003511276943453</v>
      </c>
      <c r="I402" s="48">
        <f t="shared" si="32"/>
        <v>1.1334580314688254</v>
      </c>
      <c r="J402">
        <f t="shared" si="33"/>
        <v>1.1334580314688254</v>
      </c>
    </row>
    <row r="403" spans="5:10" x14ac:dyDescent="0.25">
      <c r="E403">
        <v>402</v>
      </c>
      <c r="F403">
        <v>401</v>
      </c>
      <c r="G403" s="45">
        <f t="shared" si="30"/>
        <v>1.0003511276943453</v>
      </c>
      <c r="H403" s="46">
        <f t="shared" si="31"/>
        <v>1.0003511276943453</v>
      </c>
      <c r="I403" s="48">
        <f t="shared" si="32"/>
        <v>1.1338560199740522</v>
      </c>
      <c r="J403">
        <f t="shared" si="33"/>
        <v>1.1338560199740522</v>
      </c>
    </row>
    <row r="404" spans="5:10" x14ac:dyDescent="0.25">
      <c r="E404">
        <v>403</v>
      </c>
      <c r="F404">
        <v>402</v>
      </c>
      <c r="G404" s="45">
        <f t="shared" si="30"/>
        <v>1.0003511276943453</v>
      </c>
      <c r="H404" s="46">
        <f t="shared" si="31"/>
        <v>1.0003511276943453</v>
      </c>
      <c r="I404" s="48">
        <f t="shared" si="32"/>
        <v>1.1342541482240651</v>
      </c>
      <c r="J404">
        <f t="shared" si="33"/>
        <v>1.1342541482240651</v>
      </c>
    </row>
    <row r="405" spans="5:10" x14ac:dyDescent="0.25">
      <c r="E405">
        <v>404</v>
      </c>
      <c r="F405">
        <v>403</v>
      </c>
      <c r="G405" s="45">
        <f t="shared" si="30"/>
        <v>1.0003511276943453</v>
      </c>
      <c r="H405" s="46">
        <f t="shared" si="31"/>
        <v>1.0003511276943453</v>
      </c>
      <c r="I405" s="48">
        <f t="shared" si="32"/>
        <v>1.1346524162679326</v>
      </c>
      <c r="J405">
        <f t="shared" si="33"/>
        <v>1.1346524162679326</v>
      </c>
    </row>
    <row r="406" spans="5:10" x14ac:dyDescent="0.25">
      <c r="E406">
        <v>405</v>
      </c>
      <c r="F406">
        <v>404</v>
      </c>
      <c r="G406" s="45">
        <f t="shared" si="30"/>
        <v>1.0003511276943453</v>
      </c>
      <c r="H406" s="46">
        <f t="shared" si="31"/>
        <v>1.0003511276943453</v>
      </c>
      <c r="I406" s="48">
        <f t="shared" si="32"/>
        <v>1.1350508241547401</v>
      </c>
      <c r="J406">
        <f t="shared" si="33"/>
        <v>1.1350508241547401</v>
      </c>
    </row>
    <row r="407" spans="5:10" x14ac:dyDescent="0.25">
      <c r="E407">
        <v>406</v>
      </c>
      <c r="F407">
        <v>405</v>
      </c>
      <c r="G407" s="45">
        <f t="shared" si="30"/>
        <v>1.0003511276943453</v>
      </c>
      <c r="H407" s="46">
        <f t="shared" si="31"/>
        <v>1.0003511276943453</v>
      </c>
      <c r="I407" s="48">
        <f t="shared" si="32"/>
        <v>1.1354493719335903</v>
      </c>
      <c r="J407">
        <f t="shared" si="33"/>
        <v>1.1354493719335903</v>
      </c>
    </row>
    <row r="408" spans="5:10" x14ac:dyDescent="0.25">
      <c r="E408">
        <v>407</v>
      </c>
      <c r="F408">
        <v>406</v>
      </c>
      <c r="G408" s="45">
        <f t="shared" si="30"/>
        <v>1.0003511276943453</v>
      </c>
      <c r="H408" s="46">
        <f t="shared" si="31"/>
        <v>1.0003511276943453</v>
      </c>
      <c r="I408" s="48">
        <f t="shared" si="32"/>
        <v>1.1358480596536031</v>
      </c>
      <c r="J408">
        <f t="shared" si="33"/>
        <v>1.1358480596536031</v>
      </c>
    </row>
    <row r="409" spans="5:10" x14ac:dyDescent="0.25">
      <c r="E409">
        <v>408</v>
      </c>
      <c r="F409">
        <v>407</v>
      </c>
      <c r="G409" s="45">
        <f t="shared" si="30"/>
        <v>1.0003525808471814</v>
      </c>
      <c r="H409" s="46">
        <f t="shared" si="31"/>
        <v>1.0003525808471814</v>
      </c>
      <c r="I409" s="48">
        <f t="shared" si="32"/>
        <v>1.1362485379247451</v>
      </c>
      <c r="J409">
        <f t="shared" si="33"/>
        <v>1.1362485379247451</v>
      </c>
    </row>
    <row r="410" spans="5:10" x14ac:dyDescent="0.25">
      <c r="E410">
        <v>409</v>
      </c>
      <c r="F410">
        <v>408</v>
      </c>
      <c r="G410" s="45">
        <f t="shared" si="30"/>
        <v>1.0003525808471814</v>
      </c>
      <c r="H410" s="46">
        <f t="shared" si="31"/>
        <v>1.0003525808471814</v>
      </c>
      <c r="I410" s="48">
        <f t="shared" si="32"/>
        <v>1.1366491573968551</v>
      </c>
      <c r="J410">
        <f t="shared" si="33"/>
        <v>1.1366491573968551</v>
      </c>
    </row>
    <row r="411" spans="5:10" x14ac:dyDescent="0.25">
      <c r="E411">
        <v>410</v>
      </c>
      <c r="F411">
        <v>409</v>
      </c>
      <c r="G411" s="45">
        <f t="shared" si="30"/>
        <v>1.0003525808471814</v>
      </c>
      <c r="H411" s="46">
        <f t="shared" si="31"/>
        <v>1.0003525808471814</v>
      </c>
      <c r="I411" s="48">
        <f t="shared" si="32"/>
        <v>1.137049918119718</v>
      </c>
      <c r="J411">
        <f t="shared" si="33"/>
        <v>1.137049918119718</v>
      </c>
    </row>
    <row r="412" spans="5:10" x14ac:dyDescent="0.25">
      <c r="E412">
        <v>411</v>
      </c>
      <c r="F412">
        <v>410</v>
      </c>
      <c r="G412" s="45">
        <f t="shared" si="30"/>
        <v>1.0003525808471814</v>
      </c>
      <c r="H412" s="46">
        <f t="shared" si="31"/>
        <v>1.0003525808471814</v>
      </c>
      <c r="I412" s="48">
        <f t="shared" si="32"/>
        <v>1.1374508201431361</v>
      </c>
      <c r="J412">
        <f t="shared" si="33"/>
        <v>1.1374508201431361</v>
      </c>
    </row>
    <row r="413" spans="5:10" x14ac:dyDescent="0.25">
      <c r="E413">
        <v>412</v>
      </c>
      <c r="F413">
        <v>411</v>
      </c>
      <c r="G413" s="45">
        <f t="shared" si="30"/>
        <v>1.0003525808471814</v>
      </c>
      <c r="H413" s="46">
        <f t="shared" si="31"/>
        <v>1.0003525808471814</v>
      </c>
      <c r="I413" s="48">
        <f t="shared" si="32"/>
        <v>1.1378518635169295</v>
      </c>
      <c r="J413">
        <f t="shared" si="33"/>
        <v>1.1378518635169295</v>
      </c>
    </row>
    <row r="414" spans="5:10" x14ac:dyDescent="0.25">
      <c r="E414">
        <v>413</v>
      </c>
      <c r="F414">
        <v>412</v>
      </c>
      <c r="G414" s="45">
        <f t="shared" si="30"/>
        <v>1.0003525808471814</v>
      </c>
      <c r="H414" s="46">
        <f t="shared" si="31"/>
        <v>1.0003525808471814</v>
      </c>
      <c r="I414" s="48">
        <f t="shared" si="32"/>
        <v>1.1382530482909352</v>
      </c>
      <c r="J414">
        <f t="shared" si="33"/>
        <v>1.1382530482909352</v>
      </c>
    </row>
    <row r="415" spans="5:10" x14ac:dyDescent="0.25">
      <c r="E415">
        <v>414</v>
      </c>
      <c r="F415">
        <v>413</v>
      </c>
      <c r="G415" s="45">
        <f t="shared" si="30"/>
        <v>1.0003525808471814</v>
      </c>
      <c r="H415" s="46">
        <f t="shared" si="31"/>
        <v>1.0003525808471814</v>
      </c>
      <c r="I415" s="48">
        <f t="shared" si="32"/>
        <v>1.1386543745150084</v>
      </c>
      <c r="J415">
        <f t="shared" si="33"/>
        <v>1.1386543745150084</v>
      </c>
    </row>
    <row r="416" spans="5:10" x14ac:dyDescent="0.25">
      <c r="E416">
        <v>415</v>
      </c>
      <c r="F416">
        <v>414</v>
      </c>
      <c r="G416" s="45">
        <f t="shared" si="30"/>
        <v>1.0003525808471814</v>
      </c>
      <c r="H416" s="46">
        <f t="shared" si="31"/>
        <v>1.0003525808471814</v>
      </c>
      <c r="I416" s="48">
        <f t="shared" si="32"/>
        <v>1.1390558422390216</v>
      </c>
      <c r="J416">
        <f t="shared" si="33"/>
        <v>1.1390558422390216</v>
      </c>
    </row>
    <row r="417" spans="5:10" x14ac:dyDescent="0.25">
      <c r="E417">
        <v>416</v>
      </c>
      <c r="F417">
        <v>415</v>
      </c>
      <c r="G417" s="45">
        <f t="shared" si="30"/>
        <v>1.0003525808471814</v>
      </c>
      <c r="H417" s="46">
        <f t="shared" si="31"/>
        <v>1.0003525808471814</v>
      </c>
      <c r="I417" s="48">
        <f t="shared" si="32"/>
        <v>1.139457451512865</v>
      </c>
      <c r="J417">
        <f t="shared" si="33"/>
        <v>1.139457451512865</v>
      </c>
    </row>
    <row r="418" spans="5:10" x14ac:dyDescent="0.25">
      <c r="E418">
        <v>417</v>
      </c>
      <c r="F418">
        <v>416</v>
      </c>
      <c r="G418" s="45">
        <f t="shared" si="30"/>
        <v>1.0003525808471814</v>
      </c>
      <c r="H418" s="46">
        <f t="shared" si="31"/>
        <v>1.0003525808471814</v>
      </c>
      <c r="I418" s="48">
        <f t="shared" si="32"/>
        <v>1.1398592023864467</v>
      </c>
      <c r="J418">
        <f t="shared" si="33"/>
        <v>1.1398592023864467</v>
      </c>
    </row>
    <row r="419" spans="5:10" x14ac:dyDescent="0.25">
      <c r="E419">
        <v>418</v>
      </c>
      <c r="F419">
        <v>417</v>
      </c>
      <c r="G419" s="45">
        <f t="shared" si="30"/>
        <v>1.0003525808471814</v>
      </c>
      <c r="H419" s="46">
        <f t="shared" si="31"/>
        <v>1.0003525808471814</v>
      </c>
      <c r="I419" s="48">
        <f t="shared" si="32"/>
        <v>1.1402610949096916</v>
      </c>
      <c r="J419">
        <f t="shared" si="33"/>
        <v>1.1402610949096916</v>
      </c>
    </row>
    <row r="420" spans="5:10" x14ac:dyDescent="0.25">
      <c r="E420">
        <v>419</v>
      </c>
      <c r="F420">
        <v>418</v>
      </c>
      <c r="G420" s="45">
        <f t="shared" si="30"/>
        <v>1.0003525808471814</v>
      </c>
      <c r="H420" s="46">
        <f t="shared" si="31"/>
        <v>1.0003525808471814</v>
      </c>
      <c r="I420" s="48">
        <f t="shared" si="32"/>
        <v>1.1406631291325429</v>
      </c>
      <c r="J420">
        <f t="shared" si="33"/>
        <v>1.1406631291325429</v>
      </c>
    </row>
    <row r="421" spans="5:10" x14ac:dyDescent="0.25">
      <c r="E421">
        <v>420</v>
      </c>
      <c r="F421">
        <v>419</v>
      </c>
      <c r="G421" s="45">
        <f t="shared" si="30"/>
        <v>1.0003533072249582</v>
      </c>
      <c r="H421" s="46">
        <f t="shared" si="31"/>
        <v>1.0003533072249582</v>
      </c>
      <c r="I421" s="48">
        <f t="shared" si="32"/>
        <v>1.1410661336573089</v>
      </c>
      <c r="J421">
        <f t="shared" si="33"/>
        <v>1.1410661336573089</v>
      </c>
    </row>
    <row r="422" spans="5:10" x14ac:dyDescent="0.25">
      <c r="E422">
        <v>421</v>
      </c>
      <c r="F422">
        <v>420</v>
      </c>
      <c r="G422" s="45">
        <f t="shared" si="30"/>
        <v>1.0003533072249582</v>
      </c>
      <c r="H422" s="46">
        <f t="shared" si="31"/>
        <v>1.0003533072249582</v>
      </c>
      <c r="I422" s="48">
        <f t="shared" si="32"/>
        <v>1.1414692805664852</v>
      </c>
      <c r="J422">
        <f t="shared" si="33"/>
        <v>1.1414692805664852</v>
      </c>
    </row>
    <row r="423" spans="5:10" x14ac:dyDescent="0.25">
      <c r="E423">
        <v>422</v>
      </c>
      <c r="F423">
        <v>421</v>
      </c>
      <c r="G423" s="45">
        <f t="shared" si="30"/>
        <v>1.0003536703642075</v>
      </c>
      <c r="H423" s="46">
        <f t="shared" si="31"/>
        <v>1.0003536703642075</v>
      </c>
      <c r="I423" s="48">
        <f t="shared" si="32"/>
        <v>1.1418729844226749</v>
      </c>
      <c r="J423">
        <f t="shared" si="33"/>
        <v>1.1418729844226749</v>
      </c>
    </row>
    <row r="424" spans="5:10" x14ac:dyDescent="0.25">
      <c r="E424">
        <v>423</v>
      </c>
      <c r="F424">
        <v>422</v>
      </c>
      <c r="G424" s="45">
        <f t="shared" si="30"/>
        <v>1.0003536703642075</v>
      </c>
      <c r="H424" s="46">
        <f t="shared" si="31"/>
        <v>1.0003536703642075</v>
      </c>
      <c r="I424" s="48">
        <f t="shared" si="32"/>
        <v>1.1422768310569544</v>
      </c>
      <c r="J424">
        <f t="shared" si="33"/>
        <v>1.1422768310569544</v>
      </c>
    </row>
    <row r="425" spans="5:10" x14ac:dyDescent="0.25">
      <c r="E425">
        <v>424</v>
      </c>
      <c r="F425">
        <v>423</v>
      </c>
      <c r="G425" s="45">
        <f t="shared" si="30"/>
        <v>1.0003536703642075</v>
      </c>
      <c r="H425" s="46">
        <f t="shared" si="31"/>
        <v>1.0003536703642075</v>
      </c>
      <c r="I425" s="48">
        <f t="shared" si="32"/>
        <v>1.1426808205198202</v>
      </c>
      <c r="J425">
        <f t="shared" si="33"/>
        <v>1.1426808205198202</v>
      </c>
    </row>
    <row r="426" spans="5:10" x14ac:dyDescent="0.25">
      <c r="E426">
        <v>425</v>
      </c>
      <c r="F426">
        <v>424</v>
      </c>
      <c r="G426" s="45">
        <f t="shared" si="30"/>
        <v>1.0003536703642075</v>
      </c>
      <c r="H426" s="46">
        <f t="shared" si="31"/>
        <v>1.0003536703642075</v>
      </c>
      <c r="I426" s="48">
        <f t="shared" si="32"/>
        <v>1.1430849528617864</v>
      </c>
      <c r="J426">
        <f t="shared" si="33"/>
        <v>1.1430849528617864</v>
      </c>
    </row>
    <row r="427" spans="5:10" x14ac:dyDescent="0.25">
      <c r="E427">
        <v>426</v>
      </c>
      <c r="F427">
        <v>425</v>
      </c>
      <c r="G427" s="45">
        <f t="shared" si="30"/>
        <v>1.0003536703642075</v>
      </c>
      <c r="H427" s="46">
        <f t="shared" si="31"/>
        <v>1.0003536703642075</v>
      </c>
      <c r="I427" s="48">
        <f t="shared" si="32"/>
        <v>1.143489228133385</v>
      </c>
      <c r="J427">
        <f t="shared" si="33"/>
        <v>1.143489228133385</v>
      </c>
    </row>
    <row r="428" spans="5:10" x14ac:dyDescent="0.25">
      <c r="E428">
        <v>427</v>
      </c>
      <c r="F428">
        <v>426</v>
      </c>
      <c r="G428" s="45">
        <f t="shared" si="30"/>
        <v>1.0003536703642075</v>
      </c>
      <c r="H428" s="46">
        <f t="shared" si="31"/>
        <v>1.0003536703642075</v>
      </c>
      <c r="I428" s="48">
        <f t="shared" si="32"/>
        <v>1.1438936463851663</v>
      </c>
      <c r="J428">
        <f t="shared" si="33"/>
        <v>1.1438936463851663</v>
      </c>
    </row>
    <row r="429" spans="5:10" x14ac:dyDescent="0.25">
      <c r="E429">
        <v>428</v>
      </c>
      <c r="F429">
        <v>427</v>
      </c>
      <c r="G429" s="45">
        <f t="shared" si="30"/>
        <v>1.0003536703642075</v>
      </c>
      <c r="H429" s="46">
        <f t="shared" si="31"/>
        <v>1.0003536703642075</v>
      </c>
      <c r="I429" s="48">
        <f t="shared" si="32"/>
        <v>1.144298207667698</v>
      </c>
      <c r="J429">
        <f t="shared" si="33"/>
        <v>1.144298207667698</v>
      </c>
    </row>
    <row r="430" spans="5:10" x14ac:dyDescent="0.25">
      <c r="E430">
        <v>429</v>
      </c>
      <c r="F430">
        <v>428</v>
      </c>
      <c r="G430" s="45">
        <f t="shared" si="30"/>
        <v>1.0003540334703722</v>
      </c>
      <c r="H430" s="46">
        <f t="shared" si="31"/>
        <v>1.0003540334703722</v>
      </c>
      <c r="I430" s="48">
        <f t="shared" si="32"/>
        <v>1.1447033275332992</v>
      </c>
      <c r="J430">
        <f t="shared" si="33"/>
        <v>1.1447033275332992</v>
      </c>
    </row>
    <row r="431" spans="5:10" x14ac:dyDescent="0.25">
      <c r="E431">
        <v>430</v>
      </c>
      <c r="F431">
        <v>429</v>
      </c>
      <c r="G431" s="45">
        <f t="shared" si="30"/>
        <v>1.0003540334703722</v>
      </c>
      <c r="H431" s="46">
        <f t="shared" si="31"/>
        <v>1.0003540334703722</v>
      </c>
      <c r="I431" s="48">
        <f t="shared" si="32"/>
        <v>1.1451085908248924</v>
      </c>
      <c r="J431">
        <f t="shared" si="33"/>
        <v>1.1451085908248924</v>
      </c>
    </row>
    <row r="432" spans="5:10" x14ac:dyDescent="0.25">
      <c r="E432">
        <v>431</v>
      </c>
      <c r="F432">
        <v>430</v>
      </c>
      <c r="G432" s="45">
        <f t="shared" si="30"/>
        <v>1.0003540334703722</v>
      </c>
      <c r="H432" s="46">
        <f t="shared" si="31"/>
        <v>1.0003540334703722</v>
      </c>
      <c r="I432" s="48">
        <f t="shared" si="32"/>
        <v>1.1455139975932551</v>
      </c>
      <c r="J432">
        <f t="shared" si="33"/>
        <v>1.1455139975932551</v>
      </c>
    </row>
    <row r="433" spans="5:10" x14ac:dyDescent="0.25">
      <c r="E433">
        <v>432</v>
      </c>
      <c r="F433">
        <v>431</v>
      </c>
      <c r="G433" s="45">
        <f t="shared" si="30"/>
        <v>1.0003540334703722</v>
      </c>
      <c r="H433" s="46">
        <f t="shared" si="31"/>
        <v>1.0003540334703722</v>
      </c>
      <c r="I433" s="48">
        <f t="shared" si="32"/>
        <v>1.145919547889183</v>
      </c>
      <c r="J433">
        <f t="shared" si="33"/>
        <v>1.145919547889183</v>
      </c>
    </row>
    <row r="434" spans="5:10" x14ac:dyDescent="0.25">
      <c r="E434">
        <v>433</v>
      </c>
      <c r="F434">
        <v>432</v>
      </c>
      <c r="G434" s="45">
        <f t="shared" si="30"/>
        <v>1.0003540334703722</v>
      </c>
      <c r="H434" s="46">
        <f t="shared" si="31"/>
        <v>1.0003540334703722</v>
      </c>
      <c r="I434" s="48">
        <f t="shared" si="32"/>
        <v>1.1463252417634897</v>
      </c>
      <c r="J434">
        <f t="shared" si="33"/>
        <v>1.1463252417634897</v>
      </c>
    </row>
    <row r="435" spans="5:10" x14ac:dyDescent="0.25">
      <c r="E435">
        <v>434</v>
      </c>
      <c r="F435">
        <v>433</v>
      </c>
      <c r="G435" s="45">
        <f t="shared" si="30"/>
        <v>1.0003540334703722</v>
      </c>
      <c r="H435" s="46">
        <f t="shared" si="31"/>
        <v>1.0003540334703722</v>
      </c>
      <c r="I435" s="48">
        <f t="shared" si="32"/>
        <v>1.1467310792670065</v>
      </c>
      <c r="J435">
        <f t="shared" si="33"/>
        <v>1.1467310792670065</v>
      </c>
    </row>
    <row r="436" spans="5:10" x14ac:dyDescent="0.25">
      <c r="E436">
        <v>435</v>
      </c>
      <c r="F436">
        <v>434</v>
      </c>
      <c r="G436" s="45">
        <f t="shared" si="30"/>
        <v>1.0003540334703722</v>
      </c>
      <c r="H436" s="46">
        <f t="shared" si="31"/>
        <v>1.0003540334703722</v>
      </c>
      <c r="I436" s="48">
        <f t="shared" si="32"/>
        <v>1.1471370604505831</v>
      </c>
      <c r="J436">
        <f t="shared" si="33"/>
        <v>1.1471370604505831</v>
      </c>
    </row>
    <row r="437" spans="5:10" x14ac:dyDescent="0.25">
      <c r="E437">
        <v>436</v>
      </c>
      <c r="F437">
        <v>435</v>
      </c>
      <c r="G437" s="45">
        <f t="shared" si="30"/>
        <v>1.0003540334703722</v>
      </c>
      <c r="H437" s="46">
        <f t="shared" si="31"/>
        <v>1.0003540334703722</v>
      </c>
      <c r="I437" s="48">
        <f t="shared" si="32"/>
        <v>1.147543185365087</v>
      </c>
      <c r="J437">
        <f t="shared" si="33"/>
        <v>1.147543185365087</v>
      </c>
    </row>
    <row r="438" spans="5:10" x14ac:dyDescent="0.25">
      <c r="E438">
        <v>437</v>
      </c>
      <c r="F438">
        <v>436</v>
      </c>
      <c r="G438" s="45">
        <f t="shared" si="30"/>
        <v>1.0003547595834716</v>
      </c>
      <c r="H438" s="46">
        <f t="shared" si="31"/>
        <v>1.0003547595834716</v>
      </c>
      <c r="I438" s="48">
        <f t="shared" si="32"/>
        <v>1.1479502873075429</v>
      </c>
      <c r="J438">
        <f t="shared" si="33"/>
        <v>1.1479502873075429</v>
      </c>
    </row>
    <row r="439" spans="5:10" x14ac:dyDescent="0.25">
      <c r="E439">
        <v>438</v>
      </c>
      <c r="F439">
        <v>437</v>
      </c>
      <c r="G439" s="45">
        <f t="shared" si="30"/>
        <v>1.0003547595834716</v>
      </c>
      <c r="H439" s="46">
        <f t="shared" si="31"/>
        <v>1.0003547595834716</v>
      </c>
      <c r="I439" s="48">
        <f t="shared" si="32"/>
        <v>1.1483575336733143</v>
      </c>
      <c r="J439">
        <f t="shared" si="33"/>
        <v>1.1483575336733143</v>
      </c>
    </row>
    <row r="440" spans="5:10" x14ac:dyDescent="0.25">
      <c r="E440">
        <v>439</v>
      </c>
      <c r="F440">
        <v>438</v>
      </c>
      <c r="G440" s="45">
        <f t="shared" si="30"/>
        <v>1.0003547595834716</v>
      </c>
      <c r="H440" s="46">
        <f t="shared" si="31"/>
        <v>1.0003547595834716</v>
      </c>
      <c r="I440" s="48">
        <f t="shared" si="32"/>
        <v>1.1487649245136367</v>
      </c>
      <c r="J440">
        <f t="shared" si="33"/>
        <v>1.1487649245136367</v>
      </c>
    </row>
    <row r="441" spans="5:10" x14ac:dyDescent="0.25">
      <c r="E441">
        <v>440</v>
      </c>
      <c r="F441">
        <v>439</v>
      </c>
      <c r="G441" s="45">
        <f t="shared" si="30"/>
        <v>1.0003547595834716</v>
      </c>
      <c r="H441" s="46">
        <f t="shared" si="31"/>
        <v>1.0003547595834716</v>
      </c>
      <c r="I441" s="48">
        <f t="shared" si="32"/>
        <v>1.1491724598797639</v>
      </c>
      <c r="J441">
        <f t="shared" si="33"/>
        <v>1.1491724598797639</v>
      </c>
    </row>
    <row r="442" spans="5:10" x14ac:dyDescent="0.25">
      <c r="E442">
        <v>441</v>
      </c>
      <c r="F442">
        <v>440</v>
      </c>
      <c r="G442" s="45">
        <f t="shared" si="30"/>
        <v>1.0003551225904186</v>
      </c>
      <c r="H442" s="46">
        <f t="shared" si="31"/>
        <v>1.0003551225904186</v>
      </c>
      <c r="I442" s="48">
        <f t="shared" si="32"/>
        <v>1.1495805569805542</v>
      </c>
      <c r="J442">
        <f t="shared" si="33"/>
        <v>1.1495805569805542</v>
      </c>
    </row>
    <row r="443" spans="5:10" x14ac:dyDescent="0.25">
      <c r="E443">
        <v>442</v>
      </c>
      <c r="F443">
        <v>441</v>
      </c>
      <c r="G443" s="45">
        <f t="shared" si="30"/>
        <v>1.0003551225904186</v>
      </c>
      <c r="H443" s="46">
        <f t="shared" si="31"/>
        <v>1.0003551225904186</v>
      </c>
      <c r="I443" s="48">
        <f t="shared" si="32"/>
        <v>1.1499887990058439</v>
      </c>
      <c r="J443">
        <f t="shared" si="33"/>
        <v>1.1499887990058439</v>
      </c>
    </row>
    <row r="444" spans="5:10" x14ac:dyDescent="0.25">
      <c r="E444">
        <v>443</v>
      </c>
      <c r="F444">
        <v>442</v>
      </c>
      <c r="G444" s="45">
        <f t="shared" si="30"/>
        <v>1.0003551225904186</v>
      </c>
      <c r="H444" s="46">
        <f t="shared" si="31"/>
        <v>1.0003551225904186</v>
      </c>
      <c r="I444" s="48">
        <f t="shared" si="32"/>
        <v>1.1503971860070992</v>
      </c>
      <c r="J444">
        <f t="shared" si="33"/>
        <v>1.1503971860070992</v>
      </c>
    </row>
    <row r="445" spans="5:10" x14ac:dyDescent="0.25">
      <c r="E445">
        <v>444</v>
      </c>
      <c r="F445">
        <v>443</v>
      </c>
      <c r="G445" s="45">
        <f t="shared" si="30"/>
        <v>1.0003551225904186</v>
      </c>
      <c r="H445" s="46">
        <f t="shared" si="31"/>
        <v>1.0003551225904186</v>
      </c>
      <c r="I445" s="48">
        <f t="shared" si="32"/>
        <v>1.1508057180358042</v>
      </c>
      <c r="J445">
        <f t="shared" si="33"/>
        <v>1.1508057180358042</v>
      </c>
    </row>
    <row r="446" spans="5:10" x14ac:dyDescent="0.25">
      <c r="E446">
        <v>445</v>
      </c>
      <c r="F446">
        <v>444</v>
      </c>
      <c r="G446" s="45">
        <f t="shared" si="30"/>
        <v>1.0003551225904186</v>
      </c>
      <c r="H446" s="46">
        <f t="shared" si="31"/>
        <v>1.0003551225904186</v>
      </c>
      <c r="I446" s="48">
        <f t="shared" si="32"/>
        <v>1.1512143951434617</v>
      </c>
      <c r="J446">
        <f t="shared" si="33"/>
        <v>1.1512143951434617</v>
      </c>
    </row>
    <row r="447" spans="5:10" x14ac:dyDescent="0.25">
      <c r="E447">
        <v>446</v>
      </c>
      <c r="F447">
        <v>445</v>
      </c>
      <c r="G447" s="45">
        <f t="shared" si="30"/>
        <v>1.0003551225904186</v>
      </c>
      <c r="H447" s="46">
        <f t="shared" si="31"/>
        <v>1.0003551225904186</v>
      </c>
      <c r="I447" s="48">
        <f t="shared" si="32"/>
        <v>1.1516232173815921</v>
      </c>
      <c r="J447">
        <f t="shared" si="33"/>
        <v>1.1516232173815921</v>
      </c>
    </row>
    <row r="448" spans="5:10" x14ac:dyDescent="0.25">
      <c r="E448">
        <v>447</v>
      </c>
      <c r="F448">
        <v>446</v>
      </c>
      <c r="G448" s="45">
        <f t="shared" si="30"/>
        <v>1.0003551225904186</v>
      </c>
      <c r="H448" s="46">
        <f t="shared" si="31"/>
        <v>1.0003551225904186</v>
      </c>
      <c r="I448" s="48">
        <f t="shared" si="32"/>
        <v>1.152032184801735</v>
      </c>
      <c r="J448">
        <f t="shared" si="33"/>
        <v>1.152032184801735</v>
      </c>
    </row>
    <row r="449" spans="5:10" x14ac:dyDescent="0.25">
      <c r="E449">
        <v>448</v>
      </c>
      <c r="F449">
        <v>447</v>
      </c>
      <c r="G449" s="45">
        <f t="shared" si="30"/>
        <v>1.0003551225904186</v>
      </c>
      <c r="H449" s="46">
        <f t="shared" si="31"/>
        <v>1.0003551225904186</v>
      </c>
      <c r="I449" s="48">
        <f t="shared" si="32"/>
        <v>1.1524412974554474</v>
      </c>
      <c r="J449">
        <f t="shared" si="33"/>
        <v>1.1524412974554474</v>
      </c>
    </row>
    <row r="450" spans="5:10" x14ac:dyDescent="0.25">
      <c r="E450">
        <v>449</v>
      </c>
      <c r="F450">
        <v>448</v>
      </c>
      <c r="G450" s="45">
        <f t="shared" si="30"/>
        <v>1.0003551225904186</v>
      </c>
      <c r="H450" s="46">
        <f t="shared" si="31"/>
        <v>1.0003551225904186</v>
      </c>
      <c r="I450" s="48">
        <f t="shared" si="32"/>
        <v>1.1528505553943051</v>
      </c>
      <c r="J450">
        <f t="shared" si="33"/>
        <v>1.1528505553943051</v>
      </c>
    </row>
    <row r="451" spans="5:10" x14ac:dyDescent="0.25">
      <c r="E451">
        <v>450</v>
      </c>
      <c r="F451">
        <v>449</v>
      </c>
      <c r="G451" s="45">
        <f t="shared" si="30"/>
        <v>1.0003558485051367</v>
      </c>
      <c r="H451" s="46">
        <f t="shared" si="31"/>
        <v>1.0003558485051367</v>
      </c>
      <c r="I451" s="48">
        <f t="shared" si="32"/>
        <v>1.1532607955410883</v>
      </c>
      <c r="J451">
        <f t="shared" si="33"/>
        <v>1.1532607955410883</v>
      </c>
    </row>
    <row r="452" spans="5:10" x14ac:dyDescent="0.25">
      <c r="E452">
        <v>451</v>
      </c>
      <c r="F452">
        <v>450</v>
      </c>
      <c r="G452" s="45">
        <f t="shared" ref="G452:G515" si="34">IFERROR(VLOOKUP(E452,$A$3:$C$330,3,1),$C$3)</f>
        <v>1.0003558485051367</v>
      </c>
      <c r="H452" s="46">
        <f t="shared" si="31"/>
        <v>1.0003558485051367</v>
      </c>
      <c r="I452" s="48">
        <f t="shared" si="32"/>
        <v>1.1536711816712144</v>
      </c>
      <c r="J452">
        <f t="shared" si="33"/>
        <v>1.1536711816712144</v>
      </c>
    </row>
    <row r="453" spans="5:10" x14ac:dyDescent="0.25">
      <c r="E453">
        <v>452</v>
      </c>
      <c r="F453">
        <v>451</v>
      </c>
      <c r="G453" s="45">
        <f t="shared" si="34"/>
        <v>1.0003558485051367</v>
      </c>
      <c r="H453" s="46">
        <f t="shared" ref="H453:H516" si="35">((G453-1)*$H$2)+1</f>
        <v>1.0003558485051367</v>
      </c>
      <c r="I453" s="48">
        <f t="shared" ref="I453:I516" si="36">H453*I452</f>
        <v>1.1540817138366315</v>
      </c>
      <c r="J453">
        <f t="shared" ref="J453:J516" si="37">G453*J452</f>
        <v>1.1540817138366315</v>
      </c>
    </row>
    <row r="454" spans="5:10" x14ac:dyDescent="0.25">
      <c r="E454">
        <v>453</v>
      </c>
      <c r="F454">
        <v>452</v>
      </c>
      <c r="G454" s="45">
        <f t="shared" si="34"/>
        <v>1.0003558485051367</v>
      </c>
      <c r="H454" s="46">
        <f t="shared" si="35"/>
        <v>1.0003558485051367</v>
      </c>
      <c r="I454" s="48">
        <f t="shared" si="36"/>
        <v>1.1544923920893058</v>
      </c>
      <c r="J454">
        <f t="shared" si="37"/>
        <v>1.1544923920893058</v>
      </c>
    </row>
    <row r="455" spans="5:10" x14ac:dyDescent="0.25">
      <c r="E455">
        <v>454</v>
      </c>
      <c r="F455">
        <v>453</v>
      </c>
      <c r="G455" s="45">
        <f t="shared" si="34"/>
        <v>1.0003558485051367</v>
      </c>
      <c r="H455" s="46">
        <f t="shared" si="35"/>
        <v>1.0003558485051367</v>
      </c>
      <c r="I455" s="48">
        <f t="shared" si="36"/>
        <v>1.1549032164812225</v>
      </c>
      <c r="J455">
        <f t="shared" si="37"/>
        <v>1.1549032164812225</v>
      </c>
    </row>
    <row r="456" spans="5:10" x14ac:dyDescent="0.25">
      <c r="E456">
        <v>455</v>
      </c>
      <c r="F456">
        <v>454</v>
      </c>
      <c r="G456" s="45">
        <f t="shared" si="34"/>
        <v>1.0003562114129201</v>
      </c>
      <c r="H456" s="46">
        <f t="shared" si="35"/>
        <v>1.0003562114129201</v>
      </c>
      <c r="I456" s="48">
        <f t="shared" si="36"/>
        <v>1.1553146061877513</v>
      </c>
      <c r="J456">
        <f t="shared" si="37"/>
        <v>1.1553146061877513</v>
      </c>
    </row>
    <row r="457" spans="5:10" x14ac:dyDescent="0.25">
      <c r="E457">
        <v>456</v>
      </c>
      <c r="F457">
        <v>455</v>
      </c>
      <c r="G457" s="45">
        <f t="shared" si="34"/>
        <v>1.0003562114129201</v>
      </c>
      <c r="H457" s="46">
        <f t="shared" si="35"/>
        <v>1.0003562114129201</v>
      </c>
      <c r="I457" s="48">
        <f t="shared" si="36"/>
        <v>1.1557261424359886</v>
      </c>
      <c r="J457">
        <f t="shared" si="37"/>
        <v>1.1557261424359886</v>
      </c>
    </row>
    <row r="458" spans="5:10" x14ac:dyDescent="0.25">
      <c r="E458">
        <v>457</v>
      </c>
      <c r="F458">
        <v>456</v>
      </c>
      <c r="G458" s="45">
        <f t="shared" si="34"/>
        <v>1.0003562114129201</v>
      </c>
      <c r="H458" s="46">
        <f t="shared" si="35"/>
        <v>1.0003562114129201</v>
      </c>
      <c r="I458" s="48">
        <f t="shared" si="36"/>
        <v>1.1561378252781345</v>
      </c>
      <c r="J458">
        <f t="shared" si="37"/>
        <v>1.1561378252781345</v>
      </c>
    </row>
    <row r="459" spans="5:10" x14ac:dyDescent="0.25">
      <c r="E459">
        <v>458</v>
      </c>
      <c r="F459">
        <v>457</v>
      </c>
      <c r="G459" s="45">
        <f t="shared" si="34"/>
        <v>1.0003562114129201</v>
      </c>
      <c r="H459" s="46">
        <f t="shared" si="35"/>
        <v>1.0003562114129201</v>
      </c>
      <c r="I459" s="48">
        <f t="shared" si="36"/>
        <v>1.1565496547664071</v>
      </c>
      <c r="J459">
        <f t="shared" si="37"/>
        <v>1.1565496547664071</v>
      </c>
    </row>
    <row r="460" spans="5:10" x14ac:dyDescent="0.25">
      <c r="E460">
        <v>459</v>
      </c>
      <c r="F460">
        <v>458</v>
      </c>
      <c r="G460" s="45">
        <f t="shared" si="34"/>
        <v>1.0003562114129201</v>
      </c>
      <c r="H460" s="46">
        <f t="shared" si="35"/>
        <v>1.0003562114129201</v>
      </c>
      <c r="I460" s="48">
        <f t="shared" si="36"/>
        <v>1.1569616309530437</v>
      </c>
      <c r="J460">
        <f t="shared" si="37"/>
        <v>1.1569616309530437</v>
      </c>
    </row>
    <row r="461" spans="5:10" x14ac:dyDescent="0.25">
      <c r="E461">
        <v>460</v>
      </c>
      <c r="F461">
        <v>459</v>
      </c>
      <c r="G461" s="45">
        <f t="shared" si="34"/>
        <v>1.0003562114129201</v>
      </c>
      <c r="H461" s="46">
        <f t="shared" si="35"/>
        <v>1.0003562114129201</v>
      </c>
      <c r="I461" s="48">
        <f t="shared" si="36"/>
        <v>1.1573737538902997</v>
      </c>
      <c r="J461">
        <f t="shared" si="37"/>
        <v>1.1573737538902997</v>
      </c>
    </row>
    <row r="462" spans="5:10" x14ac:dyDescent="0.25">
      <c r="E462">
        <v>461</v>
      </c>
      <c r="F462">
        <v>460</v>
      </c>
      <c r="G462" s="45">
        <f t="shared" si="34"/>
        <v>1.0003562114129201</v>
      </c>
      <c r="H462" s="46">
        <f t="shared" si="35"/>
        <v>1.0003562114129201</v>
      </c>
      <c r="I462" s="48">
        <f t="shared" si="36"/>
        <v>1.1577860236304496</v>
      </c>
      <c r="J462">
        <f t="shared" si="37"/>
        <v>1.1577860236304496</v>
      </c>
    </row>
    <row r="463" spans="5:10" x14ac:dyDescent="0.25">
      <c r="E463">
        <v>462</v>
      </c>
      <c r="F463">
        <v>461</v>
      </c>
      <c r="G463" s="45">
        <f t="shared" si="34"/>
        <v>1.0003562114129201</v>
      </c>
      <c r="H463" s="46">
        <f t="shared" si="35"/>
        <v>1.0003562114129201</v>
      </c>
      <c r="I463" s="48">
        <f t="shared" si="36"/>
        <v>1.1581984402257861</v>
      </c>
      <c r="J463">
        <f t="shared" si="37"/>
        <v>1.1581984402257861</v>
      </c>
    </row>
    <row r="464" spans="5:10" x14ac:dyDescent="0.25">
      <c r="E464">
        <v>463</v>
      </c>
      <c r="F464">
        <v>462</v>
      </c>
      <c r="G464" s="45">
        <f t="shared" si="34"/>
        <v>1.0003562114129201</v>
      </c>
      <c r="H464" s="46">
        <f t="shared" si="35"/>
        <v>1.0003562114129201</v>
      </c>
      <c r="I464" s="48">
        <f t="shared" si="36"/>
        <v>1.1586110037286208</v>
      </c>
      <c r="J464">
        <f t="shared" si="37"/>
        <v>1.1586110037286208</v>
      </c>
    </row>
    <row r="465" spans="5:10" x14ac:dyDescent="0.25">
      <c r="E465">
        <v>464</v>
      </c>
      <c r="F465">
        <v>463</v>
      </c>
      <c r="G465" s="45">
        <f t="shared" si="34"/>
        <v>1.0003562114129201</v>
      </c>
      <c r="H465" s="46">
        <f t="shared" si="35"/>
        <v>1.0003562114129201</v>
      </c>
      <c r="I465" s="48">
        <f t="shared" si="36"/>
        <v>1.1590237141912838</v>
      </c>
      <c r="J465">
        <f t="shared" si="37"/>
        <v>1.1590237141912838</v>
      </c>
    </row>
    <row r="466" spans="5:10" x14ac:dyDescent="0.25">
      <c r="E466">
        <v>465</v>
      </c>
      <c r="F466">
        <v>464</v>
      </c>
      <c r="G466" s="45">
        <f t="shared" si="34"/>
        <v>1.0003562114129201</v>
      </c>
      <c r="H466" s="46">
        <f t="shared" si="35"/>
        <v>1.0003562114129201</v>
      </c>
      <c r="I466" s="48">
        <f t="shared" si="36"/>
        <v>1.1594365716661237</v>
      </c>
      <c r="J466">
        <f t="shared" si="37"/>
        <v>1.1594365716661237</v>
      </c>
    </row>
    <row r="467" spans="5:10" x14ac:dyDescent="0.25">
      <c r="E467">
        <v>466</v>
      </c>
      <c r="F467">
        <v>465</v>
      </c>
      <c r="G467" s="45">
        <f t="shared" si="34"/>
        <v>1.0003562114129201</v>
      </c>
      <c r="H467" s="46">
        <f t="shared" si="35"/>
        <v>1.0003562114129201</v>
      </c>
      <c r="I467" s="48">
        <f t="shared" si="36"/>
        <v>1.1598495762055081</v>
      </c>
      <c r="J467">
        <f t="shared" si="37"/>
        <v>1.1598495762055081</v>
      </c>
    </row>
    <row r="468" spans="5:10" x14ac:dyDescent="0.25">
      <c r="E468">
        <v>467</v>
      </c>
      <c r="F468">
        <v>466</v>
      </c>
      <c r="G468" s="45">
        <f t="shared" si="34"/>
        <v>1.0003562114129201</v>
      </c>
      <c r="H468" s="46">
        <f t="shared" si="35"/>
        <v>1.0003562114129201</v>
      </c>
      <c r="I468" s="48">
        <f t="shared" si="36"/>
        <v>1.1602627278618229</v>
      </c>
      <c r="J468">
        <f t="shared" si="37"/>
        <v>1.1602627278618229</v>
      </c>
    </row>
    <row r="469" spans="5:10" x14ac:dyDescent="0.25">
      <c r="E469">
        <v>468</v>
      </c>
      <c r="F469">
        <v>467</v>
      </c>
      <c r="G469" s="45">
        <f t="shared" si="34"/>
        <v>1.0003562114129201</v>
      </c>
      <c r="H469" s="46">
        <f t="shared" si="35"/>
        <v>1.0003562114129201</v>
      </c>
      <c r="I469" s="48">
        <f t="shared" si="36"/>
        <v>1.1606760266874732</v>
      </c>
      <c r="J469">
        <f t="shared" si="37"/>
        <v>1.1606760266874732</v>
      </c>
    </row>
    <row r="470" spans="5:10" x14ac:dyDescent="0.25">
      <c r="E470">
        <v>469</v>
      </c>
      <c r="F470">
        <v>468</v>
      </c>
      <c r="G470" s="45">
        <f t="shared" si="34"/>
        <v>1.0003562114129201</v>
      </c>
      <c r="H470" s="46">
        <f t="shared" si="35"/>
        <v>1.0003562114129201</v>
      </c>
      <c r="I470" s="48">
        <f t="shared" si="36"/>
        <v>1.1610894727348819</v>
      </c>
      <c r="J470">
        <f t="shared" si="37"/>
        <v>1.1610894727348819</v>
      </c>
    </row>
    <row r="471" spans="5:10" x14ac:dyDescent="0.25">
      <c r="E471">
        <v>470</v>
      </c>
      <c r="F471">
        <v>469</v>
      </c>
      <c r="G471" s="45">
        <f t="shared" si="34"/>
        <v>1.0003562114129201</v>
      </c>
      <c r="H471" s="46">
        <f t="shared" si="35"/>
        <v>1.0003562114129201</v>
      </c>
      <c r="I471" s="48">
        <f t="shared" si="36"/>
        <v>1.1615030660564916</v>
      </c>
      <c r="J471">
        <f t="shared" si="37"/>
        <v>1.1615030660564916</v>
      </c>
    </row>
    <row r="472" spans="5:10" x14ac:dyDescent="0.25">
      <c r="E472">
        <v>471</v>
      </c>
      <c r="F472">
        <v>470</v>
      </c>
      <c r="G472" s="45">
        <f t="shared" si="34"/>
        <v>1.0003562114129201</v>
      </c>
      <c r="H472" s="46">
        <f t="shared" si="35"/>
        <v>1.0003562114129201</v>
      </c>
      <c r="I472" s="48">
        <f t="shared" si="36"/>
        <v>1.1619168067047625</v>
      </c>
      <c r="J472">
        <f t="shared" si="37"/>
        <v>1.1619168067047625</v>
      </c>
    </row>
    <row r="473" spans="5:10" x14ac:dyDescent="0.25">
      <c r="E473">
        <v>472</v>
      </c>
      <c r="F473">
        <v>471</v>
      </c>
      <c r="G473" s="45">
        <f t="shared" si="34"/>
        <v>1.0003562114129201</v>
      </c>
      <c r="H473" s="46">
        <f t="shared" si="35"/>
        <v>1.0003562114129201</v>
      </c>
      <c r="I473" s="48">
        <f t="shared" si="36"/>
        <v>1.1623306947321743</v>
      </c>
      <c r="J473">
        <f t="shared" si="37"/>
        <v>1.1623306947321743</v>
      </c>
    </row>
    <row r="474" spans="5:10" x14ac:dyDescent="0.25">
      <c r="E474">
        <v>473</v>
      </c>
      <c r="F474">
        <v>472</v>
      </c>
      <c r="G474" s="45">
        <f t="shared" si="34"/>
        <v>1.0003562114129201</v>
      </c>
      <c r="H474" s="46">
        <f t="shared" si="35"/>
        <v>1.0003562114129201</v>
      </c>
      <c r="I474" s="48">
        <f t="shared" si="36"/>
        <v>1.1627447301912253</v>
      </c>
      <c r="J474">
        <f t="shared" si="37"/>
        <v>1.1627447301912253</v>
      </c>
    </row>
    <row r="475" spans="5:10" x14ac:dyDescent="0.25">
      <c r="E475">
        <v>474</v>
      </c>
      <c r="F475">
        <v>473</v>
      </c>
      <c r="G475" s="45">
        <f t="shared" si="34"/>
        <v>1.0003562114129201</v>
      </c>
      <c r="H475" s="46">
        <f t="shared" si="35"/>
        <v>1.0003562114129201</v>
      </c>
      <c r="I475" s="48">
        <f t="shared" si="36"/>
        <v>1.163158913134432</v>
      </c>
      <c r="J475">
        <f t="shared" si="37"/>
        <v>1.163158913134432</v>
      </c>
    </row>
    <row r="476" spans="5:10" x14ac:dyDescent="0.25">
      <c r="E476">
        <v>475</v>
      </c>
      <c r="F476">
        <v>474</v>
      </c>
      <c r="G476" s="45">
        <f t="shared" si="34"/>
        <v>1.0003562114129201</v>
      </c>
      <c r="H476" s="46">
        <f t="shared" si="35"/>
        <v>1.0003562114129201</v>
      </c>
      <c r="I476" s="48">
        <f t="shared" si="36"/>
        <v>1.1635732436143302</v>
      </c>
      <c r="J476">
        <f t="shared" si="37"/>
        <v>1.1635732436143302</v>
      </c>
    </row>
    <row r="477" spans="5:10" x14ac:dyDescent="0.25">
      <c r="E477">
        <v>476</v>
      </c>
      <c r="F477">
        <v>475</v>
      </c>
      <c r="G477" s="45">
        <f t="shared" si="34"/>
        <v>1.0003562114129201</v>
      </c>
      <c r="H477" s="46">
        <f t="shared" si="35"/>
        <v>1.0003562114129201</v>
      </c>
      <c r="I477" s="48">
        <f t="shared" si="36"/>
        <v>1.1639877216834742</v>
      </c>
      <c r="J477">
        <f t="shared" si="37"/>
        <v>1.1639877216834742</v>
      </c>
    </row>
    <row r="478" spans="5:10" x14ac:dyDescent="0.25">
      <c r="E478">
        <v>477</v>
      </c>
      <c r="F478">
        <v>476</v>
      </c>
      <c r="G478" s="45">
        <f t="shared" si="34"/>
        <v>1.0003562114129201</v>
      </c>
      <c r="H478" s="46">
        <f t="shared" si="35"/>
        <v>1.0003562114129201</v>
      </c>
      <c r="I478" s="48">
        <f t="shared" si="36"/>
        <v>1.1644023473944367</v>
      </c>
      <c r="J478">
        <f t="shared" si="37"/>
        <v>1.1644023473944367</v>
      </c>
    </row>
    <row r="479" spans="5:10" x14ac:dyDescent="0.25">
      <c r="E479">
        <v>478</v>
      </c>
      <c r="F479">
        <v>477</v>
      </c>
      <c r="G479" s="45">
        <f t="shared" si="34"/>
        <v>1.0003562114129201</v>
      </c>
      <c r="H479" s="46">
        <f t="shared" si="35"/>
        <v>1.0003562114129201</v>
      </c>
      <c r="I479" s="48">
        <f t="shared" si="36"/>
        <v>1.1648171207998095</v>
      </c>
      <c r="J479">
        <f t="shared" si="37"/>
        <v>1.1648171207998095</v>
      </c>
    </row>
    <row r="480" spans="5:10" x14ac:dyDescent="0.25">
      <c r="E480">
        <v>479</v>
      </c>
      <c r="F480">
        <v>478</v>
      </c>
      <c r="G480" s="45">
        <f t="shared" si="34"/>
        <v>1.0003562114129201</v>
      </c>
      <c r="H480" s="46">
        <f t="shared" si="35"/>
        <v>1.0003562114129201</v>
      </c>
      <c r="I480" s="48">
        <f t="shared" si="36"/>
        <v>1.1652320419522031</v>
      </c>
      <c r="J480">
        <f t="shared" si="37"/>
        <v>1.1652320419522031</v>
      </c>
    </row>
    <row r="481" spans="5:10" x14ac:dyDescent="0.25">
      <c r="E481">
        <v>480</v>
      </c>
      <c r="F481">
        <v>479</v>
      </c>
      <c r="G481" s="45">
        <f t="shared" si="34"/>
        <v>1.0003587508425529</v>
      </c>
      <c r="H481" s="46">
        <f t="shared" si="35"/>
        <v>1.0003587508425529</v>
      </c>
      <c r="I481" s="48">
        <f t="shared" si="36"/>
        <v>1.1656500699290231</v>
      </c>
      <c r="J481">
        <f t="shared" si="37"/>
        <v>1.1656500699290231</v>
      </c>
    </row>
    <row r="482" spans="5:10" x14ac:dyDescent="0.25">
      <c r="E482">
        <v>481</v>
      </c>
      <c r="F482">
        <v>480</v>
      </c>
      <c r="G482" s="45">
        <f t="shared" si="34"/>
        <v>1.0003587508425529</v>
      </c>
      <c r="H482" s="46">
        <f t="shared" si="35"/>
        <v>1.0003587508425529</v>
      </c>
      <c r="I482" s="48">
        <f t="shared" si="36"/>
        <v>1.1660682478737319</v>
      </c>
      <c r="J482">
        <f t="shared" si="37"/>
        <v>1.1660682478737319</v>
      </c>
    </row>
    <row r="483" spans="5:10" x14ac:dyDescent="0.25">
      <c r="E483">
        <v>482</v>
      </c>
      <c r="F483">
        <v>481</v>
      </c>
      <c r="G483" s="45">
        <f t="shared" si="34"/>
        <v>1.0003587508425529</v>
      </c>
      <c r="H483" s="46">
        <f t="shared" si="35"/>
        <v>1.0003587508425529</v>
      </c>
      <c r="I483" s="48">
        <f t="shared" si="36"/>
        <v>1.1664865758401308</v>
      </c>
      <c r="J483">
        <f t="shared" si="37"/>
        <v>1.1664865758401308</v>
      </c>
    </row>
    <row r="484" spans="5:10" x14ac:dyDescent="0.25">
      <c r="E484">
        <v>483</v>
      </c>
      <c r="F484">
        <v>482</v>
      </c>
      <c r="G484" s="45">
        <f t="shared" si="34"/>
        <v>1.0003587508425529</v>
      </c>
      <c r="H484" s="46">
        <f t="shared" si="35"/>
        <v>1.0003587508425529</v>
      </c>
      <c r="I484" s="48">
        <f t="shared" si="36"/>
        <v>1.16690505388204</v>
      </c>
      <c r="J484">
        <f t="shared" si="37"/>
        <v>1.16690505388204</v>
      </c>
    </row>
    <row r="485" spans="5:10" x14ac:dyDescent="0.25">
      <c r="E485">
        <v>484</v>
      </c>
      <c r="F485">
        <v>483</v>
      </c>
      <c r="G485" s="45">
        <f t="shared" si="34"/>
        <v>1.0003587508425529</v>
      </c>
      <c r="H485" s="46">
        <f t="shared" si="35"/>
        <v>1.0003587508425529</v>
      </c>
      <c r="I485" s="48">
        <f t="shared" si="36"/>
        <v>1.1673236820532995</v>
      </c>
      <c r="J485">
        <f t="shared" si="37"/>
        <v>1.1673236820532995</v>
      </c>
    </row>
    <row r="486" spans="5:10" x14ac:dyDescent="0.25">
      <c r="E486">
        <v>485</v>
      </c>
      <c r="F486">
        <v>484</v>
      </c>
      <c r="G486" s="45">
        <f t="shared" si="34"/>
        <v>1.0003591134861654</v>
      </c>
      <c r="H486" s="46">
        <f t="shared" si="35"/>
        <v>1.0003591134861654</v>
      </c>
      <c r="I486" s="48">
        <f t="shared" si="36"/>
        <v>1.167742883730245</v>
      </c>
      <c r="J486">
        <f t="shared" si="37"/>
        <v>1.167742883730245</v>
      </c>
    </row>
    <row r="487" spans="5:10" x14ac:dyDescent="0.25">
      <c r="E487">
        <v>486</v>
      </c>
      <c r="F487">
        <v>485</v>
      </c>
      <c r="G487" s="45">
        <f t="shared" si="34"/>
        <v>1.0003591134861654</v>
      </c>
      <c r="H487" s="46">
        <f t="shared" si="35"/>
        <v>1.0003591134861654</v>
      </c>
      <c r="I487" s="48">
        <f t="shared" si="36"/>
        <v>1.1681622359481663</v>
      </c>
      <c r="J487">
        <f t="shared" si="37"/>
        <v>1.1681622359481663</v>
      </c>
    </row>
    <row r="488" spans="5:10" x14ac:dyDescent="0.25">
      <c r="E488">
        <v>487</v>
      </c>
      <c r="F488">
        <v>486</v>
      </c>
      <c r="G488" s="45">
        <f t="shared" si="34"/>
        <v>1.0003591134861654</v>
      </c>
      <c r="H488" s="46">
        <f t="shared" si="35"/>
        <v>1.0003591134861654</v>
      </c>
      <c r="I488" s="48">
        <f t="shared" si="36"/>
        <v>1.1685817387611244</v>
      </c>
      <c r="J488">
        <f t="shared" si="37"/>
        <v>1.1685817387611244</v>
      </c>
    </row>
    <row r="489" spans="5:10" x14ac:dyDescent="0.25">
      <c r="E489">
        <v>488</v>
      </c>
      <c r="F489">
        <v>487</v>
      </c>
      <c r="G489" s="45">
        <f t="shared" si="34"/>
        <v>1.0003591134861654</v>
      </c>
      <c r="H489" s="46">
        <f t="shared" si="35"/>
        <v>1.0003591134861654</v>
      </c>
      <c r="I489" s="48">
        <f t="shared" si="36"/>
        <v>1.1690013922232001</v>
      </c>
      <c r="J489">
        <f t="shared" si="37"/>
        <v>1.1690013922232001</v>
      </c>
    </row>
    <row r="490" spans="5:10" x14ac:dyDescent="0.25">
      <c r="E490">
        <v>489</v>
      </c>
      <c r="F490">
        <v>488</v>
      </c>
      <c r="G490" s="45">
        <f t="shared" si="34"/>
        <v>1.0003591134861654</v>
      </c>
      <c r="H490" s="46">
        <f t="shared" si="35"/>
        <v>1.0003591134861654</v>
      </c>
      <c r="I490" s="48">
        <f t="shared" si="36"/>
        <v>1.1694211963884935</v>
      </c>
      <c r="J490">
        <f t="shared" si="37"/>
        <v>1.1694211963884935</v>
      </c>
    </row>
    <row r="491" spans="5:10" x14ac:dyDescent="0.25">
      <c r="E491">
        <v>490</v>
      </c>
      <c r="F491">
        <v>489</v>
      </c>
      <c r="G491" s="45">
        <f t="shared" si="34"/>
        <v>1.0003591134861654</v>
      </c>
      <c r="H491" s="46">
        <f t="shared" si="35"/>
        <v>1.0003591134861654</v>
      </c>
      <c r="I491" s="48">
        <f t="shared" si="36"/>
        <v>1.1698411513111242</v>
      </c>
      <c r="J491">
        <f t="shared" si="37"/>
        <v>1.1698411513111242</v>
      </c>
    </row>
    <row r="492" spans="5:10" x14ac:dyDescent="0.25">
      <c r="E492">
        <v>491</v>
      </c>
      <c r="F492">
        <v>490</v>
      </c>
      <c r="G492" s="45">
        <f t="shared" si="34"/>
        <v>1.0003591134861654</v>
      </c>
      <c r="H492" s="46">
        <f t="shared" si="35"/>
        <v>1.0003591134861654</v>
      </c>
      <c r="I492" s="48">
        <f t="shared" si="36"/>
        <v>1.1702612570452313</v>
      </c>
      <c r="J492">
        <f t="shared" si="37"/>
        <v>1.1702612570452313</v>
      </c>
    </row>
    <row r="493" spans="5:10" x14ac:dyDescent="0.25">
      <c r="E493">
        <v>492</v>
      </c>
      <c r="F493">
        <v>491</v>
      </c>
      <c r="G493" s="45">
        <f t="shared" si="34"/>
        <v>1.0003591134861654</v>
      </c>
      <c r="H493" s="46">
        <f t="shared" si="35"/>
        <v>1.0003591134861654</v>
      </c>
      <c r="I493" s="48">
        <f t="shared" si="36"/>
        <v>1.1706815136449731</v>
      </c>
      <c r="J493">
        <f t="shared" si="37"/>
        <v>1.1706815136449731</v>
      </c>
    </row>
    <row r="494" spans="5:10" x14ac:dyDescent="0.25">
      <c r="E494">
        <v>493</v>
      </c>
      <c r="F494">
        <v>492</v>
      </c>
      <c r="G494" s="45">
        <f t="shared" si="34"/>
        <v>1.0003591134861654</v>
      </c>
      <c r="H494" s="46">
        <f t="shared" si="35"/>
        <v>1.0003591134861654</v>
      </c>
      <c r="I494" s="48">
        <f t="shared" si="36"/>
        <v>1.1711019211645275</v>
      </c>
      <c r="J494">
        <f t="shared" si="37"/>
        <v>1.1711019211645275</v>
      </c>
    </row>
    <row r="495" spans="5:10" x14ac:dyDescent="0.25">
      <c r="E495">
        <v>494</v>
      </c>
      <c r="F495">
        <v>493</v>
      </c>
      <c r="G495" s="45">
        <f t="shared" si="34"/>
        <v>1.0003591134861654</v>
      </c>
      <c r="H495" s="46">
        <f t="shared" si="35"/>
        <v>1.0003591134861654</v>
      </c>
      <c r="I495" s="48">
        <f t="shared" si="36"/>
        <v>1.1715224796580919</v>
      </c>
      <c r="J495">
        <f t="shared" si="37"/>
        <v>1.1715224796580919</v>
      </c>
    </row>
    <row r="496" spans="5:10" x14ac:dyDescent="0.25">
      <c r="E496">
        <v>495</v>
      </c>
      <c r="F496">
        <v>494</v>
      </c>
      <c r="G496" s="45">
        <f t="shared" si="34"/>
        <v>1.0003591134861654</v>
      </c>
      <c r="H496" s="46">
        <f t="shared" si="35"/>
        <v>1.0003591134861654</v>
      </c>
      <c r="I496" s="48">
        <f t="shared" si="36"/>
        <v>1.171943189179883</v>
      </c>
      <c r="J496">
        <f t="shared" si="37"/>
        <v>1.171943189179883</v>
      </c>
    </row>
    <row r="497" spans="5:10" x14ac:dyDescent="0.25">
      <c r="E497">
        <v>496</v>
      </c>
      <c r="F497">
        <v>495</v>
      </c>
      <c r="G497" s="45">
        <f t="shared" si="34"/>
        <v>1.0003591134861654</v>
      </c>
      <c r="H497" s="46">
        <f t="shared" si="35"/>
        <v>1.0003591134861654</v>
      </c>
      <c r="I497" s="48">
        <f t="shared" si="36"/>
        <v>1.1723640497841372</v>
      </c>
      <c r="J497">
        <f t="shared" si="37"/>
        <v>1.1723640497841372</v>
      </c>
    </row>
    <row r="498" spans="5:10" x14ac:dyDescent="0.25">
      <c r="E498">
        <v>497</v>
      </c>
      <c r="F498">
        <v>496</v>
      </c>
      <c r="G498" s="45">
        <f t="shared" si="34"/>
        <v>1.0003591134861654</v>
      </c>
      <c r="H498" s="46">
        <f t="shared" si="35"/>
        <v>1.0003591134861654</v>
      </c>
      <c r="I498" s="48">
        <f t="shared" si="36"/>
        <v>1.1727850615251101</v>
      </c>
      <c r="J498">
        <f t="shared" si="37"/>
        <v>1.1727850615251101</v>
      </c>
    </row>
    <row r="499" spans="5:10" x14ac:dyDescent="0.25">
      <c r="E499">
        <v>498</v>
      </c>
      <c r="F499">
        <v>497</v>
      </c>
      <c r="G499" s="45">
        <f t="shared" si="34"/>
        <v>1.0003591134861654</v>
      </c>
      <c r="H499" s="46">
        <f t="shared" si="35"/>
        <v>1.0003591134861654</v>
      </c>
      <c r="I499" s="48">
        <f t="shared" si="36"/>
        <v>1.1732062244570771</v>
      </c>
      <c r="J499">
        <f t="shared" si="37"/>
        <v>1.1732062244570771</v>
      </c>
    </row>
    <row r="500" spans="5:10" x14ac:dyDescent="0.25">
      <c r="E500">
        <v>499</v>
      </c>
      <c r="F500">
        <v>498</v>
      </c>
      <c r="G500" s="45">
        <f t="shared" si="34"/>
        <v>1.0003598386744139</v>
      </c>
      <c r="H500" s="46">
        <f t="shared" si="35"/>
        <v>1.0003598386744139</v>
      </c>
      <c r="I500" s="48">
        <f t="shared" si="36"/>
        <v>1.1736283894296999</v>
      </c>
      <c r="J500">
        <f t="shared" si="37"/>
        <v>1.1736283894296999</v>
      </c>
    </row>
    <row r="501" spans="5:10" x14ac:dyDescent="0.25">
      <c r="E501">
        <v>500</v>
      </c>
      <c r="F501">
        <v>499</v>
      </c>
      <c r="G501" s="45">
        <f t="shared" si="34"/>
        <v>1.0003598386744139</v>
      </c>
      <c r="H501" s="46">
        <f t="shared" si="35"/>
        <v>1.0003598386744139</v>
      </c>
      <c r="I501" s="48">
        <f t="shared" si="36"/>
        <v>1.1740507063136068</v>
      </c>
      <c r="J501">
        <f t="shared" si="37"/>
        <v>1.1740507063136068</v>
      </c>
    </row>
    <row r="502" spans="5:10" x14ac:dyDescent="0.25">
      <c r="E502">
        <v>501</v>
      </c>
      <c r="F502">
        <v>500</v>
      </c>
      <c r="G502" s="45">
        <f t="shared" si="34"/>
        <v>1.0003598386744139</v>
      </c>
      <c r="H502" s="46">
        <f t="shared" si="35"/>
        <v>1.0003598386744139</v>
      </c>
      <c r="I502" s="48">
        <f t="shared" si="36"/>
        <v>1.1744731751634614</v>
      </c>
      <c r="J502">
        <f t="shared" si="37"/>
        <v>1.1744731751634614</v>
      </c>
    </row>
    <row r="503" spans="5:10" x14ac:dyDescent="0.25">
      <c r="E503">
        <v>502</v>
      </c>
      <c r="F503">
        <v>501</v>
      </c>
      <c r="G503" s="45">
        <f t="shared" si="34"/>
        <v>1.0003598386744139</v>
      </c>
      <c r="H503" s="46">
        <f t="shared" si="35"/>
        <v>1.0003598386744139</v>
      </c>
      <c r="I503" s="48">
        <f t="shared" si="36"/>
        <v>1.174895796033947</v>
      </c>
      <c r="J503">
        <f t="shared" si="37"/>
        <v>1.174895796033947</v>
      </c>
    </row>
    <row r="504" spans="5:10" x14ac:dyDescent="0.25">
      <c r="E504">
        <v>503</v>
      </c>
      <c r="F504">
        <v>502</v>
      </c>
      <c r="G504" s="45">
        <f t="shared" si="34"/>
        <v>1.0003598386744139</v>
      </c>
      <c r="H504" s="46">
        <f t="shared" si="35"/>
        <v>1.0003598386744139</v>
      </c>
      <c r="I504" s="48">
        <f t="shared" si="36"/>
        <v>1.1753185689797663</v>
      </c>
      <c r="J504">
        <f t="shared" si="37"/>
        <v>1.1753185689797663</v>
      </c>
    </row>
    <row r="505" spans="5:10" x14ac:dyDescent="0.25">
      <c r="E505">
        <v>504</v>
      </c>
      <c r="F505">
        <v>503</v>
      </c>
      <c r="G505" s="45">
        <f t="shared" si="34"/>
        <v>1.0003598386744139</v>
      </c>
      <c r="H505" s="46">
        <f t="shared" si="35"/>
        <v>1.0003598386744139</v>
      </c>
      <c r="I505" s="48">
        <f t="shared" si="36"/>
        <v>1.1757414940556421</v>
      </c>
      <c r="J505">
        <f t="shared" si="37"/>
        <v>1.1757414940556421</v>
      </c>
    </row>
    <row r="506" spans="5:10" x14ac:dyDescent="0.25">
      <c r="E506">
        <v>505</v>
      </c>
      <c r="F506">
        <v>504</v>
      </c>
      <c r="G506" s="45">
        <f t="shared" si="34"/>
        <v>1.0003598386744139</v>
      </c>
      <c r="H506" s="46">
        <f t="shared" si="35"/>
        <v>1.0003598386744139</v>
      </c>
      <c r="I506" s="48">
        <f t="shared" si="36"/>
        <v>1.1761645713163165</v>
      </c>
      <c r="J506">
        <f t="shared" si="37"/>
        <v>1.1761645713163165</v>
      </c>
    </row>
    <row r="507" spans="5:10" x14ac:dyDescent="0.25">
      <c r="E507">
        <v>506</v>
      </c>
      <c r="F507">
        <v>505</v>
      </c>
      <c r="G507" s="45">
        <f t="shared" si="34"/>
        <v>1.0003598386744139</v>
      </c>
      <c r="H507" s="46">
        <f t="shared" si="35"/>
        <v>1.0003598386744139</v>
      </c>
      <c r="I507" s="48">
        <f t="shared" si="36"/>
        <v>1.1765878008165516</v>
      </c>
      <c r="J507">
        <f t="shared" si="37"/>
        <v>1.1765878008165516</v>
      </c>
    </row>
    <row r="508" spans="5:10" x14ac:dyDescent="0.25">
      <c r="E508">
        <v>507</v>
      </c>
      <c r="F508">
        <v>506</v>
      </c>
      <c r="G508" s="45">
        <f t="shared" si="34"/>
        <v>1.0003598386744139</v>
      </c>
      <c r="H508" s="46">
        <f t="shared" si="35"/>
        <v>1.0003598386744139</v>
      </c>
      <c r="I508" s="48">
        <f t="shared" si="36"/>
        <v>1.1770111826111289</v>
      </c>
      <c r="J508">
        <f t="shared" si="37"/>
        <v>1.1770111826111289</v>
      </c>
    </row>
    <row r="509" spans="5:10" x14ac:dyDescent="0.25">
      <c r="E509">
        <v>508</v>
      </c>
      <c r="F509">
        <v>507</v>
      </c>
      <c r="G509" s="45">
        <f t="shared" si="34"/>
        <v>1.0003598386744139</v>
      </c>
      <c r="H509" s="46">
        <f t="shared" si="35"/>
        <v>1.0003598386744139</v>
      </c>
      <c r="I509" s="48">
        <f t="shared" si="36"/>
        <v>1.17743471675485</v>
      </c>
      <c r="J509">
        <f t="shared" si="37"/>
        <v>1.17743471675485</v>
      </c>
    </row>
    <row r="510" spans="5:10" x14ac:dyDescent="0.25">
      <c r="E510">
        <v>509</v>
      </c>
      <c r="F510">
        <v>508</v>
      </c>
      <c r="G510" s="45">
        <f t="shared" si="34"/>
        <v>1.0003598386744139</v>
      </c>
      <c r="H510" s="46">
        <f t="shared" si="35"/>
        <v>1.0003598386744139</v>
      </c>
      <c r="I510" s="48">
        <f t="shared" si="36"/>
        <v>1.1778584033025361</v>
      </c>
      <c r="J510">
        <f t="shared" si="37"/>
        <v>1.1778584033025361</v>
      </c>
    </row>
    <row r="511" spans="5:10" x14ac:dyDescent="0.25">
      <c r="E511">
        <v>510</v>
      </c>
      <c r="F511">
        <v>509</v>
      </c>
      <c r="G511" s="45">
        <f t="shared" si="34"/>
        <v>1.0003598386744139</v>
      </c>
      <c r="H511" s="46">
        <f t="shared" si="35"/>
        <v>1.0003598386744139</v>
      </c>
      <c r="I511" s="48">
        <f t="shared" si="36"/>
        <v>1.1782822423090278</v>
      </c>
      <c r="J511">
        <f t="shared" si="37"/>
        <v>1.1782822423090278</v>
      </c>
    </row>
    <row r="512" spans="5:10" x14ac:dyDescent="0.25">
      <c r="E512">
        <v>511</v>
      </c>
      <c r="F512">
        <v>510</v>
      </c>
      <c r="G512" s="45">
        <f t="shared" si="34"/>
        <v>1.0003605637307333</v>
      </c>
      <c r="H512" s="46">
        <f t="shared" si="35"/>
        <v>1.0003605637307333</v>
      </c>
      <c r="I512" s="48">
        <f t="shared" si="36"/>
        <v>1.1787070881501716</v>
      </c>
      <c r="J512">
        <f t="shared" si="37"/>
        <v>1.1787070881501716</v>
      </c>
    </row>
    <row r="513" spans="5:10" x14ac:dyDescent="0.25">
      <c r="E513">
        <v>512</v>
      </c>
      <c r="F513">
        <v>511</v>
      </c>
      <c r="G513" s="45">
        <f t="shared" si="34"/>
        <v>1.0003605637307333</v>
      </c>
      <c r="H513" s="46">
        <f t="shared" si="35"/>
        <v>1.0003605637307333</v>
      </c>
      <c r="I513" s="48">
        <f t="shared" si="36"/>
        <v>1.1791320871753168</v>
      </c>
      <c r="J513">
        <f t="shared" si="37"/>
        <v>1.1791320871753168</v>
      </c>
    </row>
    <row r="514" spans="5:10" x14ac:dyDescent="0.25">
      <c r="E514">
        <v>513</v>
      </c>
      <c r="F514">
        <v>512</v>
      </c>
      <c r="G514" s="45">
        <f t="shared" si="34"/>
        <v>1.0003609262094346</v>
      </c>
      <c r="H514" s="46">
        <f t="shared" si="35"/>
        <v>1.0003609262094346</v>
      </c>
      <c r="I514" s="48">
        <f t="shared" si="36"/>
        <v>1.1795576668499637</v>
      </c>
      <c r="J514">
        <f t="shared" si="37"/>
        <v>1.1795576668499637</v>
      </c>
    </row>
    <row r="515" spans="5:10" x14ac:dyDescent="0.25">
      <c r="E515">
        <v>514</v>
      </c>
      <c r="F515">
        <v>513</v>
      </c>
      <c r="G515" s="45">
        <f t="shared" si="34"/>
        <v>1.0003609262094346</v>
      </c>
      <c r="H515" s="46">
        <f t="shared" si="35"/>
        <v>1.0003609262094346</v>
      </c>
      <c r="I515" s="48">
        <f t="shared" si="36"/>
        <v>1.1799834001274694</v>
      </c>
      <c r="J515">
        <f t="shared" si="37"/>
        <v>1.1799834001274694</v>
      </c>
    </row>
    <row r="516" spans="5:10" x14ac:dyDescent="0.25">
      <c r="E516">
        <v>515</v>
      </c>
      <c r="F516">
        <v>514</v>
      </c>
      <c r="G516" s="45">
        <f t="shared" ref="G516:G579" si="38">IFERROR(VLOOKUP(E516,$A$3:$C$330,3,1),$C$3)</f>
        <v>1.0003609262094346</v>
      </c>
      <c r="H516" s="46">
        <f t="shared" si="35"/>
        <v>1.0003609262094346</v>
      </c>
      <c r="I516" s="48">
        <f t="shared" si="36"/>
        <v>1.1804092870632732</v>
      </c>
      <c r="J516">
        <f t="shared" si="37"/>
        <v>1.1804092870632732</v>
      </c>
    </row>
    <row r="517" spans="5:10" x14ac:dyDescent="0.25">
      <c r="E517">
        <v>516</v>
      </c>
      <c r="F517">
        <v>515</v>
      </c>
      <c r="G517" s="45">
        <f t="shared" si="38"/>
        <v>1.0003609262094346</v>
      </c>
      <c r="H517" s="46">
        <f t="shared" ref="H517:H580" si="39">((G517-1)*$H$2)+1</f>
        <v>1.0003609262094346</v>
      </c>
      <c r="I517" s="48">
        <f t="shared" ref="I517:I580" si="40">H517*I516</f>
        <v>1.1808353277128343</v>
      </c>
      <c r="J517">
        <f t="shared" ref="J517:J580" si="41">G517*J516</f>
        <v>1.1808353277128343</v>
      </c>
    </row>
    <row r="518" spans="5:10" x14ac:dyDescent="0.25">
      <c r="E518">
        <v>517</v>
      </c>
      <c r="F518">
        <v>516</v>
      </c>
      <c r="G518" s="45">
        <f t="shared" si="38"/>
        <v>1.0003609262094346</v>
      </c>
      <c r="H518" s="46">
        <f t="shared" si="39"/>
        <v>1.0003609262094346</v>
      </c>
      <c r="I518" s="48">
        <f t="shared" si="40"/>
        <v>1.1812615221316323</v>
      </c>
      <c r="J518">
        <f t="shared" si="41"/>
        <v>1.1812615221316323</v>
      </c>
    </row>
    <row r="519" spans="5:10" x14ac:dyDescent="0.25">
      <c r="E519">
        <v>518</v>
      </c>
      <c r="F519">
        <v>517</v>
      </c>
      <c r="G519" s="45">
        <f t="shared" si="38"/>
        <v>1.0003609262094346</v>
      </c>
      <c r="H519" s="46">
        <f t="shared" si="39"/>
        <v>1.0003609262094346</v>
      </c>
      <c r="I519" s="48">
        <f t="shared" si="40"/>
        <v>1.1816878703751663</v>
      </c>
      <c r="J519">
        <f t="shared" si="41"/>
        <v>1.1816878703751663</v>
      </c>
    </row>
    <row r="520" spans="5:10" x14ac:dyDescent="0.25">
      <c r="E520">
        <v>519</v>
      </c>
      <c r="F520">
        <v>518</v>
      </c>
      <c r="G520" s="45">
        <f t="shared" si="38"/>
        <v>1.0003609262094346</v>
      </c>
      <c r="H520" s="46">
        <f t="shared" si="39"/>
        <v>1.0003609262094346</v>
      </c>
      <c r="I520" s="48">
        <f t="shared" si="40"/>
        <v>1.1821143724989558</v>
      </c>
      <c r="J520">
        <f t="shared" si="41"/>
        <v>1.1821143724989558</v>
      </c>
    </row>
    <row r="521" spans="5:10" x14ac:dyDescent="0.25">
      <c r="E521">
        <v>520</v>
      </c>
      <c r="F521">
        <v>519</v>
      </c>
      <c r="G521" s="45">
        <f t="shared" si="38"/>
        <v>1.0003609262094346</v>
      </c>
      <c r="H521" s="46">
        <f t="shared" si="39"/>
        <v>1.0003609262094346</v>
      </c>
      <c r="I521" s="48">
        <f t="shared" si="40"/>
        <v>1.18254102855854</v>
      </c>
      <c r="J521">
        <f t="shared" si="41"/>
        <v>1.18254102855854</v>
      </c>
    </row>
    <row r="522" spans="5:10" x14ac:dyDescent="0.25">
      <c r="E522">
        <v>521</v>
      </c>
      <c r="F522">
        <v>520</v>
      </c>
      <c r="G522" s="45">
        <f t="shared" si="38"/>
        <v>1.0003609262094346</v>
      </c>
      <c r="H522" s="46">
        <f t="shared" si="39"/>
        <v>1.0003609262094346</v>
      </c>
      <c r="I522" s="48">
        <f t="shared" si="40"/>
        <v>1.1829678386094786</v>
      </c>
      <c r="J522">
        <f t="shared" si="41"/>
        <v>1.1829678386094786</v>
      </c>
    </row>
    <row r="523" spans="5:10" x14ac:dyDescent="0.25">
      <c r="E523">
        <v>522</v>
      </c>
      <c r="F523">
        <v>521</v>
      </c>
      <c r="G523" s="45">
        <f t="shared" si="38"/>
        <v>1.0003609262094346</v>
      </c>
      <c r="H523" s="46">
        <f t="shared" si="39"/>
        <v>1.0003609262094346</v>
      </c>
      <c r="I523" s="48">
        <f t="shared" si="40"/>
        <v>1.1833948027073511</v>
      </c>
      <c r="J523">
        <f t="shared" si="41"/>
        <v>1.1833948027073511</v>
      </c>
    </row>
    <row r="524" spans="5:10" x14ac:dyDescent="0.25">
      <c r="E524">
        <v>523</v>
      </c>
      <c r="F524">
        <v>522</v>
      </c>
      <c r="G524" s="45">
        <f t="shared" si="38"/>
        <v>1.0003609262094346</v>
      </c>
      <c r="H524" s="46">
        <f t="shared" si="39"/>
        <v>1.0003609262094346</v>
      </c>
      <c r="I524" s="48">
        <f t="shared" si="40"/>
        <v>1.183821920907757</v>
      </c>
      <c r="J524">
        <f t="shared" si="41"/>
        <v>1.183821920907757</v>
      </c>
    </row>
    <row r="525" spans="5:10" x14ac:dyDescent="0.25">
      <c r="E525">
        <v>524</v>
      </c>
      <c r="F525">
        <v>523</v>
      </c>
      <c r="G525" s="45">
        <f t="shared" si="38"/>
        <v>1.0003609262094346</v>
      </c>
      <c r="H525" s="46">
        <f t="shared" si="39"/>
        <v>1.0003609262094346</v>
      </c>
      <c r="I525" s="48">
        <f t="shared" si="40"/>
        <v>1.1842491932663157</v>
      </c>
      <c r="J525">
        <f t="shared" si="41"/>
        <v>1.1842491932663157</v>
      </c>
    </row>
    <row r="526" spans="5:10" x14ac:dyDescent="0.25">
      <c r="E526">
        <v>525</v>
      </c>
      <c r="F526">
        <v>524</v>
      </c>
      <c r="G526" s="45">
        <f t="shared" si="38"/>
        <v>1.0003609262094346</v>
      </c>
      <c r="H526" s="46">
        <f t="shared" si="39"/>
        <v>1.0003609262094346</v>
      </c>
      <c r="I526" s="48">
        <f t="shared" si="40"/>
        <v>1.1846766198386673</v>
      </c>
      <c r="J526">
        <f t="shared" si="41"/>
        <v>1.1846766198386673</v>
      </c>
    </row>
    <row r="527" spans="5:10" x14ac:dyDescent="0.25">
      <c r="E527">
        <v>526</v>
      </c>
      <c r="F527">
        <v>525</v>
      </c>
      <c r="G527" s="45">
        <f t="shared" si="38"/>
        <v>1.0003609262094346</v>
      </c>
      <c r="H527" s="46">
        <f t="shared" si="39"/>
        <v>1.0003609262094346</v>
      </c>
      <c r="I527" s="48">
        <f t="shared" si="40"/>
        <v>1.1851042006804715</v>
      </c>
      <c r="J527">
        <f t="shared" si="41"/>
        <v>1.1851042006804715</v>
      </c>
    </row>
    <row r="528" spans="5:10" x14ac:dyDescent="0.25">
      <c r="E528">
        <v>527</v>
      </c>
      <c r="F528">
        <v>526</v>
      </c>
      <c r="G528" s="45">
        <f t="shared" si="38"/>
        <v>1.0003609262094346</v>
      </c>
      <c r="H528" s="46">
        <f t="shared" si="39"/>
        <v>1.0003609262094346</v>
      </c>
      <c r="I528" s="48">
        <f t="shared" si="40"/>
        <v>1.1855319358474081</v>
      </c>
      <c r="J528">
        <f t="shared" si="41"/>
        <v>1.1855319358474081</v>
      </c>
    </row>
    <row r="529" spans="5:10" x14ac:dyDescent="0.25">
      <c r="E529">
        <v>528</v>
      </c>
      <c r="F529">
        <v>527</v>
      </c>
      <c r="G529" s="45">
        <f t="shared" si="38"/>
        <v>1.0003609262094346</v>
      </c>
      <c r="H529" s="46">
        <f t="shared" si="39"/>
        <v>1.0003609262094346</v>
      </c>
      <c r="I529" s="48">
        <f t="shared" si="40"/>
        <v>1.1859598253951773</v>
      </c>
      <c r="J529">
        <f t="shared" si="41"/>
        <v>1.1859598253951773</v>
      </c>
    </row>
    <row r="530" spans="5:10" x14ac:dyDescent="0.25">
      <c r="E530">
        <v>529</v>
      </c>
      <c r="F530">
        <v>528</v>
      </c>
      <c r="G530" s="45">
        <f t="shared" si="38"/>
        <v>1.0003609262094346</v>
      </c>
      <c r="H530" s="46">
        <f t="shared" si="39"/>
        <v>1.0003609262094346</v>
      </c>
      <c r="I530" s="48">
        <f t="shared" si="40"/>
        <v>1.1863878693794989</v>
      </c>
      <c r="J530">
        <f t="shared" si="41"/>
        <v>1.1863878693794989</v>
      </c>
    </row>
    <row r="531" spans="5:10" x14ac:dyDescent="0.25">
      <c r="E531">
        <v>530</v>
      </c>
      <c r="F531">
        <v>529</v>
      </c>
      <c r="G531" s="45">
        <f t="shared" si="38"/>
        <v>1.0003609262094346</v>
      </c>
      <c r="H531" s="46">
        <f t="shared" si="39"/>
        <v>1.0003609262094346</v>
      </c>
      <c r="I531" s="48">
        <f t="shared" si="40"/>
        <v>1.1868160678561133</v>
      </c>
      <c r="J531">
        <f t="shared" si="41"/>
        <v>1.1868160678561133</v>
      </c>
    </row>
    <row r="532" spans="5:10" x14ac:dyDescent="0.25">
      <c r="E532">
        <v>531</v>
      </c>
      <c r="F532">
        <v>530</v>
      </c>
      <c r="G532" s="45">
        <f t="shared" si="38"/>
        <v>1.0003609262094346</v>
      </c>
      <c r="H532" s="46">
        <f t="shared" si="39"/>
        <v>1.0003609262094346</v>
      </c>
      <c r="I532" s="48">
        <f t="shared" si="40"/>
        <v>1.1872444208807806</v>
      </c>
      <c r="J532">
        <f t="shared" si="41"/>
        <v>1.1872444208807806</v>
      </c>
    </row>
    <row r="533" spans="5:10" x14ac:dyDescent="0.25">
      <c r="E533">
        <v>532</v>
      </c>
      <c r="F533">
        <v>531</v>
      </c>
      <c r="G533" s="45">
        <f t="shared" si="38"/>
        <v>1.0003623757946585</v>
      </c>
      <c r="H533" s="46">
        <f t="shared" si="39"/>
        <v>1.0003623757946585</v>
      </c>
      <c r="I533" s="48">
        <f t="shared" si="40"/>
        <v>1.1876746495212511</v>
      </c>
      <c r="J533">
        <f t="shared" si="41"/>
        <v>1.1876746495212511</v>
      </c>
    </row>
    <row r="534" spans="5:10" x14ac:dyDescent="0.25">
      <c r="E534">
        <v>533</v>
      </c>
      <c r="F534">
        <v>532</v>
      </c>
      <c r="G534" s="45">
        <f t="shared" si="38"/>
        <v>1.0003623757946585</v>
      </c>
      <c r="H534" s="46">
        <f t="shared" si="39"/>
        <v>1.0003623757946585</v>
      </c>
      <c r="I534" s="48">
        <f t="shared" si="40"/>
        <v>1.1881050340661672</v>
      </c>
      <c r="J534">
        <f t="shared" si="41"/>
        <v>1.1881050340661672</v>
      </c>
    </row>
    <row r="535" spans="5:10" x14ac:dyDescent="0.25">
      <c r="E535">
        <v>534</v>
      </c>
      <c r="F535">
        <v>533</v>
      </c>
      <c r="G535" s="45">
        <f t="shared" si="38"/>
        <v>1.0003623757946585</v>
      </c>
      <c r="H535" s="46">
        <f t="shared" si="39"/>
        <v>1.0003623757946585</v>
      </c>
      <c r="I535" s="48">
        <f t="shared" si="40"/>
        <v>1.1885355745720247</v>
      </c>
      <c r="J535">
        <f t="shared" si="41"/>
        <v>1.1885355745720247</v>
      </c>
    </row>
    <row r="536" spans="5:10" x14ac:dyDescent="0.25">
      <c r="E536">
        <v>535</v>
      </c>
      <c r="F536">
        <v>534</v>
      </c>
      <c r="G536" s="45">
        <f t="shared" si="38"/>
        <v>1.0003623757946585</v>
      </c>
      <c r="H536" s="46">
        <f t="shared" si="39"/>
        <v>1.0003623757946585</v>
      </c>
      <c r="I536" s="48">
        <f t="shared" si="40"/>
        <v>1.1889662710953401</v>
      </c>
      <c r="J536">
        <f t="shared" si="41"/>
        <v>1.1889662710953401</v>
      </c>
    </row>
    <row r="537" spans="5:10" x14ac:dyDescent="0.25">
      <c r="E537">
        <v>536</v>
      </c>
      <c r="F537">
        <v>535</v>
      </c>
      <c r="G537" s="45">
        <f t="shared" si="38"/>
        <v>1.0003623757946585</v>
      </c>
      <c r="H537" s="46">
        <f t="shared" si="39"/>
        <v>1.0003623757946585</v>
      </c>
      <c r="I537" s="48">
        <f t="shared" si="40"/>
        <v>1.1893971236926504</v>
      </c>
      <c r="J537">
        <f t="shared" si="41"/>
        <v>1.1893971236926504</v>
      </c>
    </row>
    <row r="538" spans="5:10" x14ac:dyDescent="0.25">
      <c r="E538">
        <v>537</v>
      </c>
      <c r="F538">
        <v>536</v>
      </c>
      <c r="G538" s="45">
        <f t="shared" si="38"/>
        <v>1.0003623757946585</v>
      </c>
      <c r="H538" s="46">
        <f t="shared" si="39"/>
        <v>1.0003623757946585</v>
      </c>
      <c r="I538" s="48">
        <f t="shared" si="40"/>
        <v>1.1898281324205131</v>
      </c>
      <c r="J538">
        <f t="shared" si="41"/>
        <v>1.1898281324205131</v>
      </c>
    </row>
    <row r="539" spans="5:10" x14ac:dyDescent="0.25">
      <c r="E539">
        <v>538</v>
      </c>
      <c r="F539">
        <v>537</v>
      </c>
      <c r="G539" s="45">
        <f t="shared" si="38"/>
        <v>1.0003623757946585</v>
      </c>
      <c r="H539" s="46">
        <f t="shared" si="39"/>
        <v>1.0003623757946585</v>
      </c>
      <c r="I539" s="48">
        <f t="shared" si="40"/>
        <v>1.190259297335506</v>
      </c>
      <c r="J539">
        <f t="shared" si="41"/>
        <v>1.190259297335506</v>
      </c>
    </row>
    <row r="540" spans="5:10" x14ac:dyDescent="0.25">
      <c r="E540">
        <v>539</v>
      </c>
      <c r="F540">
        <v>538</v>
      </c>
      <c r="G540" s="45">
        <f t="shared" si="38"/>
        <v>1.0003623757946585</v>
      </c>
      <c r="H540" s="46">
        <f t="shared" si="39"/>
        <v>1.0003623757946585</v>
      </c>
      <c r="I540" s="48">
        <f t="shared" si="40"/>
        <v>1.1906906184942276</v>
      </c>
      <c r="J540">
        <f t="shared" si="41"/>
        <v>1.1906906184942276</v>
      </c>
    </row>
    <row r="541" spans="5:10" x14ac:dyDescent="0.25">
      <c r="E541">
        <v>540</v>
      </c>
      <c r="F541">
        <v>539</v>
      </c>
      <c r="G541" s="45">
        <f t="shared" si="38"/>
        <v>1.0003627381085991</v>
      </c>
      <c r="H541" s="46">
        <f t="shared" si="39"/>
        <v>1.0003627381085991</v>
      </c>
      <c r="I541" s="48">
        <f t="shared" si="40"/>
        <v>1.1911225273571069</v>
      </c>
      <c r="J541">
        <f t="shared" si="41"/>
        <v>1.1911225273571069</v>
      </c>
    </row>
    <row r="542" spans="5:10" x14ac:dyDescent="0.25">
      <c r="E542">
        <v>541</v>
      </c>
      <c r="F542">
        <v>540</v>
      </c>
      <c r="G542" s="45">
        <f t="shared" si="38"/>
        <v>1.0003631003896054</v>
      </c>
      <c r="H542" s="46">
        <f t="shared" si="39"/>
        <v>1.0003631003896054</v>
      </c>
      <c r="I542" s="48">
        <f t="shared" si="40"/>
        <v>1.1915550244108579</v>
      </c>
      <c r="J542">
        <f t="shared" si="41"/>
        <v>1.1915550244108579</v>
      </c>
    </row>
    <row r="543" spans="5:10" x14ac:dyDescent="0.25">
      <c r="E543">
        <v>542</v>
      </c>
      <c r="F543">
        <v>541</v>
      </c>
      <c r="G543" s="45">
        <f t="shared" si="38"/>
        <v>1.0003631003896054</v>
      </c>
      <c r="H543" s="46">
        <f t="shared" si="39"/>
        <v>1.0003631003896054</v>
      </c>
      <c r="I543" s="48">
        <f t="shared" si="40"/>
        <v>1.1919876785044579</v>
      </c>
      <c r="J543">
        <f t="shared" si="41"/>
        <v>1.1919876785044579</v>
      </c>
    </row>
    <row r="544" spans="5:10" x14ac:dyDescent="0.25">
      <c r="E544">
        <v>543</v>
      </c>
      <c r="F544">
        <v>542</v>
      </c>
      <c r="G544" s="45">
        <f t="shared" si="38"/>
        <v>1.0003631003896054</v>
      </c>
      <c r="H544" s="46">
        <f t="shared" si="39"/>
        <v>1.0003631003896054</v>
      </c>
      <c r="I544" s="48">
        <f t="shared" si="40"/>
        <v>1.1924204896949278</v>
      </c>
      <c r="J544">
        <f t="shared" si="41"/>
        <v>1.1924204896949278</v>
      </c>
    </row>
    <row r="545" spans="5:10" x14ac:dyDescent="0.25">
      <c r="E545">
        <v>544</v>
      </c>
      <c r="F545">
        <v>543</v>
      </c>
      <c r="G545" s="45">
        <f t="shared" si="38"/>
        <v>1.0003631003896054</v>
      </c>
      <c r="H545" s="46">
        <f t="shared" si="39"/>
        <v>1.0003631003896054</v>
      </c>
      <c r="I545" s="48">
        <f t="shared" si="40"/>
        <v>1.1928534580393095</v>
      </c>
      <c r="J545">
        <f t="shared" si="41"/>
        <v>1.1928534580393095</v>
      </c>
    </row>
    <row r="546" spans="5:10" x14ac:dyDescent="0.25">
      <c r="E546">
        <v>545</v>
      </c>
      <c r="F546">
        <v>544</v>
      </c>
      <c r="G546" s="45">
        <f t="shared" si="38"/>
        <v>1.0003631003896054</v>
      </c>
      <c r="H546" s="46">
        <f t="shared" si="39"/>
        <v>1.0003631003896054</v>
      </c>
      <c r="I546" s="48">
        <f t="shared" si="40"/>
        <v>1.1932865835946658</v>
      </c>
      <c r="J546">
        <f t="shared" si="41"/>
        <v>1.1932865835946658</v>
      </c>
    </row>
    <row r="547" spans="5:10" x14ac:dyDescent="0.25">
      <c r="E547">
        <v>546</v>
      </c>
      <c r="F547">
        <v>545</v>
      </c>
      <c r="G547" s="45">
        <f t="shared" si="38"/>
        <v>1.0003634626376834</v>
      </c>
      <c r="H547" s="46">
        <f t="shared" si="39"/>
        <v>1.0003634626376834</v>
      </c>
      <c r="I547" s="48">
        <f t="shared" si="40"/>
        <v>1.1937202986838513</v>
      </c>
      <c r="J547">
        <f t="shared" si="41"/>
        <v>1.1937202986838513</v>
      </c>
    </row>
    <row r="548" spans="5:10" x14ac:dyDescent="0.25">
      <c r="E548">
        <v>547</v>
      </c>
      <c r="F548">
        <v>546</v>
      </c>
      <c r="G548" s="45">
        <f t="shared" si="38"/>
        <v>1.0003634626376834</v>
      </c>
      <c r="H548" s="46">
        <f t="shared" si="39"/>
        <v>1.0003634626376834</v>
      </c>
      <c r="I548" s="48">
        <f t="shared" si="40"/>
        <v>1.1941541714122672</v>
      </c>
      <c r="J548">
        <f t="shared" si="41"/>
        <v>1.1941541714122672</v>
      </c>
    </row>
    <row r="549" spans="5:10" x14ac:dyDescent="0.25">
      <c r="E549">
        <v>548</v>
      </c>
      <c r="F549">
        <v>547</v>
      </c>
      <c r="G549" s="45">
        <f t="shared" si="38"/>
        <v>1.0003634626376834</v>
      </c>
      <c r="H549" s="46">
        <f t="shared" si="39"/>
        <v>1.0003634626376834</v>
      </c>
      <c r="I549" s="48">
        <f t="shared" si="40"/>
        <v>1.1945882018372094</v>
      </c>
      <c r="J549">
        <f t="shared" si="41"/>
        <v>1.1945882018372094</v>
      </c>
    </row>
    <row r="550" spans="5:10" x14ac:dyDescent="0.25">
      <c r="E550">
        <v>549</v>
      </c>
      <c r="F550">
        <v>548</v>
      </c>
      <c r="G550" s="45">
        <f t="shared" si="38"/>
        <v>1.0003634626376834</v>
      </c>
      <c r="H550" s="46">
        <f t="shared" si="39"/>
        <v>1.0003634626376834</v>
      </c>
      <c r="I550" s="48">
        <f t="shared" si="40"/>
        <v>1.1950223900159946</v>
      </c>
      <c r="J550">
        <f t="shared" si="41"/>
        <v>1.1950223900159946</v>
      </c>
    </row>
    <row r="551" spans="5:10" x14ac:dyDescent="0.25">
      <c r="E551">
        <v>550</v>
      </c>
      <c r="F551">
        <v>549</v>
      </c>
      <c r="G551" s="45">
        <f t="shared" si="38"/>
        <v>1.0003634626376834</v>
      </c>
      <c r="H551" s="46">
        <f t="shared" si="39"/>
        <v>1.0003634626376834</v>
      </c>
      <c r="I551" s="48">
        <f t="shared" si="40"/>
        <v>1.1954567360059605</v>
      </c>
      <c r="J551">
        <f t="shared" si="41"/>
        <v>1.1954567360059605</v>
      </c>
    </row>
    <row r="552" spans="5:10" x14ac:dyDescent="0.25">
      <c r="E552">
        <v>551</v>
      </c>
      <c r="F552">
        <v>550</v>
      </c>
      <c r="G552" s="45">
        <f t="shared" si="38"/>
        <v>1.0003634626376834</v>
      </c>
      <c r="H552" s="46">
        <f t="shared" si="39"/>
        <v>1.0003634626376834</v>
      </c>
      <c r="I552" s="48">
        <f t="shared" si="40"/>
        <v>1.1958912398644657</v>
      </c>
      <c r="J552">
        <f t="shared" si="41"/>
        <v>1.1958912398644657</v>
      </c>
    </row>
    <row r="553" spans="5:10" x14ac:dyDescent="0.25">
      <c r="E553">
        <v>552</v>
      </c>
      <c r="F553">
        <v>551</v>
      </c>
      <c r="G553" s="45">
        <f t="shared" si="38"/>
        <v>1.0003634626376834</v>
      </c>
      <c r="H553" s="46">
        <f t="shared" si="39"/>
        <v>1.0003634626376834</v>
      </c>
      <c r="I553" s="48">
        <f t="shared" si="40"/>
        <v>1.1963259016488892</v>
      </c>
      <c r="J553">
        <f t="shared" si="41"/>
        <v>1.1963259016488892</v>
      </c>
    </row>
    <row r="554" spans="5:10" x14ac:dyDescent="0.25">
      <c r="E554">
        <v>553</v>
      </c>
      <c r="F554">
        <v>552</v>
      </c>
      <c r="G554" s="45">
        <f t="shared" si="38"/>
        <v>1.0003634626376834</v>
      </c>
      <c r="H554" s="46">
        <f t="shared" si="39"/>
        <v>1.0003634626376834</v>
      </c>
      <c r="I554" s="48">
        <f t="shared" si="40"/>
        <v>1.1967607214166314</v>
      </c>
      <c r="J554">
        <f t="shared" si="41"/>
        <v>1.1967607214166314</v>
      </c>
    </row>
    <row r="555" spans="5:10" x14ac:dyDescent="0.25">
      <c r="E555">
        <v>554</v>
      </c>
      <c r="F555">
        <v>553</v>
      </c>
      <c r="G555" s="45">
        <f t="shared" si="38"/>
        <v>1.0003634626376834</v>
      </c>
      <c r="H555" s="46">
        <f t="shared" si="39"/>
        <v>1.0003634626376834</v>
      </c>
      <c r="I555" s="48">
        <f t="shared" si="40"/>
        <v>1.1971956992251134</v>
      </c>
      <c r="J555">
        <f t="shared" si="41"/>
        <v>1.1971956992251134</v>
      </c>
    </row>
    <row r="556" spans="5:10" x14ac:dyDescent="0.25">
      <c r="E556">
        <v>555</v>
      </c>
      <c r="F556">
        <v>554</v>
      </c>
      <c r="G556" s="45">
        <f t="shared" si="38"/>
        <v>1.0003634626376834</v>
      </c>
      <c r="H556" s="46">
        <f t="shared" si="39"/>
        <v>1.0003634626376834</v>
      </c>
      <c r="I556" s="48">
        <f t="shared" si="40"/>
        <v>1.197630835131777</v>
      </c>
      <c r="J556">
        <f t="shared" si="41"/>
        <v>1.197630835131777</v>
      </c>
    </row>
    <row r="557" spans="5:10" x14ac:dyDescent="0.25">
      <c r="E557">
        <v>556</v>
      </c>
      <c r="F557">
        <v>555</v>
      </c>
      <c r="G557" s="45">
        <f t="shared" si="38"/>
        <v>1.0003634626376834</v>
      </c>
      <c r="H557" s="46">
        <f t="shared" si="39"/>
        <v>1.0003634626376834</v>
      </c>
      <c r="I557" s="48">
        <f t="shared" si="40"/>
        <v>1.1980661291940851</v>
      </c>
      <c r="J557">
        <f t="shared" si="41"/>
        <v>1.1980661291940851</v>
      </c>
    </row>
    <row r="558" spans="5:10" x14ac:dyDescent="0.25">
      <c r="E558">
        <v>557</v>
      </c>
      <c r="F558">
        <v>556</v>
      </c>
      <c r="G558" s="45">
        <f t="shared" si="38"/>
        <v>1.0003634626376834</v>
      </c>
      <c r="H558" s="46">
        <f t="shared" si="39"/>
        <v>1.0003634626376834</v>
      </c>
      <c r="I558" s="48">
        <f t="shared" si="40"/>
        <v>1.198501581469521</v>
      </c>
      <c r="J558">
        <f t="shared" si="41"/>
        <v>1.198501581469521</v>
      </c>
    </row>
    <row r="559" spans="5:10" x14ac:dyDescent="0.25">
      <c r="E559">
        <v>558</v>
      </c>
      <c r="F559">
        <v>557</v>
      </c>
      <c r="G559" s="45">
        <f t="shared" si="38"/>
        <v>1.0003634626376834</v>
      </c>
      <c r="H559" s="46">
        <f t="shared" si="39"/>
        <v>1.0003634626376834</v>
      </c>
      <c r="I559" s="48">
        <f t="shared" si="40"/>
        <v>1.1989371920155896</v>
      </c>
      <c r="J559">
        <f t="shared" si="41"/>
        <v>1.1989371920155896</v>
      </c>
    </row>
    <row r="560" spans="5:10" x14ac:dyDescent="0.25">
      <c r="E560">
        <v>559</v>
      </c>
      <c r="F560">
        <v>558</v>
      </c>
      <c r="G560" s="45">
        <f t="shared" si="38"/>
        <v>1.0003634626376834</v>
      </c>
      <c r="H560" s="46">
        <f t="shared" si="39"/>
        <v>1.0003634626376834</v>
      </c>
      <c r="I560" s="48">
        <f t="shared" si="40"/>
        <v>1.1993729608898163</v>
      </c>
      <c r="J560">
        <f t="shared" si="41"/>
        <v>1.1993729608898163</v>
      </c>
    </row>
    <row r="561" spans="5:10" x14ac:dyDescent="0.25">
      <c r="E561">
        <v>560</v>
      </c>
      <c r="F561">
        <v>559</v>
      </c>
      <c r="G561" s="45">
        <f t="shared" si="38"/>
        <v>1.0003634626376834</v>
      </c>
      <c r="H561" s="46">
        <f t="shared" si="39"/>
        <v>1.0003634626376834</v>
      </c>
      <c r="I561" s="48">
        <f t="shared" si="40"/>
        <v>1.1998088881497475</v>
      </c>
      <c r="J561">
        <f t="shared" si="41"/>
        <v>1.1998088881497475</v>
      </c>
    </row>
    <row r="562" spans="5:10" x14ac:dyDescent="0.25">
      <c r="E562">
        <v>561</v>
      </c>
      <c r="F562">
        <v>560</v>
      </c>
      <c r="G562" s="45">
        <f t="shared" si="38"/>
        <v>1.0003634626376834</v>
      </c>
      <c r="H562" s="46">
        <f t="shared" si="39"/>
        <v>1.0003634626376834</v>
      </c>
      <c r="I562" s="48">
        <f t="shared" si="40"/>
        <v>1.2002449738529504</v>
      </c>
      <c r="J562">
        <f t="shared" si="41"/>
        <v>1.2002449738529504</v>
      </c>
    </row>
    <row r="563" spans="5:10" x14ac:dyDescent="0.25">
      <c r="E563">
        <v>562</v>
      </c>
      <c r="F563">
        <v>561</v>
      </c>
      <c r="G563" s="45">
        <f t="shared" si="38"/>
        <v>1.0003634626376834</v>
      </c>
      <c r="H563" s="46">
        <f t="shared" si="39"/>
        <v>1.0003634626376834</v>
      </c>
      <c r="I563" s="48">
        <f t="shared" si="40"/>
        <v>1.2006812180570132</v>
      </c>
      <c r="J563">
        <f t="shared" si="41"/>
        <v>1.2006812180570132</v>
      </c>
    </row>
    <row r="564" spans="5:10" x14ac:dyDescent="0.25">
      <c r="E564">
        <v>563</v>
      </c>
      <c r="F564">
        <v>562</v>
      </c>
      <c r="G564" s="45">
        <f t="shared" si="38"/>
        <v>1.0003634626376834</v>
      </c>
      <c r="H564" s="46">
        <f t="shared" si="39"/>
        <v>1.0003634626376834</v>
      </c>
      <c r="I564" s="48">
        <f t="shared" si="40"/>
        <v>1.2011176208195451</v>
      </c>
      <c r="J564">
        <f t="shared" si="41"/>
        <v>1.2011176208195451</v>
      </c>
    </row>
    <row r="565" spans="5:10" x14ac:dyDescent="0.25">
      <c r="E565">
        <v>564</v>
      </c>
      <c r="F565">
        <v>563</v>
      </c>
      <c r="G565" s="45">
        <f t="shared" si="38"/>
        <v>1.0003634626376834</v>
      </c>
      <c r="H565" s="46">
        <f t="shared" si="39"/>
        <v>1.0003634626376834</v>
      </c>
      <c r="I565" s="48">
        <f t="shared" si="40"/>
        <v>1.2015541821981761</v>
      </c>
      <c r="J565">
        <f t="shared" si="41"/>
        <v>1.2015541821981761</v>
      </c>
    </row>
    <row r="566" spans="5:10" x14ac:dyDescent="0.25">
      <c r="E566">
        <v>565</v>
      </c>
      <c r="F566">
        <v>564</v>
      </c>
      <c r="G566" s="45">
        <f t="shared" si="38"/>
        <v>1.0003634626376834</v>
      </c>
      <c r="H566" s="46">
        <f t="shared" si="39"/>
        <v>1.0003634626376834</v>
      </c>
      <c r="I566" s="48">
        <f t="shared" si="40"/>
        <v>1.2019909022505573</v>
      </c>
      <c r="J566">
        <f t="shared" si="41"/>
        <v>1.2019909022505573</v>
      </c>
    </row>
    <row r="567" spans="5:10" x14ac:dyDescent="0.25">
      <c r="E567">
        <v>566</v>
      </c>
      <c r="F567">
        <v>565</v>
      </c>
      <c r="G567" s="45">
        <f t="shared" si="38"/>
        <v>1.0003634626376834</v>
      </c>
      <c r="H567" s="46">
        <f t="shared" si="39"/>
        <v>1.0003634626376834</v>
      </c>
      <c r="I567" s="48">
        <f t="shared" si="40"/>
        <v>1.2024277810343607</v>
      </c>
      <c r="J567">
        <f t="shared" si="41"/>
        <v>1.2024277810343607</v>
      </c>
    </row>
    <row r="568" spans="5:10" x14ac:dyDescent="0.25">
      <c r="E568">
        <v>567</v>
      </c>
      <c r="F568">
        <v>566</v>
      </c>
      <c r="G568" s="45">
        <f t="shared" si="38"/>
        <v>1.0003634626376834</v>
      </c>
      <c r="H568" s="46">
        <f t="shared" si="39"/>
        <v>1.0003634626376834</v>
      </c>
      <c r="I568" s="48">
        <f t="shared" si="40"/>
        <v>1.2028648186072792</v>
      </c>
      <c r="J568">
        <f t="shared" si="41"/>
        <v>1.2028648186072792</v>
      </c>
    </row>
    <row r="569" spans="5:10" x14ac:dyDescent="0.25">
      <c r="E569">
        <v>568</v>
      </c>
      <c r="F569">
        <v>567</v>
      </c>
      <c r="G569" s="45">
        <f t="shared" si="38"/>
        <v>1.0003634626376834</v>
      </c>
      <c r="H569" s="46">
        <f t="shared" si="39"/>
        <v>1.0003634626376834</v>
      </c>
      <c r="I569" s="48">
        <f t="shared" si="40"/>
        <v>1.2033020150270268</v>
      </c>
      <c r="J569">
        <f t="shared" si="41"/>
        <v>1.2033020150270268</v>
      </c>
    </row>
    <row r="570" spans="5:10" x14ac:dyDescent="0.25">
      <c r="E570">
        <v>569</v>
      </c>
      <c r="F570">
        <v>568</v>
      </c>
      <c r="G570" s="45">
        <f t="shared" si="38"/>
        <v>1.0003634626376834</v>
      </c>
      <c r="H570" s="46">
        <f t="shared" si="39"/>
        <v>1.0003634626376834</v>
      </c>
      <c r="I570" s="48">
        <f t="shared" si="40"/>
        <v>1.2037393703513384</v>
      </c>
      <c r="J570">
        <f t="shared" si="41"/>
        <v>1.2037393703513384</v>
      </c>
    </row>
    <row r="571" spans="5:10" x14ac:dyDescent="0.25">
      <c r="E571">
        <v>570</v>
      </c>
      <c r="F571">
        <v>569</v>
      </c>
      <c r="G571" s="45">
        <f t="shared" si="38"/>
        <v>1.0003652733843613</v>
      </c>
      <c r="H571" s="46">
        <f t="shared" si="39"/>
        <v>1.0003652733843613</v>
      </c>
      <c r="I571" s="48">
        <f t="shared" si="40"/>
        <v>1.2041790643050356</v>
      </c>
      <c r="J571">
        <f t="shared" si="41"/>
        <v>1.2041790643050356</v>
      </c>
    </row>
    <row r="572" spans="5:10" x14ac:dyDescent="0.25">
      <c r="E572">
        <v>571</v>
      </c>
      <c r="F572">
        <v>570</v>
      </c>
      <c r="G572" s="45">
        <f t="shared" si="38"/>
        <v>1.0003652733843613</v>
      </c>
      <c r="H572" s="46">
        <f t="shared" si="39"/>
        <v>1.0003652733843613</v>
      </c>
      <c r="I572" s="48">
        <f t="shared" si="40"/>
        <v>1.2046189188672314</v>
      </c>
      <c r="J572">
        <f t="shared" si="41"/>
        <v>1.2046189188672314</v>
      </c>
    </row>
    <row r="573" spans="5:10" x14ac:dyDescent="0.25">
      <c r="E573">
        <v>572</v>
      </c>
      <c r="F573">
        <v>571</v>
      </c>
      <c r="G573" s="45">
        <f t="shared" si="38"/>
        <v>1.0003652733843613</v>
      </c>
      <c r="H573" s="46">
        <f t="shared" si="39"/>
        <v>1.0003652733843613</v>
      </c>
      <c r="I573" s="48">
        <f t="shared" si="40"/>
        <v>1.2050589340965916</v>
      </c>
      <c r="J573">
        <f t="shared" si="41"/>
        <v>1.2050589340965916</v>
      </c>
    </row>
    <row r="574" spans="5:10" x14ac:dyDescent="0.25">
      <c r="E574">
        <v>573</v>
      </c>
      <c r="F574">
        <v>572</v>
      </c>
      <c r="G574" s="45">
        <f t="shared" si="38"/>
        <v>1.0003652733843613</v>
      </c>
      <c r="H574" s="46">
        <f t="shared" si="39"/>
        <v>1.0003652733843613</v>
      </c>
      <c r="I574" s="48">
        <f t="shared" si="40"/>
        <v>1.205499110051804</v>
      </c>
      <c r="J574">
        <f t="shared" si="41"/>
        <v>1.205499110051804</v>
      </c>
    </row>
    <row r="575" spans="5:10" x14ac:dyDescent="0.25">
      <c r="E575">
        <v>574</v>
      </c>
      <c r="F575">
        <v>573</v>
      </c>
      <c r="G575" s="45">
        <f t="shared" si="38"/>
        <v>1.0003656354349963</v>
      </c>
      <c r="H575" s="46">
        <f t="shared" si="39"/>
        <v>1.0003656354349963</v>
      </c>
      <c r="I575" s="48">
        <f t="shared" si="40"/>
        <v>1.2059398832432955</v>
      </c>
      <c r="J575">
        <f t="shared" si="41"/>
        <v>1.2059398832432955</v>
      </c>
    </row>
    <row r="576" spans="5:10" x14ac:dyDescent="0.25">
      <c r="E576">
        <v>575</v>
      </c>
      <c r="F576">
        <v>574</v>
      </c>
      <c r="G576" s="45">
        <f t="shared" si="38"/>
        <v>1.0003656354349963</v>
      </c>
      <c r="H576" s="46">
        <f t="shared" si="39"/>
        <v>1.0003656354349963</v>
      </c>
      <c r="I576" s="48">
        <f t="shared" si="40"/>
        <v>1.2063808175970845</v>
      </c>
      <c r="J576">
        <f t="shared" si="41"/>
        <v>1.2063808175970845</v>
      </c>
    </row>
    <row r="577" spans="5:10" x14ac:dyDescent="0.25">
      <c r="E577">
        <v>576</v>
      </c>
      <c r="F577">
        <v>575</v>
      </c>
      <c r="G577" s="45">
        <f t="shared" si="38"/>
        <v>1.0003656354349963</v>
      </c>
      <c r="H577" s="46">
        <f t="shared" si="39"/>
        <v>1.0003656354349963</v>
      </c>
      <c r="I577" s="48">
        <f t="shared" si="40"/>
        <v>1.2068219131720979</v>
      </c>
      <c r="J577">
        <f t="shared" si="41"/>
        <v>1.2068219131720979</v>
      </c>
    </row>
    <row r="578" spans="5:10" x14ac:dyDescent="0.25">
      <c r="E578">
        <v>577</v>
      </c>
      <c r="F578">
        <v>576</v>
      </c>
      <c r="G578" s="45">
        <f t="shared" si="38"/>
        <v>1.0003656354349963</v>
      </c>
      <c r="H578" s="46">
        <f t="shared" si="39"/>
        <v>1.0003656354349963</v>
      </c>
      <c r="I578" s="48">
        <f t="shared" si="40"/>
        <v>1.2072631700272836</v>
      </c>
      <c r="J578">
        <f t="shared" si="41"/>
        <v>1.2072631700272836</v>
      </c>
    </row>
    <row r="579" spans="5:10" x14ac:dyDescent="0.25">
      <c r="E579">
        <v>578</v>
      </c>
      <c r="F579">
        <v>577</v>
      </c>
      <c r="G579" s="45">
        <f t="shared" si="38"/>
        <v>1.0003656354349963</v>
      </c>
      <c r="H579" s="46">
        <f t="shared" si="39"/>
        <v>1.0003656354349963</v>
      </c>
      <c r="I579" s="48">
        <f t="shared" si="40"/>
        <v>1.2077045882216115</v>
      </c>
      <c r="J579">
        <f t="shared" si="41"/>
        <v>1.2077045882216115</v>
      </c>
    </row>
    <row r="580" spans="5:10" x14ac:dyDescent="0.25">
      <c r="E580">
        <v>579</v>
      </c>
      <c r="F580">
        <v>578</v>
      </c>
      <c r="G580" s="45">
        <f t="shared" ref="G580:G643" si="42">IFERROR(VLOOKUP(E580,$A$3:$C$330,3,1),$C$3)</f>
        <v>1.0003656354349963</v>
      </c>
      <c r="H580" s="46">
        <f t="shared" si="39"/>
        <v>1.0003656354349963</v>
      </c>
      <c r="I580" s="48">
        <f t="shared" si="40"/>
        <v>1.208146167814073</v>
      </c>
      <c r="J580">
        <f t="shared" si="41"/>
        <v>1.208146167814073</v>
      </c>
    </row>
    <row r="581" spans="5:10" x14ac:dyDescent="0.25">
      <c r="E581">
        <v>580</v>
      </c>
      <c r="F581">
        <v>579</v>
      </c>
      <c r="G581" s="45">
        <f t="shared" si="42"/>
        <v>1.0003656354349963</v>
      </c>
      <c r="H581" s="46">
        <f t="shared" ref="H581:H644" si="43">((G581-1)*$H$2)+1</f>
        <v>1.0003656354349963</v>
      </c>
      <c r="I581" s="48">
        <f t="shared" ref="I581:I644" si="44">H581*I580</f>
        <v>1.2085879088636808</v>
      </c>
      <c r="J581">
        <f t="shared" ref="J581:J644" si="45">G581*J580</f>
        <v>1.2085879088636808</v>
      </c>
    </row>
    <row r="582" spans="5:10" x14ac:dyDescent="0.25">
      <c r="E582">
        <v>581</v>
      </c>
      <c r="F582">
        <v>580</v>
      </c>
      <c r="G582" s="45">
        <f t="shared" si="42"/>
        <v>1.0003656354349963</v>
      </c>
      <c r="H582" s="46">
        <f t="shared" si="43"/>
        <v>1.0003656354349963</v>
      </c>
      <c r="I582" s="48">
        <f t="shared" si="44"/>
        <v>1.2090298114294695</v>
      </c>
      <c r="J582">
        <f t="shared" si="45"/>
        <v>1.2090298114294695</v>
      </c>
    </row>
    <row r="583" spans="5:10" x14ac:dyDescent="0.25">
      <c r="E583">
        <v>582</v>
      </c>
      <c r="F583">
        <v>581</v>
      </c>
      <c r="G583" s="45">
        <f t="shared" si="42"/>
        <v>1.0003656354349963</v>
      </c>
      <c r="H583" s="46">
        <f t="shared" si="43"/>
        <v>1.0003656354349963</v>
      </c>
      <c r="I583" s="48">
        <f t="shared" si="44"/>
        <v>1.2094718755704952</v>
      </c>
      <c r="J583">
        <f t="shared" si="45"/>
        <v>1.2094718755704952</v>
      </c>
    </row>
    <row r="584" spans="5:10" x14ac:dyDescent="0.25">
      <c r="E584">
        <v>583</v>
      </c>
      <c r="F584">
        <v>582</v>
      </c>
      <c r="G584" s="45">
        <f t="shared" si="42"/>
        <v>1.0003656354349963</v>
      </c>
      <c r="H584" s="46">
        <f t="shared" si="43"/>
        <v>1.0003656354349963</v>
      </c>
      <c r="I584" s="48">
        <f t="shared" si="44"/>
        <v>1.2099141013458352</v>
      </c>
      <c r="J584">
        <f t="shared" si="45"/>
        <v>1.2099141013458352</v>
      </c>
    </row>
    <row r="585" spans="5:10" x14ac:dyDescent="0.25">
      <c r="E585">
        <v>584</v>
      </c>
      <c r="F585">
        <v>583</v>
      </c>
      <c r="G585" s="45">
        <f t="shared" si="42"/>
        <v>1.0003656354349963</v>
      </c>
      <c r="H585" s="46">
        <f t="shared" si="43"/>
        <v>1.0003656354349963</v>
      </c>
      <c r="I585" s="48">
        <f t="shared" si="44"/>
        <v>1.210356488814589</v>
      </c>
      <c r="J585">
        <f t="shared" si="45"/>
        <v>1.210356488814589</v>
      </c>
    </row>
    <row r="586" spans="5:10" x14ac:dyDescent="0.25">
      <c r="E586">
        <v>585</v>
      </c>
      <c r="F586">
        <v>584</v>
      </c>
      <c r="G586" s="45">
        <f t="shared" si="42"/>
        <v>1.0003656354349963</v>
      </c>
      <c r="H586" s="46">
        <f t="shared" si="43"/>
        <v>1.0003656354349963</v>
      </c>
      <c r="I586" s="48">
        <f t="shared" si="44"/>
        <v>1.2107990380358773</v>
      </c>
      <c r="J586">
        <f t="shared" si="45"/>
        <v>1.2107990380358773</v>
      </c>
    </row>
    <row r="587" spans="5:10" x14ac:dyDescent="0.25">
      <c r="E587">
        <v>586</v>
      </c>
      <c r="F587">
        <v>585</v>
      </c>
      <c r="G587" s="45">
        <f t="shared" si="42"/>
        <v>1.0003656354349963</v>
      </c>
      <c r="H587" s="46">
        <f t="shared" si="43"/>
        <v>1.0003656354349963</v>
      </c>
      <c r="I587" s="48">
        <f t="shared" si="44"/>
        <v>1.2112417490688427</v>
      </c>
      <c r="J587">
        <f t="shared" si="45"/>
        <v>1.2112417490688427</v>
      </c>
    </row>
    <row r="588" spans="5:10" x14ac:dyDescent="0.25">
      <c r="E588">
        <v>587</v>
      </c>
      <c r="F588">
        <v>586</v>
      </c>
      <c r="G588" s="45">
        <f t="shared" si="42"/>
        <v>1.0003656354349963</v>
      </c>
      <c r="H588" s="46">
        <f t="shared" si="43"/>
        <v>1.0003656354349963</v>
      </c>
      <c r="I588" s="48">
        <f t="shared" si="44"/>
        <v>1.2116846219726494</v>
      </c>
      <c r="J588">
        <f t="shared" si="45"/>
        <v>1.2116846219726494</v>
      </c>
    </row>
    <row r="589" spans="5:10" x14ac:dyDescent="0.25">
      <c r="E589">
        <v>588</v>
      </c>
      <c r="F589">
        <v>587</v>
      </c>
      <c r="G589" s="45">
        <f t="shared" si="42"/>
        <v>1.0003656354349963</v>
      </c>
      <c r="H589" s="46">
        <f t="shared" si="43"/>
        <v>1.0003656354349963</v>
      </c>
      <c r="I589" s="48">
        <f t="shared" si="44"/>
        <v>1.2121276568064827</v>
      </c>
      <c r="J589">
        <f t="shared" si="45"/>
        <v>1.2121276568064827</v>
      </c>
    </row>
    <row r="590" spans="5:10" x14ac:dyDescent="0.25">
      <c r="E590">
        <v>589</v>
      </c>
      <c r="F590">
        <v>588</v>
      </c>
      <c r="G590" s="45">
        <f t="shared" si="42"/>
        <v>1.0003656354349963</v>
      </c>
      <c r="H590" s="46">
        <f t="shared" si="43"/>
        <v>1.0003656354349963</v>
      </c>
      <c r="I590" s="48">
        <f t="shared" si="44"/>
        <v>1.2125708536295503</v>
      </c>
      <c r="J590">
        <f t="shared" si="45"/>
        <v>1.2125708536295503</v>
      </c>
    </row>
    <row r="591" spans="5:10" x14ac:dyDescent="0.25">
      <c r="E591">
        <v>590</v>
      </c>
      <c r="F591">
        <v>589</v>
      </c>
      <c r="G591" s="45">
        <f t="shared" si="42"/>
        <v>1.0003656354349963</v>
      </c>
      <c r="H591" s="46">
        <f t="shared" si="43"/>
        <v>1.0003656354349963</v>
      </c>
      <c r="I591" s="48">
        <f t="shared" si="44"/>
        <v>1.213014212501081</v>
      </c>
      <c r="J591">
        <f t="shared" si="45"/>
        <v>1.213014212501081</v>
      </c>
    </row>
    <row r="592" spans="5:10" x14ac:dyDescent="0.25">
      <c r="E592">
        <v>591</v>
      </c>
      <c r="F592">
        <v>590</v>
      </c>
      <c r="G592" s="45">
        <f t="shared" si="42"/>
        <v>1.0003656354349963</v>
      </c>
      <c r="H592" s="46">
        <f t="shared" si="43"/>
        <v>1.0003656354349963</v>
      </c>
      <c r="I592" s="48">
        <f t="shared" si="44"/>
        <v>1.2134577334803256</v>
      </c>
      <c r="J592">
        <f t="shared" si="45"/>
        <v>1.2134577334803256</v>
      </c>
    </row>
    <row r="593" spans="5:10" x14ac:dyDescent="0.25">
      <c r="E593">
        <v>592</v>
      </c>
      <c r="F593">
        <v>591</v>
      </c>
      <c r="G593" s="45">
        <f t="shared" si="42"/>
        <v>1.0003656354349963</v>
      </c>
      <c r="H593" s="46">
        <f t="shared" si="43"/>
        <v>1.0003656354349963</v>
      </c>
      <c r="I593" s="48">
        <f t="shared" si="44"/>
        <v>1.2139014166265563</v>
      </c>
      <c r="J593">
        <f t="shared" si="45"/>
        <v>1.2139014166265563</v>
      </c>
    </row>
    <row r="594" spans="5:10" x14ac:dyDescent="0.25">
      <c r="E594">
        <v>593</v>
      </c>
      <c r="F594">
        <v>592</v>
      </c>
      <c r="G594" s="45">
        <f t="shared" si="42"/>
        <v>1.0003656354349963</v>
      </c>
      <c r="H594" s="46">
        <f t="shared" si="43"/>
        <v>1.0003656354349963</v>
      </c>
      <c r="I594" s="48">
        <f t="shared" si="44"/>
        <v>1.2143452619990671</v>
      </c>
      <c r="J594">
        <f t="shared" si="45"/>
        <v>1.2143452619990671</v>
      </c>
    </row>
    <row r="595" spans="5:10" x14ac:dyDescent="0.25">
      <c r="E595">
        <v>594</v>
      </c>
      <c r="F595">
        <v>593</v>
      </c>
      <c r="G595" s="45">
        <f t="shared" si="42"/>
        <v>1.0003656354349963</v>
      </c>
      <c r="H595" s="46">
        <f t="shared" si="43"/>
        <v>1.0003656354349963</v>
      </c>
      <c r="I595" s="48">
        <f t="shared" si="44"/>
        <v>1.2147892696571738</v>
      </c>
      <c r="J595">
        <f t="shared" si="45"/>
        <v>1.2147892696571738</v>
      </c>
    </row>
    <row r="596" spans="5:10" x14ac:dyDescent="0.25">
      <c r="E596">
        <v>595</v>
      </c>
      <c r="F596">
        <v>594</v>
      </c>
      <c r="G596" s="45">
        <f t="shared" si="42"/>
        <v>1.0003656354349963</v>
      </c>
      <c r="H596" s="46">
        <f t="shared" si="43"/>
        <v>1.0003656354349963</v>
      </c>
      <c r="I596" s="48">
        <f t="shared" si="44"/>
        <v>1.2152334396602138</v>
      </c>
      <c r="J596">
        <f t="shared" si="45"/>
        <v>1.2152334396602138</v>
      </c>
    </row>
    <row r="597" spans="5:10" x14ac:dyDescent="0.25">
      <c r="E597">
        <v>596</v>
      </c>
      <c r="F597">
        <v>595</v>
      </c>
      <c r="G597" s="45">
        <f t="shared" si="42"/>
        <v>1.0003656354349963</v>
      </c>
      <c r="H597" s="46">
        <f t="shared" si="43"/>
        <v>1.0003656354349963</v>
      </c>
      <c r="I597" s="48">
        <f t="shared" si="44"/>
        <v>1.215677772067546</v>
      </c>
      <c r="J597">
        <f t="shared" si="45"/>
        <v>1.215677772067546</v>
      </c>
    </row>
    <row r="598" spans="5:10" x14ac:dyDescent="0.25">
      <c r="E598">
        <v>597</v>
      </c>
      <c r="F598">
        <v>596</v>
      </c>
      <c r="G598" s="45">
        <f t="shared" si="42"/>
        <v>1.0003656354349963</v>
      </c>
      <c r="H598" s="46">
        <f t="shared" si="43"/>
        <v>1.0003656354349963</v>
      </c>
      <c r="I598" s="48">
        <f t="shared" si="44"/>
        <v>1.2161222669385514</v>
      </c>
      <c r="J598">
        <f t="shared" si="45"/>
        <v>1.2161222669385514</v>
      </c>
    </row>
    <row r="599" spans="5:10" x14ac:dyDescent="0.25">
      <c r="E599">
        <v>598</v>
      </c>
      <c r="F599">
        <v>597</v>
      </c>
      <c r="G599" s="45">
        <f t="shared" si="42"/>
        <v>1.0003656354349963</v>
      </c>
      <c r="H599" s="46">
        <f t="shared" si="43"/>
        <v>1.0003656354349963</v>
      </c>
      <c r="I599" s="48">
        <f t="shared" si="44"/>
        <v>1.2165669243326322</v>
      </c>
      <c r="J599">
        <f t="shared" si="45"/>
        <v>1.2165669243326322</v>
      </c>
    </row>
    <row r="600" spans="5:10" x14ac:dyDescent="0.25">
      <c r="E600">
        <v>599</v>
      </c>
      <c r="F600">
        <v>598</v>
      </c>
      <c r="G600" s="45">
        <f t="shared" si="42"/>
        <v>1.0003656354349963</v>
      </c>
      <c r="H600" s="46">
        <f t="shared" si="43"/>
        <v>1.0003656354349963</v>
      </c>
      <c r="I600" s="48">
        <f t="shared" si="44"/>
        <v>1.2170117443092128</v>
      </c>
      <c r="J600">
        <f t="shared" si="45"/>
        <v>1.2170117443092128</v>
      </c>
    </row>
    <row r="601" spans="5:10" x14ac:dyDescent="0.25">
      <c r="E601">
        <v>600</v>
      </c>
      <c r="F601">
        <v>599</v>
      </c>
      <c r="G601" s="45">
        <f t="shared" si="42"/>
        <v>1.0003656354349963</v>
      </c>
      <c r="H601" s="46">
        <f t="shared" si="43"/>
        <v>1.0003656354349963</v>
      </c>
      <c r="I601" s="48">
        <f t="shared" si="44"/>
        <v>1.217456726927739</v>
      </c>
      <c r="J601">
        <f t="shared" si="45"/>
        <v>1.217456726927739</v>
      </c>
    </row>
    <row r="602" spans="5:10" x14ac:dyDescent="0.25">
      <c r="E602">
        <v>601</v>
      </c>
      <c r="F602">
        <v>600</v>
      </c>
      <c r="G602" s="45">
        <f t="shared" si="42"/>
        <v>1.0003656354349963</v>
      </c>
      <c r="H602" s="46">
        <f t="shared" si="43"/>
        <v>1.0003656354349963</v>
      </c>
      <c r="I602" s="48">
        <f t="shared" si="44"/>
        <v>1.2179018722476784</v>
      </c>
      <c r="J602">
        <f t="shared" si="45"/>
        <v>1.2179018722476784</v>
      </c>
    </row>
    <row r="603" spans="5:10" x14ac:dyDescent="0.25">
      <c r="E603">
        <v>602</v>
      </c>
      <c r="F603">
        <v>601</v>
      </c>
      <c r="G603" s="45">
        <f t="shared" si="42"/>
        <v>1.0003678070484046</v>
      </c>
      <c r="H603" s="46">
        <f t="shared" si="43"/>
        <v>1.0003678070484046</v>
      </c>
      <c r="I603" s="48">
        <f t="shared" si="44"/>
        <v>1.2183498251405562</v>
      </c>
      <c r="J603">
        <f t="shared" si="45"/>
        <v>1.2183498251405562</v>
      </c>
    </row>
    <row r="604" spans="5:10" x14ac:dyDescent="0.25">
      <c r="E604">
        <v>603</v>
      </c>
      <c r="F604">
        <v>602</v>
      </c>
      <c r="G604" s="45">
        <f t="shared" si="42"/>
        <v>1.0003678070484046</v>
      </c>
      <c r="H604" s="46">
        <f t="shared" si="43"/>
        <v>1.0003678070484046</v>
      </c>
      <c r="I604" s="48">
        <f t="shared" si="44"/>
        <v>1.2187979427936655</v>
      </c>
      <c r="J604">
        <f t="shared" si="45"/>
        <v>1.2187979427936655</v>
      </c>
    </row>
    <row r="605" spans="5:10" x14ac:dyDescent="0.25">
      <c r="E605">
        <v>604</v>
      </c>
      <c r="F605">
        <v>603</v>
      </c>
      <c r="G605" s="45">
        <f t="shared" si="42"/>
        <v>1.0003681688689614</v>
      </c>
      <c r="H605" s="46">
        <f t="shared" si="43"/>
        <v>1.0003681688689614</v>
      </c>
      <c r="I605" s="48">
        <f t="shared" si="44"/>
        <v>1.2192466662537562</v>
      </c>
      <c r="J605">
        <f t="shared" si="45"/>
        <v>1.2192466662537562</v>
      </c>
    </row>
    <row r="606" spans="5:10" x14ac:dyDescent="0.25">
      <c r="E606">
        <v>605</v>
      </c>
      <c r="F606">
        <v>604</v>
      </c>
      <c r="G606" s="45">
        <f t="shared" si="42"/>
        <v>1.0003681688689614</v>
      </c>
      <c r="H606" s="46">
        <f t="shared" si="43"/>
        <v>1.0003681688689614</v>
      </c>
      <c r="I606" s="48">
        <f t="shared" si="44"/>
        <v>1.2196955549198558</v>
      </c>
      <c r="J606">
        <f t="shared" si="45"/>
        <v>1.2196955549198558</v>
      </c>
    </row>
    <row r="607" spans="5:10" x14ac:dyDescent="0.25">
      <c r="E607">
        <v>606</v>
      </c>
      <c r="F607">
        <v>605</v>
      </c>
      <c r="G607" s="45">
        <f t="shared" si="42"/>
        <v>1.0003681688689614</v>
      </c>
      <c r="H607" s="46">
        <f t="shared" si="43"/>
        <v>1.0003681688689614</v>
      </c>
      <c r="I607" s="48">
        <f t="shared" si="44"/>
        <v>1.2201446088527879</v>
      </c>
      <c r="J607">
        <f t="shared" si="45"/>
        <v>1.2201446088527879</v>
      </c>
    </row>
    <row r="608" spans="5:10" x14ac:dyDescent="0.25">
      <c r="E608">
        <v>607</v>
      </c>
      <c r="F608">
        <v>606</v>
      </c>
      <c r="G608" s="45">
        <f t="shared" si="42"/>
        <v>1.0003681688689614</v>
      </c>
      <c r="H608" s="46">
        <f t="shared" si="43"/>
        <v>1.0003681688689614</v>
      </c>
      <c r="I608" s="48">
        <f t="shared" si="44"/>
        <v>1.2205938281133986</v>
      </c>
      <c r="J608">
        <f t="shared" si="45"/>
        <v>1.2205938281133986</v>
      </c>
    </row>
    <row r="609" spans="5:10" x14ac:dyDescent="0.25">
      <c r="E609">
        <v>608</v>
      </c>
      <c r="F609">
        <v>607</v>
      </c>
      <c r="G609" s="45">
        <f t="shared" si="42"/>
        <v>1.0003681688689614</v>
      </c>
      <c r="H609" s="46">
        <f t="shared" si="43"/>
        <v>1.0003681688689614</v>
      </c>
      <c r="I609" s="48">
        <f t="shared" si="44"/>
        <v>1.2210432127625563</v>
      </c>
      <c r="J609">
        <f t="shared" si="45"/>
        <v>1.2210432127625563</v>
      </c>
    </row>
    <row r="610" spans="5:10" x14ac:dyDescent="0.25">
      <c r="E610">
        <v>609</v>
      </c>
      <c r="F610">
        <v>608</v>
      </c>
      <c r="G610" s="45">
        <f t="shared" si="42"/>
        <v>1.0003681688689614</v>
      </c>
      <c r="H610" s="46">
        <f t="shared" si="43"/>
        <v>1.0003681688689614</v>
      </c>
      <c r="I610" s="48">
        <f t="shared" si="44"/>
        <v>1.221492762861152</v>
      </c>
      <c r="J610">
        <f t="shared" si="45"/>
        <v>1.221492762861152</v>
      </c>
    </row>
    <row r="611" spans="5:10" x14ac:dyDescent="0.25">
      <c r="E611">
        <v>610</v>
      </c>
      <c r="F611">
        <v>609</v>
      </c>
      <c r="G611" s="45">
        <f t="shared" si="42"/>
        <v>1.0003681688689614</v>
      </c>
      <c r="H611" s="46">
        <f t="shared" si="43"/>
        <v>1.0003681688689614</v>
      </c>
      <c r="I611" s="48">
        <f t="shared" si="44"/>
        <v>1.2219424784700992</v>
      </c>
      <c r="J611">
        <f t="shared" si="45"/>
        <v>1.2219424784700992</v>
      </c>
    </row>
    <row r="612" spans="5:10" x14ac:dyDescent="0.25">
      <c r="E612">
        <v>611</v>
      </c>
      <c r="F612">
        <v>610</v>
      </c>
      <c r="G612" s="45">
        <f t="shared" si="42"/>
        <v>1.0003681688689614</v>
      </c>
      <c r="H612" s="46">
        <f t="shared" si="43"/>
        <v>1.0003681688689614</v>
      </c>
      <c r="I612" s="48">
        <f t="shared" si="44"/>
        <v>1.2223923596503334</v>
      </c>
      <c r="J612">
        <f t="shared" si="45"/>
        <v>1.2223923596503334</v>
      </c>
    </row>
    <row r="613" spans="5:10" x14ac:dyDescent="0.25">
      <c r="E613">
        <v>612</v>
      </c>
      <c r="F613">
        <v>611</v>
      </c>
      <c r="G613" s="45">
        <f t="shared" si="42"/>
        <v>1.0003681688689614</v>
      </c>
      <c r="H613" s="46">
        <f t="shared" si="43"/>
        <v>1.0003681688689614</v>
      </c>
      <c r="I613" s="48">
        <f t="shared" si="44"/>
        <v>1.2228424064628129</v>
      </c>
      <c r="J613">
        <f t="shared" si="45"/>
        <v>1.2228424064628129</v>
      </c>
    </row>
    <row r="614" spans="5:10" x14ac:dyDescent="0.25">
      <c r="E614">
        <v>613</v>
      </c>
      <c r="F614">
        <v>612</v>
      </c>
      <c r="G614" s="45">
        <f t="shared" si="42"/>
        <v>1.0003681688689614</v>
      </c>
      <c r="H614" s="46">
        <f t="shared" si="43"/>
        <v>1.0003681688689614</v>
      </c>
      <c r="I614" s="48">
        <f t="shared" si="44"/>
        <v>1.2232926189685185</v>
      </c>
      <c r="J614">
        <f t="shared" si="45"/>
        <v>1.2232926189685185</v>
      </c>
    </row>
    <row r="615" spans="5:10" x14ac:dyDescent="0.25">
      <c r="E615">
        <v>614</v>
      </c>
      <c r="F615">
        <v>613</v>
      </c>
      <c r="G615" s="45">
        <f t="shared" si="42"/>
        <v>1.0003681688689614</v>
      </c>
      <c r="H615" s="46">
        <f t="shared" si="43"/>
        <v>1.0003681688689614</v>
      </c>
      <c r="I615" s="48">
        <f t="shared" si="44"/>
        <v>1.223742997228453</v>
      </c>
      <c r="J615">
        <f t="shared" si="45"/>
        <v>1.223742997228453</v>
      </c>
    </row>
    <row r="616" spans="5:10" x14ac:dyDescent="0.25">
      <c r="E616">
        <v>615</v>
      </c>
      <c r="F616">
        <v>614</v>
      </c>
      <c r="G616" s="45">
        <f t="shared" si="42"/>
        <v>1.0003681688689614</v>
      </c>
      <c r="H616" s="46">
        <f t="shared" si="43"/>
        <v>1.0003681688689614</v>
      </c>
      <c r="I616" s="48">
        <f t="shared" si="44"/>
        <v>1.224193541303642</v>
      </c>
      <c r="J616">
        <f t="shared" si="45"/>
        <v>1.224193541303642</v>
      </c>
    </row>
    <row r="617" spans="5:10" x14ac:dyDescent="0.25">
      <c r="E617">
        <v>616</v>
      </c>
      <c r="F617">
        <v>615</v>
      </c>
      <c r="G617" s="45">
        <f t="shared" si="42"/>
        <v>1.0003681688689614</v>
      </c>
      <c r="H617" s="46">
        <f t="shared" si="43"/>
        <v>1.0003681688689614</v>
      </c>
      <c r="I617" s="48">
        <f t="shared" si="44"/>
        <v>1.2246442512551337</v>
      </c>
      <c r="J617">
        <f t="shared" si="45"/>
        <v>1.2246442512551337</v>
      </c>
    </row>
    <row r="618" spans="5:10" x14ac:dyDescent="0.25">
      <c r="E618">
        <v>617</v>
      </c>
      <c r="F618">
        <v>616</v>
      </c>
      <c r="G618" s="45">
        <f t="shared" si="42"/>
        <v>1.0003681688689614</v>
      </c>
      <c r="H618" s="46">
        <f t="shared" si="43"/>
        <v>1.0003681688689614</v>
      </c>
      <c r="I618" s="48">
        <f t="shared" si="44"/>
        <v>1.2250951271439983</v>
      </c>
      <c r="J618">
        <f t="shared" si="45"/>
        <v>1.2250951271439983</v>
      </c>
    </row>
    <row r="619" spans="5:10" x14ac:dyDescent="0.25">
      <c r="E619">
        <v>618</v>
      </c>
      <c r="F619">
        <v>617</v>
      </c>
      <c r="G619" s="45">
        <f t="shared" si="42"/>
        <v>1.0003681688689614</v>
      </c>
      <c r="H619" s="46">
        <f t="shared" si="43"/>
        <v>1.0003681688689614</v>
      </c>
      <c r="I619" s="48">
        <f t="shared" si="44"/>
        <v>1.225546169031329</v>
      </c>
      <c r="J619">
        <f t="shared" si="45"/>
        <v>1.225546169031329</v>
      </c>
    </row>
    <row r="620" spans="5:10" x14ac:dyDescent="0.25">
      <c r="E620">
        <v>619</v>
      </c>
      <c r="F620">
        <v>618</v>
      </c>
      <c r="G620" s="45">
        <f t="shared" si="42"/>
        <v>1.0003681688689614</v>
      </c>
      <c r="H620" s="46">
        <f t="shared" si="43"/>
        <v>1.0003681688689614</v>
      </c>
      <c r="I620" s="48">
        <f t="shared" si="44"/>
        <v>1.2259973769782413</v>
      </c>
      <c r="J620">
        <f t="shared" si="45"/>
        <v>1.2259973769782413</v>
      </c>
    </row>
    <row r="621" spans="5:10" x14ac:dyDescent="0.25">
      <c r="E621">
        <v>620</v>
      </c>
      <c r="F621">
        <v>619</v>
      </c>
      <c r="G621" s="45">
        <f t="shared" si="42"/>
        <v>1.0003681688689614</v>
      </c>
      <c r="H621" s="46">
        <f t="shared" si="43"/>
        <v>1.0003681688689614</v>
      </c>
      <c r="I621" s="48">
        <f t="shared" si="44"/>
        <v>1.226448751045873</v>
      </c>
      <c r="J621">
        <f t="shared" si="45"/>
        <v>1.226448751045873</v>
      </c>
    </row>
    <row r="622" spans="5:10" x14ac:dyDescent="0.25">
      <c r="E622">
        <v>621</v>
      </c>
      <c r="F622">
        <v>620</v>
      </c>
      <c r="G622" s="45">
        <f t="shared" si="42"/>
        <v>1.0003681688689614</v>
      </c>
      <c r="H622" s="46">
        <f t="shared" si="43"/>
        <v>1.0003681688689614</v>
      </c>
      <c r="I622" s="48">
        <f t="shared" si="44"/>
        <v>1.2269002912953848</v>
      </c>
      <c r="J622">
        <f t="shared" si="45"/>
        <v>1.2269002912953848</v>
      </c>
    </row>
    <row r="623" spans="5:10" x14ac:dyDescent="0.25">
      <c r="E623">
        <v>622</v>
      </c>
      <c r="F623">
        <v>621</v>
      </c>
      <c r="G623" s="45">
        <f t="shared" si="42"/>
        <v>1.0003681688689614</v>
      </c>
      <c r="H623" s="46">
        <f t="shared" si="43"/>
        <v>1.0003681688689614</v>
      </c>
      <c r="I623" s="48">
        <f t="shared" si="44"/>
        <v>1.2273519977879594</v>
      </c>
      <c r="J623">
        <f t="shared" si="45"/>
        <v>1.2273519977879594</v>
      </c>
    </row>
    <row r="624" spans="5:10" x14ac:dyDescent="0.25">
      <c r="E624">
        <v>623</v>
      </c>
      <c r="F624">
        <v>622</v>
      </c>
      <c r="G624" s="45">
        <f t="shared" si="42"/>
        <v>1.0003696158228055</v>
      </c>
      <c r="H624" s="46">
        <f t="shared" si="43"/>
        <v>1.0003696158228055</v>
      </c>
      <c r="I624" s="48">
        <f t="shared" si="44"/>
        <v>1.2278056465064937</v>
      </c>
      <c r="J624">
        <f t="shared" si="45"/>
        <v>1.2278056465064937</v>
      </c>
    </row>
    <row r="625" spans="5:10" x14ac:dyDescent="0.25">
      <c r="E625">
        <v>624</v>
      </c>
      <c r="F625">
        <v>623</v>
      </c>
      <c r="G625" s="45">
        <f t="shared" si="42"/>
        <v>1.0003696158228055</v>
      </c>
      <c r="H625" s="46">
        <f t="shared" si="43"/>
        <v>1.0003696158228055</v>
      </c>
      <c r="I625" s="48">
        <f t="shared" si="44"/>
        <v>1.2282594629007724</v>
      </c>
      <c r="J625">
        <f t="shared" si="45"/>
        <v>1.2282594629007724</v>
      </c>
    </row>
    <row r="626" spans="5:10" x14ac:dyDescent="0.25">
      <c r="E626">
        <v>625</v>
      </c>
      <c r="F626">
        <v>624</v>
      </c>
      <c r="G626" s="45">
        <f t="shared" si="42"/>
        <v>1.0003696158228055</v>
      </c>
      <c r="H626" s="46">
        <f t="shared" si="43"/>
        <v>1.0003696158228055</v>
      </c>
      <c r="I626" s="48">
        <f t="shared" si="44"/>
        <v>1.228713447032771</v>
      </c>
      <c r="J626">
        <f t="shared" si="45"/>
        <v>1.228713447032771</v>
      </c>
    </row>
    <row r="627" spans="5:10" x14ac:dyDescent="0.25">
      <c r="E627">
        <v>626</v>
      </c>
      <c r="F627">
        <v>625</v>
      </c>
      <c r="G627" s="45">
        <f t="shared" si="42"/>
        <v>1.0003696158228055</v>
      </c>
      <c r="H627" s="46">
        <f t="shared" si="43"/>
        <v>1.0003696158228055</v>
      </c>
      <c r="I627" s="48">
        <f t="shared" si="44"/>
        <v>1.2291675989644881</v>
      </c>
      <c r="J627">
        <f t="shared" si="45"/>
        <v>1.2291675989644881</v>
      </c>
    </row>
    <row r="628" spans="5:10" x14ac:dyDescent="0.25">
      <c r="E628">
        <v>627</v>
      </c>
      <c r="F628">
        <v>626</v>
      </c>
      <c r="G628" s="45">
        <f t="shared" si="42"/>
        <v>1.0003696158228055</v>
      </c>
      <c r="H628" s="46">
        <f t="shared" si="43"/>
        <v>1.0003696158228055</v>
      </c>
      <c r="I628" s="48">
        <f t="shared" si="44"/>
        <v>1.2296219187579451</v>
      </c>
      <c r="J628">
        <f t="shared" si="45"/>
        <v>1.2296219187579451</v>
      </c>
    </row>
    <row r="629" spans="5:10" x14ac:dyDescent="0.25">
      <c r="E629">
        <v>628</v>
      </c>
      <c r="F629">
        <v>627</v>
      </c>
      <c r="G629" s="45">
        <f t="shared" si="42"/>
        <v>1.0003696158228055</v>
      </c>
      <c r="H629" s="46">
        <f t="shared" si="43"/>
        <v>1.0003696158228055</v>
      </c>
      <c r="I629" s="48">
        <f t="shared" si="44"/>
        <v>1.2300764064751866</v>
      </c>
      <c r="J629">
        <f t="shared" si="45"/>
        <v>1.2300764064751866</v>
      </c>
    </row>
    <row r="630" spans="5:10" x14ac:dyDescent="0.25">
      <c r="E630">
        <v>629</v>
      </c>
      <c r="F630">
        <v>628</v>
      </c>
      <c r="G630" s="45">
        <f t="shared" si="42"/>
        <v>1.0003696158228055</v>
      </c>
      <c r="H630" s="46">
        <f t="shared" si="43"/>
        <v>1.0003696158228055</v>
      </c>
      <c r="I630" s="48">
        <f t="shared" si="44"/>
        <v>1.2305310621782795</v>
      </c>
      <c r="J630">
        <f t="shared" si="45"/>
        <v>1.2305310621782795</v>
      </c>
    </row>
    <row r="631" spans="5:10" x14ac:dyDescent="0.25">
      <c r="E631">
        <v>630</v>
      </c>
      <c r="F631">
        <v>629</v>
      </c>
      <c r="G631" s="45">
        <f t="shared" si="42"/>
        <v>1.0003699774792003</v>
      </c>
      <c r="H631" s="46">
        <f t="shared" si="43"/>
        <v>1.0003699774792003</v>
      </c>
      <c r="I631" s="48">
        <f t="shared" si="44"/>
        <v>1.2309863309587419</v>
      </c>
      <c r="J631">
        <f t="shared" si="45"/>
        <v>1.2309863309587419</v>
      </c>
    </row>
    <row r="632" spans="5:10" x14ac:dyDescent="0.25">
      <c r="E632">
        <v>631</v>
      </c>
      <c r="F632">
        <v>630</v>
      </c>
      <c r="G632" s="45">
        <f t="shared" si="42"/>
        <v>1.0003699774792003</v>
      </c>
      <c r="H632" s="46">
        <f t="shared" si="43"/>
        <v>1.0003699774792003</v>
      </c>
      <c r="I632" s="48">
        <f t="shared" si="44"/>
        <v>1.2314417681784</v>
      </c>
      <c r="J632">
        <f t="shared" si="45"/>
        <v>1.2314417681784</v>
      </c>
    </row>
    <row r="633" spans="5:10" x14ac:dyDescent="0.25">
      <c r="E633">
        <v>632</v>
      </c>
      <c r="F633">
        <v>631</v>
      </c>
      <c r="G633" s="45">
        <f t="shared" si="42"/>
        <v>1.0003699774792003</v>
      </c>
      <c r="H633" s="46">
        <f t="shared" si="43"/>
        <v>1.0003699774792003</v>
      </c>
      <c r="I633" s="48">
        <f t="shared" si="44"/>
        <v>1.2318973738995727</v>
      </c>
      <c r="J633">
        <f t="shared" si="45"/>
        <v>1.2318973738995727</v>
      </c>
    </row>
    <row r="634" spans="5:10" x14ac:dyDescent="0.25">
      <c r="E634">
        <v>633</v>
      </c>
      <c r="F634">
        <v>632</v>
      </c>
      <c r="G634" s="45">
        <f t="shared" si="42"/>
        <v>1.0003699774792003</v>
      </c>
      <c r="H634" s="46">
        <f t="shared" si="43"/>
        <v>1.0003699774792003</v>
      </c>
      <c r="I634" s="48">
        <f t="shared" si="44"/>
        <v>1.2323531481846015</v>
      </c>
      <c r="J634">
        <f t="shared" si="45"/>
        <v>1.2323531481846015</v>
      </c>
    </row>
    <row r="635" spans="5:10" x14ac:dyDescent="0.25">
      <c r="E635">
        <v>634</v>
      </c>
      <c r="F635">
        <v>633</v>
      </c>
      <c r="G635" s="45">
        <f t="shared" si="42"/>
        <v>1.0003699774792003</v>
      </c>
      <c r="H635" s="46">
        <f t="shared" si="43"/>
        <v>1.0003699774792003</v>
      </c>
      <c r="I635" s="48">
        <f t="shared" si="44"/>
        <v>1.2328090910958514</v>
      </c>
      <c r="J635">
        <f t="shared" si="45"/>
        <v>1.2328090910958514</v>
      </c>
    </row>
    <row r="636" spans="5:10" x14ac:dyDescent="0.25">
      <c r="E636">
        <v>635</v>
      </c>
      <c r="F636">
        <v>634</v>
      </c>
      <c r="G636" s="45">
        <f t="shared" si="42"/>
        <v>1.0003699774792003</v>
      </c>
      <c r="H636" s="46">
        <f t="shared" si="43"/>
        <v>1.0003699774792003</v>
      </c>
      <c r="I636" s="48">
        <f t="shared" si="44"/>
        <v>1.2332652026957103</v>
      </c>
      <c r="J636">
        <f t="shared" si="45"/>
        <v>1.2332652026957103</v>
      </c>
    </row>
    <row r="637" spans="5:10" x14ac:dyDescent="0.25">
      <c r="E637">
        <v>636</v>
      </c>
      <c r="F637">
        <v>635</v>
      </c>
      <c r="G637" s="45">
        <f t="shared" si="42"/>
        <v>1.0003699774792003</v>
      </c>
      <c r="H637" s="46">
        <f t="shared" si="43"/>
        <v>1.0003699774792003</v>
      </c>
      <c r="I637" s="48">
        <f t="shared" si="44"/>
        <v>1.233721483046589</v>
      </c>
      <c r="J637">
        <f t="shared" si="45"/>
        <v>1.233721483046589</v>
      </c>
    </row>
    <row r="638" spans="5:10" x14ac:dyDescent="0.25">
      <c r="E638">
        <v>637</v>
      </c>
      <c r="F638">
        <v>636</v>
      </c>
      <c r="G638" s="45">
        <f t="shared" si="42"/>
        <v>1.0003703391027805</v>
      </c>
      <c r="H638" s="46">
        <f t="shared" si="43"/>
        <v>1.0003703391027805</v>
      </c>
      <c r="I638" s="48">
        <f t="shared" si="44"/>
        <v>1.2341783783537015</v>
      </c>
      <c r="J638">
        <f t="shared" si="45"/>
        <v>1.2341783783537015</v>
      </c>
    </row>
    <row r="639" spans="5:10" x14ac:dyDescent="0.25">
      <c r="E639">
        <v>638</v>
      </c>
      <c r="F639">
        <v>637</v>
      </c>
      <c r="G639" s="45">
        <f t="shared" si="42"/>
        <v>1.0003703391027805</v>
      </c>
      <c r="H639" s="46">
        <f t="shared" si="43"/>
        <v>1.0003703391027805</v>
      </c>
      <c r="I639" s="48">
        <f t="shared" si="44"/>
        <v>1.2346354428670121</v>
      </c>
      <c r="J639">
        <f t="shared" si="45"/>
        <v>1.2346354428670121</v>
      </c>
    </row>
    <row r="640" spans="5:10" x14ac:dyDescent="0.25">
      <c r="E640">
        <v>639</v>
      </c>
      <c r="F640">
        <v>638</v>
      </c>
      <c r="G640" s="45">
        <f t="shared" si="42"/>
        <v>1.0003703391027805</v>
      </c>
      <c r="H640" s="46">
        <f t="shared" si="43"/>
        <v>1.0003703391027805</v>
      </c>
      <c r="I640" s="48">
        <f t="shared" si="44"/>
        <v>1.2350926766491845</v>
      </c>
      <c r="J640">
        <f t="shared" si="45"/>
        <v>1.2350926766491845</v>
      </c>
    </row>
    <row r="641" spans="5:10" x14ac:dyDescent="0.25">
      <c r="E641">
        <v>640</v>
      </c>
      <c r="F641">
        <v>639</v>
      </c>
      <c r="G641" s="45">
        <f t="shared" si="42"/>
        <v>1.0003703391027805</v>
      </c>
      <c r="H641" s="46">
        <f t="shared" si="43"/>
        <v>1.0003703391027805</v>
      </c>
      <c r="I641" s="48">
        <f t="shared" si="44"/>
        <v>1.2355500797629055</v>
      </c>
      <c r="J641">
        <f t="shared" si="45"/>
        <v>1.2355500797629055</v>
      </c>
    </row>
    <row r="642" spans="5:10" x14ac:dyDescent="0.25">
      <c r="E642">
        <v>641</v>
      </c>
      <c r="F642">
        <v>640</v>
      </c>
      <c r="G642" s="45">
        <f t="shared" si="42"/>
        <v>1.0003703391027805</v>
      </c>
      <c r="H642" s="46">
        <f t="shared" si="43"/>
        <v>1.0003703391027805</v>
      </c>
      <c r="I642" s="48">
        <f t="shared" si="44"/>
        <v>1.2360076522708854</v>
      </c>
      <c r="J642">
        <f t="shared" si="45"/>
        <v>1.2360076522708854</v>
      </c>
    </row>
    <row r="643" spans="5:10" x14ac:dyDescent="0.25">
      <c r="E643">
        <v>642</v>
      </c>
      <c r="F643">
        <v>641</v>
      </c>
      <c r="G643" s="45">
        <f t="shared" si="42"/>
        <v>1.0003703391027805</v>
      </c>
      <c r="H643" s="46">
        <f t="shared" si="43"/>
        <v>1.0003703391027805</v>
      </c>
      <c r="I643" s="48">
        <f t="shared" si="44"/>
        <v>1.2364653942358572</v>
      </c>
      <c r="J643">
        <f t="shared" si="45"/>
        <v>1.2364653942358572</v>
      </c>
    </row>
    <row r="644" spans="5:10" x14ac:dyDescent="0.25">
      <c r="E644">
        <v>643</v>
      </c>
      <c r="F644">
        <v>642</v>
      </c>
      <c r="G644" s="45">
        <f t="shared" ref="G644:G707" si="46">IFERROR(VLOOKUP(E644,$A$3:$C$330,3,1),$C$3)</f>
        <v>1.0003703391027805</v>
      </c>
      <c r="H644" s="46">
        <f t="shared" si="43"/>
        <v>1.0003703391027805</v>
      </c>
      <c r="I644" s="48">
        <f t="shared" si="44"/>
        <v>1.2369233057205777</v>
      </c>
      <c r="J644">
        <f t="shared" si="45"/>
        <v>1.2369233057205777</v>
      </c>
    </row>
    <row r="645" spans="5:10" x14ac:dyDescent="0.25">
      <c r="E645">
        <v>644</v>
      </c>
      <c r="F645">
        <v>643</v>
      </c>
      <c r="G645" s="45">
        <f t="shared" si="46"/>
        <v>1.0003703391027805</v>
      </c>
      <c r="H645" s="46">
        <f t="shared" ref="H645:H708" si="47">((G645-1)*$H$2)+1</f>
        <v>1.0003703391027805</v>
      </c>
      <c r="I645" s="48">
        <f t="shared" ref="I645:I708" si="48">H645*I644</f>
        <v>1.2373813867878265</v>
      </c>
      <c r="J645">
        <f t="shared" ref="J645:J708" si="49">G645*J644</f>
        <v>1.2373813867878265</v>
      </c>
    </row>
    <row r="646" spans="5:10" x14ac:dyDescent="0.25">
      <c r="E646">
        <v>645</v>
      </c>
      <c r="F646">
        <v>644</v>
      </c>
      <c r="G646" s="45">
        <f t="shared" si="46"/>
        <v>1.0003703391027805</v>
      </c>
      <c r="H646" s="46">
        <f t="shared" si="47"/>
        <v>1.0003703391027805</v>
      </c>
      <c r="I646" s="48">
        <f t="shared" si="48"/>
        <v>1.2378396375004068</v>
      </c>
      <c r="J646">
        <f t="shared" si="49"/>
        <v>1.2378396375004068</v>
      </c>
    </row>
    <row r="647" spans="5:10" x14ac:dyDescent="0.25">
      <c r="E647">
        <v>646</v>
      </c>
      <c r="F647">
        <v>645</v>
      </c>
      <c r="G647" s="45">
        <f t="shared" si="46"/>
        <v>1.0003703391027805</v>
      </c>
      <c r="H647" s="46">
        <f t="shared" si="47"/>
        <v>1.0003703391027805</v>
      </c>
      <c r="I647" s="48">
        <f t="shared" si="48"/>
        <v>1.2382980579211449</v>
      </c>
      <c r="J647">
        <f t="shared" si="49"/>
        <v>1.2382980579211449</v>
      </c>
    </row>
    <row r="648" spans="5:10" x14ac:dyDescent="0.25">
      <c r="E648">
        <v>647</v>
      </c>
      <c r="F648">
        <v>646</v>
      </c>
      <c r="G648" s="45">
        <f t="shared" si="46"/>
        <v>1.0003703391027805</v>
      </c>
      <c r="H648" s="46">
        <f t="shared" si="47"/>
        <v>1.0003703391027805</v>
      </c>
      <c r="I648" s="48">
        <f t="shared" si="48"/>
        <v>1.2387566481128902</v>
      </c>
      <c r="J648">
        <f t="shared" si="49"/>
        <v>1.2387566481128902</v>
      </c>
    </row>
    <row r="649" spans="5:10" x14ac:dyDescent="0.25">
      <c r="E649">
        <v>648</v>
      </c>
      <c r="F649">
        <v>647</v>
      </c>
      <c r="G649" s="45">
        <f t="shared" si="46"/>
        <v>1.0003703391027805</v>
      </c>
      <c r="H649" s="46">
        <f t="shared" si="47"/>
        <v>1.0003703391027805</v>
      </c>
      <c r="I649" s="48">
        <f t="shared" si="48"/>
        <v>1.2392154081385158</v>
      </c>
      <c r="J649">
        <f t="shared" si="49"/>
        <v>1.2392154081385158</v>
      </c>
    </row>
    <row r="650" spans="5:10" x14ac:dyDescent="0.25">
      <c r="E650">
        <v>649</v>
      </c>
      <c r="F650">
        <v>648</v>
      </c>
      <c r="G650" s="45">
        <f t="shared" si="46"/>
        <v>1.0003703391027805</v>
      </c>
      <c r="H650" s="46">
        <f t="shared" si="47"/>
        <v>1.0003703391027805</v>
      </c>
      <c r="I650" s="48">
        <f t="shared" si="48"/>
        <v>1.2396743380609176</v>
      </c>
      <c r="J650">
        <f t="shared" si="49"/>
        <v>1.2396743380609176</v>
      </c>
    </row>
    <row r="651" spans="5:10" x14ac:dyDescent="0.25">
      <c r="E651">
        <v>650</v>
      </c>
      <c r="F651">
        <v>649</v>
      </c>
      <c r="G651" s="45">
        <f t="shared" si="46"/>
        <v>1.0003703391027805</v>
      </c>
      <c r="H651" s="46">
        <f t="shared" si="47"/>
        <v>1.0003703391027805</v>
      </c>
      <c r="I651" s="48">
        <f t="shared" si="48"/>
        <v>1.2401334379430151</v>
      </c>
      <c r="J651">
        <f t="shared" si="49"/>
        <v>1.2401334379430151</v>
      </c>
    </row>
    <row r="652" spans="5:10" x14ac:dyDescent="0.25">
      <c r="E652">
        <v>651</v>
      </c>
      <c r="F652">
        <v>650</v>
      </c>
      <c r="G652" s="45">
        <f t="shared" si="46"/>
        <v>1.0003703391027805</v>
      </c>
      <c r="H652" s="46">
        <f t="shared" si="47"/>
        <v>1.0003703391027805</v>
      </c>
      <c r="I652" s="48">
        <f t="shared" si="48"/>
        <v>1.240592707847751</v>
      </c>
      <c r="J652">
        <f t="shared" si="49"/>
        <v>1.240592707847751</v>
      </c>
    </row>
    <row r="653" spans="5:10" x14ac:dyDescent="0.25">
      <c r="E653">
        <v>652</v>
      </c>
      <c r="F653">
        <v>651</v>
      </c>
      <c r="G653" s="45">
        <f t="shared" si="46"/>
        <v>1.0003703391027805</v>
      </c>
      <c r="H653" s="46">
        <f t="shared" si="47"/>
        <v>1.0003703391027805</v>
      </c>
      <c r="I653" s="48">
        <f t="shared" si="48"/>
        <v>1.2410521478380914</v>
      </c>
      <c r="J653">
        <f t="shared" si="49"/>
        <v>1.2410521478380914</v>
      </c>
    </row>
    <row r="654" spans="5:10" x14ac:dyDescent="0.25">
      <c r="E654">
        <v>653</v>
      </c>
      <c r="F654">
        <v>652</v>
      </c>
      <c r="G654" s="45">
        <f t="shared" si="46"/>
        <v>1.0003703391027805</v>
      </c>
      <c r="H654" s="46">
        <f t="shared" si="47"/>
        <v>1.0003703391027805</v>
      </c>
      <c r="I654" s="48">
        <f t="shared" si="48"/>
        <v>1.2415117579770256</v>
      </c>
      <c r="J654">
        <f t="shared" si="49"/>
        <v>1.2415117579770256</v>
      </c>
    </row>
    <row r="655" spans="5:10" x14ac:dyDescent="0.25">
      <c r="E655">
        <v>654</v>
      </c>
      <c r="F655">
        <v>653</v>
      </c>
      <c r="G655" s="45">
        <f t="shared" si="46"/>
        <v>1.0003703391027805</v>
      </c>
      <c r="H655" s="46">
        <f t="shared" si="47"/>
        <v>1.0003703391027805</v>
      </c>
      <c r="I655" s="48">
        <f t="shared" si="48"/>
        <v>1.2419715383275662</v>
      </c>
      <c r="J655">
        <f t="shared" si="49"/>
        <v>1.2419715383275662</v>
      </c>
    </row>
    <row r="656" spans="5:10" x14ac:dyDescent="0.25">
      <c r="E656">
        <v>655</v>
      </c>
      <c r="F656">
        <v>654</v>
      </c>
      <c r="G656" s="45">
        <f t="shared" si="46"/>
        <v>1.0003703391027805</v>
      </c>
      <c r="H656" s="46">
        <f t="shared" si="47"/>
        <v>1.0003703391027805</v>
      </c>
      <c r="I656" s="48">
        <f t="shared" si="48"/>
        <v>1.2424314889527495</v>
      </c>
      <c r="J656">
        <f t="shared" si="49"/>
        <v>1.2424314889527495</v>
      </c>
    </row>
    <row r="657" spans="5:10" x14ac:dyDescent="0.25">
      <c r="E657">
        <v>656</v>
      </c>
      <c r="F657">
        <v>655</v>
      </c>
      <c r="G657" s="45">
        <f t="shared" si="46"/>
        <v>1.0003703391027805</v>
      </c>
      <c r="H657" s="46">
        <f t="shared" si="47"/>
        <v>1.0003703391027805</v>
      </c>
      <c r="I657" s="48">
        <f t="shared" si="48"/>
        <v>1.2428916099156344</v>
      </c>
      <c r="J657">
        <f t="shared" si="49"/>
        <v>1.2428916099156344</v>
      </c>
    </row>
    <row r="658" spans="5:10" x14ac:dyDescent="0.25">
      <c r="E658">
        <v>657</v>
      </c>
      <c r="F658">
        <v>656</v>
      </c>
      <c r="G658" s="45">
        <f t="shared" si="46"/>
        <v>1.0003703391027805</v>
      </c>
      <c r="H658" s="46">
        <f t="shared" si="47"/>
        <v>1.0003703391027805</v>
      </c>
      <c r="I658" s="48">
        <f t="shared" si="48"/>
        <v>1.243351901279304</v>
      </c>
      <c r="J658">
        <f t="shared" si="49"/>
        <v>1.243351901279304</v>
      </c>
    </row>
    <row r="659" spans="5:10" x14ac:dyDescent="0.25">
      <c r="E659">
        <v>658</v>
      </c>
      <c r="F659">
        <v>657</v>
      </c>
      <c r="G659" s="45">
        <f t="shared" si="46"/>
        <v>1.0003703391027805</v>
      </c>
      <c r="H659" s="46">
        <f t="shared" si="47"/>
        <v>1.0003703391027805</v>
      </c>
      <c r="I659" s="48">
        <f t="shared" si="48"/>
        <v>1.2438123631068643</v>
      </c>
      <c r="J659">
        <f t="shared" si="49"/>
        <v>1.2438123631068643</v>
      </c>
    </row>
    <row r="660" spans="5:10" x14ac:dyDescent="0.25">
      <c r="E660">
        <v>659</v>
      </c>
      <c r="F660">
        <v>658</v>
      </c>
      <c r="G660" s="45">
        <f t="shared" si="46"/>
        <v>1.0003703391027805</v>
      </c>
      <c r="H660" s="46">
        <f t="shared" si="47"/>
        <v>1.0003703391027805</v>
      </c>
      <c r="I660" s="48">
        <f t="shared" si="48"/>
        <v>1.2442729954614447</v>
      </c>
      <c r="J660">
        <f t="shared" si="49"/>
        <v>1.2442729954614447</v>
      </c>
    </row>
    <row r="661" spans="5:10" x14ac:dyDescent="0.25">
      <c r="E661">
        <v>660</v>
      </c>
      <c r="F661">
        <v>659</v>
      </c>
      <c r="G661" s="45">
        <f t="shared" si="46"/>
        <v>1.0003714237766941</v>
      </c>
      <c r="H661" s="46">
        <f t="shared" si="47"/>
        <v>1.0003714237766941</v>
      </c>
      <c r="I661" s="48">
        <f t="shared" si="48"/>
        <v>1.2447351480366573</v>
      </c>
      <c r="J661">
        <f t="shared" si="49"/>
        <v>1.2447351480366573</v>
      </c>
    </row>
    <row r="662" spans="5:10" x14ac:dyDescent="0.25">
      <c r="E662">
        <v>661</v>
      </c>
      <c r="F662">
        <v>660</v>
      </c>
      <c r="G662" s="45">
        <f t="shared" si="46"/>
        <v>1.0003714237766941</v>
      </c>
      <c r="H662" s="46">
        <f t="shared" si="47"/>
        <v>1.0003714237766941</v>
      </c>
      <c r="I662" s="48">
        <f t="shared" si="48"/>
        <v>1.245197472266325</v>
      </c>
      <c r="J662">
        <f t="shared" si="49"/>
        <v>1.245197472266325</v>
      </c>
    </row>
    <row r="663" spans="5:10" x14ac:dyDescent="0.25">
      <c r="E663">
        <v>662</v>
      </c>
      <c r="F663">
        <v>661</v>
      </c>
      <c r="G663" s="45">
        <f t="shared" si="46"/>
        <v>1.0003714237766941</v>
      </c>
      <c r="H663" s="46">
        <f t="shared" si="47"/>
        <v>1.0003714237766941</v>
      </c>
      <c r="I663" s="48">
        <f t="shared" si="48"/>
        <v>1.2456599682142042</v>
      </c>
      <c r="J663">
        <f t="shared" si="49"/>
        <v>1.2456599682142042</v>
      </c>
    </row>
    <row r="664" spans="5:10" x14ac:dyDescent="0.25">
      <c r="E664">
        <v>663</v>
      </c>
      <c r="F664">
        <v>662</v>
      </c>
      <c r="G664" s="45">
        <f t="shared" si="46"/>
        <v>1.0003714237766941</v>
      </c>
      <c r="H664" s="46">
        <f t="shared" si="47"/>
        <v>1.0003714237766941</v>
      </c>
      <c r="I664" s="48">
        <f t="shared" si="48"/>
        <v>1.2461226359440749</v>
      </c>
      <c r="J664">
        <f t="shared" si="49"/>
        <v>1.2461226359440749</v>
      </c>
    </row>
    <row r="665" spans="5:10" x14ac:dyDescent="0.25">
      <c r="E665">
        <v>664</v>
      </c>
      <c r="F665">
        <v>663</v>
      </c>
      <c r="G665" s="45">
        <f t="shared" si="46"/>
        <v>1.0003714237766941</v>
      </c>
      <c r="H665" s="46">
        <f t="shared" si="47"/>
        <v>1.0003714237766941</v>
      </c>
      <c r="I665" s="48">
        <f t="shared" si="48"/>
        <v>1.2465854755197412</v>
      </c>
      <c r="J665">
        <f t="shared" si="49"/>
        <v>1.2465854755197412</v>
      </c>
    </row>
    <row r="666" spans="5:10" x14ac:dyDescent="0.25">
      <c r="E666">
        <v>665</v>
      </c>
      <c r="F666">
        <v>664</v>
      </c>
      <c r="G666" s="45">
        <f t="shared" si="46"/>
        <v>1.0003714237766941</v>
      </c>
      <c r="H666" s="46">
        <f t="shared" si="47"/>
        <v>1.0003714237766941</v>
      </c>
      <c r="I666" s="48">
        <f t="shared" si="48"/>
        <v>1.2470484870050307</v>
      </c>
      <c r="J666">
        <f t="shared" si="49"/>
        <v>1.2470484870050307</v>
      </c>
    </row>
    <row r="667" spans="5:10" x14ac:dyDescent="0.25">
      <c r="E667">
        <v>666</v>
      </c>
      <c r="F667">
        <v>665</v>
      </c>
      <c r="G667" s="45">
        <f t="shared" si="46"/>
        <v>1.0003717852690761</v>
      </c>
      <c r="H667" s="46">
        <f t="shared" si="47"/>
        <v>1.0003717852690761</v>
      </c>
      <c r="I667" s="48">
        <f t="shared" si="48"/>
        <v>1.2475121212623228</v>
      </c>
      <c r="J667">
        <f t="shared" si="49"/>
        <v>1.2475121212623228</v>
      </c>
    </row>
    <row r="668" spans="5:10" x14ac:dyDescent="0.25">
      <c r="E668">
        <v>667</v>
      </c>
      <c r="F668">
        <v>666</v>
      </c>
      <c r="G668" s="45">
        <f t="shared" si="46"/>
        <v>1.0003717852690761</v>
      </c>
      <c r="H668" s="46">
        <f t="shared" si="47"/>
        <v>1.0003717852690761</v>
      </c>
      <c r="I668" s="48">
        <f t="shared" si="48"/>
        <v>1.247975927892002</v>
      </c>
      <c r="J668">
        <f t="shared" si="49"/>
        <v>1.247975927892002</v>
      </c>
    </row>
    <row r="669" spans="5:10" x14ac:dyDescent="0.25">
      <c r="E669">
        <v>668</v>
      </c>
      <c r="F669">
        <v>667</v>
      </c>
      <c r="G669" s="45">
        <f t="shared" si="46"/>
        <v>1.0003717852690761</v>
      </c>
      <c r="H669" s="46">
        <f t="shared" si="47"/>
        <v>1.0003717852690761</v>
      </c>
      <c r="I669" s="48">
        <f t="shared" si="48"/>
        <v>1.2484399069581538</v>
      </c>
      <c r="J669">
        <f t="shared" si="49"/>
        <v>1.2484399069581538</v>
      </c>
    </row>
    <row r="670" spans="5:10" x14ac:dyDescent="0.25">
      <c r="E670">
        <v>669</v>
      </c>
      <c r="F670">
        <v>668</v>
      </c>
      <c r="G670" s="45">
        <f t="shared" si="46"/>
        <v>1.0003717852690761</v>
      </c>
      <c r="H670" s="46">
        <f t="shared" si="47"/>
        <v>1.0003717852690761</v>
      </c>
      <c r="I670" s="48">
        <f t="shared" si="48"/>
        <v>1.2489040585248876</v>
      </c>
      <c r="J670">
        <f t="shared" si="49"/>
        <v>1.2489040585248876</v>
      </c>
    </row>
    <row r="671" spans="5:10" x14ac:dyDescent="0.25">
      <c r="E671">
        <v>670</v>
      </c>
      <c r="F671">
        <v>669</v>
      </c>
      <c r="G671" s="45">
        <f t="shared" si="46"/>
        <v>1.0003717852690761</v>
      </c>
      <c r="H671" s="46">
        <f t="shared" si="47"/>
        <v>1.0003717852690761</v>
      </c>
      <c r="I671" s="48">
        <f t="shared" si="48"/>
        <v>1.2493683826563364</v>
      </c>
      <c r="J671">
        <f t="shared" si="49"/>
        <v>1.2493683826563364</v>
      </c>
    </row>
    <row r="672" spans="5:10" x14ac:dyDescent="0.25">
      <c r="E672">
        <v>671</v>
      </c>
      <c r="F672">
        <v>670</v>
      </c>
      <c r="G672" s="45">
        <f t="shared" si="46"/>
        <v>1.0003717852690761</v>
      </c>
      <c r="H672" s="46">
        <f t="shared" si="47"/>
        <v>1.0003717852690761</v>
      </c>
      <c r="I672" s="48">
        <f t="shared" si="48"/>
        <v>1.2498328794166575</v>
      </c>
      <c r="J672">
        <f t="shared" si="49"/>
        <v>1.2498328794166575</v>
      </c>
    </row>
    <row r="673" spans="5:10" x14ac:dyDescent="0.25">
      <c r="E673">
        <v>672</v>
      </c>
      <c r="F673">
        <v>671</v>
      </c>
      <c r="G673" s="45">
        <f t="shared" si="46"/>
        <v>1.0003717852690761</v>
      </c>
      <c r="H673" s="46">
        <f t="shared" si="47"/>
        <v>1.0003717852690761</v>
      </c>
      <c r="I673" s="48">
        <f t="shared" si="48"/>
        <v>1.2502975488700316</v>
      </c>
      <c r="J673">
        <f t="shared" si="49"/>
        <v>1.2502975488700316</v>
      </c>
    </row>
    <row r="674" spans="5:10" x14ac:dyDescent="0.25">
      <c r="E674">
        <v>673</v>
      </c>
      <c r="F674">
        <v>672</v>
      </c>
      <c r="G674" s="45">
        <f t="shared" si="46"/>
        <v>1.0003717852690761</v>
      </c>
      <c r="H674" s="46">
        <f t="shared" si="47"/>
        <v>1.0003717852690761</v>
      </c>
      <c r="I674" s="48">
        <f t="shared" si="48"/>
        <v>1.2507623910806636</v>
      </c>
      <c r="J674">
        <f t="shared" si="49"/>
        <v>1.2507623910806636</v>
      </c>
    </row>
    <row r="675" spans="5:10" x14ac:dyDescent="0.25">
      <c r="E675">
        <v>674</v>
      </c>
      <c r="F675">
        <v>673</v>
      </c>
      <c r="G675" s="45">
        <f t="shared" si="46"/>
        <v>1.0003717852690761</v>
      </c>
      <c r="H675" s="46">
        <f t="shared" si="47"/>
        <v>1.0003717852690761</v>
      </c>
      <c r="I675" s="48">
        <f t="shared" si="48"/>
        <v>1.2512274061127817</v>
      </c>
      <c r="J675">
        <f t="shared" si="49"/>
        <v>1.2512274061127817</v>
      </c>
    </row>
    <row r="676" spans="5:10" x14ac:dyDescent="0.25">
      <c r="E676">
        <v>675</v>
      </c>
      <c r="F676">
        <v>674</v>
      </c>
      <c r="G676" s="45">
        <f t="shared" si="46"/>
        <v>1.0003717852690761</v>
      </c>
      <c r="H676" s="46">
        <f t="shared" si="47"/>
        <v>1.0003717852690761</v>
      </c>
      <c r="I676" s="48">
        <f t="shared" si="48"/>
        <v>1.2516925940306387</v>
      </c>
      <c r="J676">
        <f t="shared" si="49"/>
        <v>1.2516925940306387</v>
      </c>
    </row>
    <row r="677" spans="5:10" x14ac:dyDescent="0.25">
      <c r="E677">
        <v>676</v>
      </c>
      <c r="F677">
        <v>675</v>
      </c>
      <c r="G677" s="45">
        <f t="shared" si="46"/>
        <v>1.0003717852690761</v>
      </c>
      <c r="H677" s="46">
        <f t="shared" si="47"/>
        <v>1.0003717852690761</v>
      </c>
      <c r="I677" s="48">
        <f t="shared" si="48"/>
        <v>1.2521579548985109</v>
      </c>
      <c r="J677">
        <f t="shared" si="49"/>
        <v>1.2521579548985109</v>
      </c>
    </row>
    <row r="678" spans="5:10" x14ac:dyDescent="0.25">
      <c r="E678">
        <v>677</v>
      </c>
      <c r="F678">
        <v>676</v>
      </c>
      <c r="G678" s="45">
        <f t="shared" si="46"/>
        <v>1.0003717852690761</v>
      </c>
      <c r="H678" s="46">
        <f t="shared" si="47"/>
        <v>1.0003717852690761</v>
      </c>
      <c r="I678" s="48">
        <f t="shared" si="48"/>
        <v>1.2526234887806986</v>
      </c>
      <c r="J678">
        <f t="shared" si="49"/>
        <v>1.2526234887806986</v>
      </c>
    </row>
    <row r="679" spans="5:10" x14ac:dyDescent="0.25">
      <c r="E679">
        <v>678</v>
      </c>
      <c r="F679">
        <v>677</v>
      </c>
      <c r="G679" s="45">
        <f t="shared" si="46"/>
        <v>1.0003717852690761</v>
      </c>
      <c r="H679" s="46">
        <f t="shared" si="47"/>
        <v>1.0003717852690761</v>
      </c>
      <c r="I679" s="48">
        <f t="shared" si="48"/>
        <v>1.253089195741526</v>
      </c>
      <c r="J679">
        <f t="shared" si="49"/>
        <v>1.253089195741526</v>
      </c>
    </row>
    <row r="680" spans="5:10" x14ac:dyDescent="0.25">
      <c r="E680">
        <v>679</v>
      </c>
      <c r="F680">
        <v>678</v>
      </c>
      <c r="G680" s="45">
        <f t="shared" si="46"/>
        <v>1.0003717852690761</v>
      </c>
      <c r="H680" s="46">
        <f t="shared" si="47"/>
        <v>1.0003717852690761</v>
      </c>
      <c r="I680" s="48">
        <f t="shared" si="48"/>
        <v>1.2535550758453411</v>
      </c>
      <c r="J680">
        <f t="shared" si="49"/>
        <v>1.2535550758453411</v>
      </c>
    </row>
    <row r="681" spans="5:10" x14ac:dyDescent="0.25">
      <c r="E681">
        <v>680</v>
      </c>
      <c r="F681">
        <v>679</v>
      </c>
      <c r="G681" s="45">
        <f t="shared" si="46"/>
        <v>1.0003717852690761</v>
      </c>
      <c r="H681" s="46">
        <f t="shared" si="47"/>
        <v>1.0003717852690761</v>
      </c>
      <c r="I681" s="48">
        <f t="shared" si="48"/>
        <v>1.254021129156516</v>
      </c>
      <c r="J681">
        <f t="shared" si="49"/>
        <v>1.254021129156516</v>
      </c>
    </row>
    <row r="682" spans="5:10" x14ac:dyDescent="0.25">
      <c r="E682">
        <v>681</v>
      </c>
      <c r="F682">
        <v>680</v>
      </c>
      <c r="G682" s="45">
        <f t="shared" si="46"/>
        <v>1.0003717852690761</v>
      </c>
      <c r="H682" s="46">
        <f t="shared" si="47"/>
        <v>1.0003717852690761</v>
      </c>
      <c r="I682" s="48">
        <f t="shared" si="48"/>
        <v>1.2544873557394465</v>
      </c>
      <c r="J682">
        <f t="shared" si="49"/>
        <v>1.2544873557394465</v>
      </c>
    </row>
    <row r="683" spans="5:10" x14ac:dyDescent="0.25">
      <c r="E683">
        <v>682</v>
      </c>
      <c r="F683">
        <v>681</v>
      </c>
      <c r="G683" s="45">
        <f t="shared" si="46"/>
        <v>1.0003717852690761</v>
      </c>
      <c r="H683" s="46">
        <f t="shared" si="47"/>
        <v>1.0003717852690761</v>
      </c>
      <c r="I683" s="48">
        <f t="shared" si="48"/>
        <v>1.2549537556585526</v>
      </c>
      <c r="J683">
        <f t="shared" si="49"/>
        <v>1.2549537556585526</v>
      </c>
    </row>
    <row r="684" spans="5:10" x14ac:dyDescent="0.25">
      <c r="E684">
        <v>683</v>
      </c>
      <c r="F684">
        <v>682</v>
      </c>
      <c r="G684" s="45">
        <f t="shared" si="46"/>
        <v>1.0003728695495375</v>
      </c>
      <c r="H684" s="46">
        <f t="shared" si="47"/>
        <v>1.0003728695495375</v>
      </c>
      <c r="I684" s="48">
        <f t="shared" si="48"/>
        <v>1.2554216897001154</v>
      </c>
      <c r="J684">
        <f t="shared" si="49"/>
        <v>1.2554216897001154</v>
      </c>
    </row>
    <row r="685" spans="5:10" x14ac:dyDescent="0.25">
      <c r="E685">
        <v>684</v>
      </c>
      <c r="F685">
        <v>683</v>
      </c>
      <c r="G685" s="45">
        <f t="shared" si="46"/>
        <v>1.0003728695495375</v>
      </c>
      <c r="H685" s="46">
        <f t="shared" si="47"/>
        <v>1.0003728695495375</v>
      </c>
      <c r="I685" s="48">
        <f t="shared" si="48"/>
        <v>1.2558897982200334</v>
      </c>
      <c r="J685">
        <f t="shared" si="49"/>
        <v>1.2558897982200334</v>
      </c>
    </row>
    <row r="686" spans="5:10" x14ac:dyDescent="0.25">
      <c r="E686">
        <v>685</v>
      </c>
      <c r="F686">
        <v>684</v>
      </c>
      <c r="G686" s="45">
        <f t="shared" si="46"/>
        <v>1.0003728695495375</v>
      </c>
      <c r="H686" s="46">
        <f t="shared" si="47"/>
        <v>1.0003728695495375</v>
      </c>
      <c r="I686" s="48">
        <f t="shared" si="48"/>
        <v>1.2563580812833646</v>
      </c>
      <c r="J686">
        <f t="shared" si="49"/>
        <v>1.2563580812833646</v>
      </c>
    </row>
    <row r="687" spans="5:10" x14ac:dyDescent="0.25">
      <c r="E687">
        <v>686</v>
      </c>
      <c r="F687">
        <v>685</v>
      </c>
      <c r="G687" s="45">
        <f t="shared" si="46"/>
        <v>1.0003728695495375</v>
      </c>
      <c r="H687" s="46">
        <f t="shared" si="47"/>
        <v>1.0003728695495375</v>
      </c>
      <c r="I687" s="48">
        <f t="shared" si="48"/>
        <v>1.2568265389551905</v>
      </c>
      <c r="J687">
        <f t="shared" si="49"/>
        <v>1.2568265389551905</v>
      </c>
    </row>
    <row r="688" spans="5:10" x14ac:dyDescent="0.25">
      <c r="E688">
        <v>687</v>
      </c>
      <c r="F688">
        <v>686</v>
      </c>
      <c r="G688" s="45">
        <f t="shared" si="46"/>
        <v>1.0003728695495375</v>
      </c>
      <c r="H688" s="46">
        <f t="shared" si="47"/>
        <v>1.0003728695495375</v>
      </c>
      <c r="I688" s="48">
        <f t="shared" si="48"/>
        <v>1.2572951713006175</v>
      </c>
      <c r="J688">
        <f t="shared" si="49"/>
        <v>1.2572951713006175</v>
      </c>
    </row>
    <row r="689" spans="5:10" x14ac:dyDescent="0.25">
      <c r="E689">
        <v>688</v>
      </c>
      <c r="F689">
        <v>687</v>
      </c>
      <c r="G689" s="45">
        <f t="shared" si="46"/>
        <v>1.0003728695495375</v>
      </c>
      <c r="H689" s="46">
        <f t="shared" si="47"/>
        <v>1.0003728695495375</v>
      </c>
      <c r="I689" s="48">
        <f t="shared" si="48"/>
        <v>1.257763978384776</v>
      </c>
      <c r="J689">
        <f t="shared" si="49"/>
        <v>1.257763978384776</v>
      </c>
    </row>
    <row r="690" spans="5:10" x14ac:dyDescent="0.25">
      <c r="E690">
        <v>689</v>
      </c>
      <c r="F690">
        <v>688</v>
      </c>
      <c r="G690" s="45">
        <f t="shared" si="46"/>
        <v>1.0003728695495375</v>
      </c>
      <c r="H690" s="46">
        <f t="shared" si="47"/>
        <v>1.0003728695495375</v>
      </c>
      <c r="I690" s="48">
        <f t="shared" si="48"/>
        <v>1.2582329602728208</v>
      </c>
      <c r="J690">
        <f t="shared" si="49"/>
        <v>1.2582329602728208</v>
      </c>
    </row>
    <row r="691" spans="5:10" x14ac:dyDescent="0.25">
      <c r="E691">
        <v>690</v>
      </c>
      <c r="F691">
        <v>689</v>
      </c>
      <c r="G691" s="45">
        <f t="shared" si="46"/>
        <v>1.0003728695495375</v>
      </c>
      <c r="H691" s="46">
        <f t="shared" si="47"/>
        <v>1.0003728695495375</v>
      </c>
      <c r="I691" s="48">
        <f t="shared" si="48"/>
        <v>1.2587021170299311</v>
      </c>
      <c r="J691">
        <f t="shared" si="49"/>
        <v>1.2587021170299311</v>
      </c>
    </row>
    <row r="692" spans="5:10" x14ac:dyDescent="0.25">
      <c r="E692">
        <v>691</v>
      </c>
      <c r="F692">
        <v>690</v>
      </c>
      <c r="G692" s="45">
        <f t="shared" si="46"/>
        <v>1.0003728695495375</v>
      </c>
      <c r="H692" s="46">
        <f t="shared" si="47"/>
        <v>1.0003728695495375</v>
      </c>
      <c r="I692" s="48">
        <f t="shared" si="48"/>
        <v>1.2591714487213099</v>
      </c>
      <c r="J692">
        <f t="shared" si="49"/>
        <v>1.2591714487213099</v>
      </c>
    </row>
    <row r="693" spans="5:10" x14ac:dyDescent="0.25">
      <c r="E693">
        <v>692</v>
      </c>
      <c r="F693">
        <v>691</v>
      </c>
      <c r="G693" s="45">
        <f t="shared" si="46"/>
        <v>1.0003728695495375</v>
      </c>
      <c r="H693" s="46">
        <f t="shared" si="47"/>
        <v>1.0003728695495375</v>
      </c>
      <c r="I693" s="48">
        <f t="shared" si="48"/>
        <v>1.2596409554121852</v>
      </c>
      <c r="J693">
        <f t="shared" si="49"/>
        <v>1.2596409554121852</v>
      </c>
    </row>
    <row r="694" spans="5:10" x14ac:dyDescent="0.25">
      <c r="E694">
        <v>693</v>
      </c>
      <c r="F694">
        <v>692</v>
      </c>
      <c r="G694" s="45">
        <f t="shared" si="46"/>
        <v>1.0003728695495375</v>
      </c>
      <c r="H694" s="46">
        <f t="shared" si="47"/>
        <v>1.0003728695495375</v>
      </c>
      <c r="I694" s="48">
        <f t="shared" si="48"/>
        <v>1.2601106371678088</v>
      </c>
      <c r="J694">
        <f t="shared" si="49"/>
        <v>1.2601106371678088</v>
      </c>
    </row>
    <row r="695" spans="5:10" x14ac:dyDescent="0.25">
      <c r="E695">
        <v>694</v>
      </c>
      <c r="F695">
        <v>693</v>
      </c>
      <c r="G695" s="45">
        <f t="shared" si="46"/>
        <v>1.0003728695495375</v>
      </c>
      <c r="H695" s="46">
        <f t="shared" si="47"/>
        <v>1.0003728695495375</v>
      </c>
      <c r="I695" s="48">
        <f t="shared" si="48"/>
        <v>1.2605804940534571</v>
      </c>
      <c r="J695">
        <f t="shared" si="49"/>
        <v>1.2605804940534571</v>
      </c>
    </row>
    <row r="696" spans="5:10" x14ac:dyDescent="0.25">
      <c r="E696">
        <v>695</v>
      </c>
      <c r="F696">
        <v>694</v>
      </c>
      <c r="G696" s="45">
        <f t="shared" si="46"/>
        <v>1.0003728695495375</v>
      </c>
      <c r="H696" s="46">
        <f t="shared" si="47"/>
        <v>1.0003728695495375</v>
      </c>
      <c r="I696" s="48">
        <f t="shared" si="48"/>
        <v>1.2610505261344305</v>
      </c>
      <c r="J696">
        <f t="shared" si="49"/>
        <v>1.2610505261344305</v>
      </c>
    </row>
    <row r="697" spans="5:10" x14ac:dyDescent="0.25">
      <c r="E697">
        <v>696</v>
      </c>
      <c r="F697">
        <v>695</v>
      </c>
      <c r="G697" s="45">
        <f t="shared" si="46"/>
        <v>1.0003728695495375</v>
      </c>
      <c r="H697" s="46">
        <f t="shared" si="47"/>
        <v>1.0003728695495375</v>
      </c>
      <c r="I697" s="48">
        <f t="shared" si="48"/>
        <v>1.2615207334760543</v>
      </c>
      <c r="J697">
        <f t="shared" si="49"/>
        <v>1.2615207334760543</v>
      </c>
    </row>
    <row r="698" spans="5:10" x14ac:dyDescent="0.25">
      <c r="E698">
        <v>697</v>
      </c>
      <c r="F698">
        <v>696</v>
      </c>
      <c r="G698" s="45">
        <f t="shared" si="46"/>
        <v>1.0003732309108164</v>
      </c>
      <c r="H698" s="46">
        <f t="shared" si="47"/>
        <v>1.0003732309108164</v>
      </c>
      <c r="I698" s="48">
        <f t="shared" si="48"/>
        <v>1.2619915720084234</v>
      </c>
      <c r="J698">
        <f t="shared" si="49"/>
        <v>1.2619915720084234</v>
      </c>
    </row>
    <row r="699" spans="5:10" x14ac:dyDescent="0.25">
      <c r="E699">
        <v>698</v>
      </c>
      <c r="F699">
        <v>697</v>
      </c>
      <c r="G699" s="45">
        <f t="shared" si="46"/>
        <v>1.0003732309108164</v>
      </c>
      <c r="H699" s="46">
        <f t="shared" si="47"/>
        <v>1.0003732309108164</v>
      </c>
      <c r="I699" s="48">
        <f t="shared" si="48"/>
        <v>1.2624625862722867</v>
      </c>
      <c r="J699">
        <f t="shared" si="49"/>
        <v>1.2624625862722867</v>
      </c>
    </row>
    <row r="700" spans="5:10" x14ac:dyDescent="0.25">
      <c r="E700">
        <v>699</v>
      </c>
      <c r="F700">
        <v>698</v>
      </c>
      <c r="G700" s="45">
        <f t="shared" si="46"/>
        <v>1.0003732309108164</v>
      </c>
      <c r="H700" s="46">
        <f t="shared" si="47"/>
        <v>1.0003732309108164</v>
      </c>
      <c r="I700" s="48">
        <f t="shared" si="48"/>
        <v>1.2629337763332327</v>
      </c>
      <c r="J700">
        <f t="shared" si="49"/>
        <v>1.2629337763332327</v>
      </c>
    </row>
    <row r="701" spans="5:10" x14ac:dyDescent="0.25">
      <c r="E701">
        <v>700</v>
      </c>
      <c r="F701">
        <v>699</v>
      </c>
      <c r="G701" s="45">
        <f t="shared" si="46"/>
        <v>1.0003732309108164</v>
      </c>
      <c r="H701" s="46">
        <f t="shared" si="47"/>
        <v>1.0003732309108164</v>
      </c>
      <c r="I701" s="48">
        <f t="shared" si="48"/>
        <v>1.2634051422568744</v>
      </c>
      <c r="J701">
        <f t="shared" si="49"/>
        <v>1.2634051422568744</v>
      </c>
    </row>
    <row r="702" spans="5:10" x14ac:dyDescent="0.25">
      <c r="E702">
        <v>701</v>
      </c>
      <c r="F702">
        <v>700</v>
      </c>
      <c r="G702" s="45">
        <f t="shared" si="46"/>
        <v>1.0003732309108164</v>
      </c>
      <c r="H702" s="46">
        <f t="shared" si="47"/>
        <v>1.0003732309108164</v>
      </c>
      <c r="I702" s="48">
        <f t="shared" si="48"/>
        <v>1.2638766841088491</v>
      </c>
      <c r="J702">
        <f t="shared" si="49"/>
        <v>1.2638766841088491</v>
      </c>
    </row>
    <row r="703" spans="5:10" x14ac:dyDescent="0.25">
      <c r="E703">
        <v>702</v>
      </c>
      <c r="F703">
        <v>701</v>
      </c>
      <c r="G703" s="45">
        <f t="shared" si="46"/>
        <v>1.0003732309108164</v>
      </c>
      <c r="H703" s="46">
        <f t="shared" si="47"/>
        <v>1.0003732309108164</v>
      </c>
      <c r="I703" s="48">
        <f t="shared" si="48"/>
        <v>1.2643484019548188</v>
      </c>
      <c r="J703">
        <f t="shared" si="49"/>
        <v>1.2643484019548188</v>
      </c>
    </row>
    <row r="704" spans="5:10" x14ac:dyDescent="0.25">
      <c r="E704">
        <v>703</v>
      </c>
      <c r="F704">
        <v>702</v>
      </c>
      <c r="G704" s="45">
        <f t="shared" si="46"/>
        <v>1.0003735922393344</v>
      </c>
      <c r="H704" s="46">
        <f t="shared" si="47"/>
        <v>1.0003735922393344</v>
      </c>
      <c r="I704" s="48">
        <f t="shared" si="48"/>
        <v>1.2648207527056039</v>
      </c>
      <c r="J704">
        <f t="shared" si="49"/>
        <v>1.2648207527056039</v>
      </c>
    </row>
    <row r="705" spans="5:10" x14ac:dyDescent="0.25">
      <c r="E705">
        <v>704</v>
      </c>
      <c r="F705">
        <v>703</v>
      </c>
      <c r="G705" s="45">
        <f t="shared" si="46"/>
        <v>1.0003735922393344</v>
      </c>
      <c r="H705" s="46">
        <f t="shared" si="47"/>
        <v>1.0003735922393344</v>
      </c>
      <c r="I705" s="48">
        <f t="shared" si="48"/>
        <v>1.2652932799229639</v>
      </c>
      <c r="J705">
        <f t="shared" si="49"/>
        <v>1.2652932799229639</v>
      </c>
    </row>
    <row r="706" spans="5:10" x14ac:dyDescent="0.25">
      <c r="E706">
        <v>705</v>
      </c>
      <c r="F706">
        <v>704</v>
      </c>
      <c r="G706" s="45">
        <f t="shared" si="46"/>
        <v>1.0003735922393344</v>
      </c>
      <c r="H706" s="46">
        <f t="shared" si="47"/>
        <v>1.0003735922393344</v>
      </c>
      <c r="I706" s="48">
        <f t="shared" si="48"/>
        <v>1.2657659836728252</v>
      </c>
      <c r="J706">
        <f t="shared" si="49"/>
        <v>1.2657659836728252</v>
      </c>
    </row>
    <row r="707" spans="5:10" x14ac:dyDescent="0.25">
      <c r="E707">
        <v>706</v>
      </c>
      <c r="F707">
        <v>705</v>
      </c>
      <c r="G707" s="45">
        <f t="shared" si="46"/>
        <v>1.0003735922393344</v>
      </c>
      <c r="H707" s="46">
        <f t="shared" si="47"/>
        <v>1.0003735922393344</v>
      </c>
      <c r="I707" s="48">
        <f t="shared" si="48"/>
        <v>1.2662388640211388</v>
      </c>
      <c r="J707">
        <f t="shared" si="49"/>
        <v>1.2662388640211388</v>
      </c>
    </row>
    <row r="708" spans="5:10" x14ac:dyDescent="0.25">
      <c r="E708">
        <v>707</v>
      </c>
      <c r="F708">
        <v>706</v>
      </c>
      <c r="G708" s="45">
        <f t="shared" ref="G708:G771" si="50">IFERROR(VLOOKUP(E708,$A$3:$C$330,3,1),$C$3)</f>
        <v>1.0003735922393344</v>
      </c>
      <c r="H708" s="46">
        <f t="shared" si="47"/>
        <v>1.0003735922393344</v>
      </c>
      <c r="I708" s="48">
        <f t="shared" si="48"/>
        <v>1.2667119210338809</v>
      </c>
      <c r="J708">
        <f t="shared" si="49"/>
        <v>1.2667119210338809</v>
      </c>
    </row>
    <row r="709" spans="5:10" x14ac:dyDescent="0.25">
      <c r="E709">
        <v>708</v>
      </c>
      <c r="F709">
        <v>707</v>
      </c>
      <c r="G709" s="45">
        <f t="shared" si="50"/>
        <v>1.0003735922393344</v>
      </c>
      <c r="H709" s="46">
        <f t="shared" ref="H709:H772" si="51">((G709-1)*$H$2)+1</f>
        <v>1.0003735922393344</v>
      </c>
      <c r="I709" s="48">
        <f t="shared" ref="I709:I772" si="52">H709*I708</f>
        <v>1.2671851547770514</v>
      </c>
      <c r="J709">
        <f t="shared" ref="J709:J772" si="53">G709*J708</f>
        <v>1.2671851547770514</v>
      </c>
    </row>
    <row r="710" spans="5:10" x14ac:dyDescent="0.25">
      <c r="E710">
        <v>709</v>
      </c>
      <c r="F710">
        <v>708</v>
      </c>
      <c r="G710" s="45">
        <f t="shared" si="50"/>
        <v>1.0003735922393344</v>
      </c>
      <c r="H710" s="46">
        <f t="shared" si="51"/>
        <v>1.0003735922393344</v>
      </c>
      <c r="I710" s="48">
        <f t="shared" si="52"/>
        <v>1.2676585653166759</v>
      </c>
      <c r="J710">
        <f t="shared" si="53"/>
        <v>1.2676585653166759</v>
      </c>
    </row>
    <row r="711" spans="5:10" x14ac:dyDescent="0.25">
      <c r="E711">
        <v>710</v>
      </c>
      <c r="F711">
        <v>709</v>
      </c>
      <c r="G711" s="45">
        <f t="shared" si="50"/>
        <v>1.0003735922393344</v>
      </c>
      <c r="H711" s="46">
        <f t="shared" si="51"/>
        <v>1.0003735922393344</v>
      </c>
      <c r="I711" s="48">
        <f t="shared" si="52"/>
        <v>1.2681321527188041</v>
      </c>
      <c r="J711">
        <f t="shared" si="53"/>
        <v>1.2681321527188041</v>
      </c>
    </row>
    <row r="712" spans="5:10" x14ac:dyDescent="0.25">
      <c r="E712">
        <v>711</v>
      </c>
      <c r="F712">
        <v>710</v>
      </c>
      <c r="G712" s="45">
        <f t="shared" si="50"/>
        <v>1.0003735922393344</v>
      </c>
      <c r="H712" s="46">
        <f t="shared" si="51"/>
        <v>1.0003735922393344</v>
      </c>
      <c r="I712" s="48">
        <f t="shared" si="52"/>
        <v>1.2686059170495103</v>
      </c>
      <c r="J712">
        <f t="shared" si="53"/>
        <v>1.2686059170495103</v>
      </c>
    </row>
    <row r="713" spans="5:10" x14ac:dyDescent="0.25">
      <c r="E713">
        <v>712</v>
      </c>
      <c r="F713">
        <v>711</v>
      </c>
      <c r="G713" s="45">
        <f t="shared" si="50"/>
        <v>1.0003735922393344</v>
      </c>
      <c r="H713" s="46">
        <f t="shared" si="51"/>
        <v>1.0003735922393344</v>
      </c>
      <c r="I713" s="48">
        <f t="shared" si="52"/>
        <v>1.2690798583748937</v>
      </c>
      <c r="J713">
        <f t="shared" si="53"/>
        <v>1.2690798583748937</v>
      </c>
    </row>
    <row r="714" spans="5:10" x14ac:dyDescent="0.25">
      <c r="E714">
        <v>713</v>
      </c>
      <c r="F714">
        <v>712</v>
      </c>
      <c r="G714" s="45">
        <f t="shared" si="50"/>
        <v>1.0003735922393344</v>
      </c>
      <c r="H714" s="46">
        <f t="shared" si="51"/>
        <v>1.0003735922393344</v>
      </c>
      <c r="I714" s="48">
        <f t="shared" si="52"/>
        <v>1.2695539767610782</v>
      </c>
      <c r="J714">
        <f t="shared" si="53"/>
        <v>1.2695539767610782</v>
      </c>
    </row>
    <row r="715" spans="5:10" x14ac:dyDescent="0.25">
      <c r="E715">
        <v>714</v>
      </c>
      <c r="F715">
        <v>713</v>
      </c>
      <c r="G715" s="45">
        <f t="shared" si="50"/>
        <v>1.0003739535350975</v>
      </c>
      <c r="H715" s="46">
        <f t="shared" si="51"/>
        <v>1.0003739535350975</v>
      </c>
      <c r="I715" s="48">
        <f t="shared" si="52"/>
        <v>1.2700287309586851</v>
      </c>
      <c r="J715">
        <f t="shared" si="53"/>
        <v>1.2700287309586851</v>
      </c>
    </row>
    <row r="716" spans="5:10" x14ac:dyDescent="0.25">
      <c r="E716">
        <v>715</v>
      </c>
      <c r="F716">
        <v>714</v>
      </c>
      <c r="G716" s="45">
        <f t="shared" si="50"/>
        <v>1.0003739535350975</v>
      </c>
      <c r="H716" s="46">
        <f t="shared" si="51"/>
        <v>1.0003739535350975</v>
      </c>
      <c r="I716" s="48">
        <f t="shared" si="52"/>
        <v>1.2705036626923025</v>
      </c>
      <c r="J716">
        <f t="shared" si="53"/>
        <v>1.2705036626923025</v>
      </c>
    </row>
    <row r="717" spans="5:10" x14ac:dyDescent="0.25">
      <c r="E717">
        <v>716</v>
      </c>
      <c r="F717">
        <v>715</v>
      </c>
      <c r="G717" s="45">
        <f t="shared" si="50"/>
        <v>1.0003739535350975</v>
      </c>
      <c r="H717" s="46">
        <f t="shared" si="51"/>
        <v>1.0003739535350975</v>
      </c>
      <c r="I717" s="48">
        <f t="shared" si="52"/>
        <v>1.2709787720283205</v>
      </c>
      <c r="J717">
        <f t="shared" si="53"/>
        <v>1.2709787720283205</v>
      </c>
    </row>
    <row r="718" spans="5:10" x14ac:dyDescent="0.25">
      <c r="E718">
        <v>717</v>
      </c>
      <c r="F718">
        <v>716</v>
      </c>
      <c r="G718" s="45">
        <f t="shared" si="50"/>
        <v>1.0003739535350975</v>
      </c>
      <c r="H718" s="46">
        <f t="shared" si="51"/>
        <v>1.0003739535350975</v>
      </c>
      <c r="I718" s="48">
        <f t="shared" si="52"/>
        <v>1.2714540590331544</v>
      </c>
      <c r="J718">
        <f t="shared" si="53"/>
        <v>1.2714540590331544</v>
      </c>
    </row>
    <row r="719" spans="5:10" x14ac:dyDescent="0.25">
      <c r="E719">
        <v>718</v>
      </c>
      <c r="F719">
        <v>717</v>
      </c>
      <c r="G719" s="45">
        <f t="shared" si="50"/>
        <v>1.0003739535350975</v>
      </c>
      <c r="H719" s="46">
        <f t="shared" si="51"/>
        <v>1.0003739535350975</v>
      </c>
      <c r="I719" s="48">
        <f t="shared" si="52"/>
        <v>1.271929523773244</v>
      </c>
      <c r="J719">
        <f t="shared" si="53"/>
        <v>1.271929523773244</v>
      </c>
    </row>
    <row r="720" spans="5:10" x14ac:dyDescent="0.25">
      <c r="E720">
        <v>719</v>
      </c>
      <c r="F720">
        <v>718</v>
      </c>
      <c r="G720" s="45">
        <f t="shared" si="50"/>
        <v>1.0003739535350975</v>
      </c>
      <c r="H720" s="46">
        <f t="shared" si="51"/>
        <v>1.0003739535350975</v>
      </c>
      <c r="I720" s="48">
        <f t="shared" si="52"/>
        <v>1.272405166315054</v>
      </c>
      <c r="J720">
        <f t="shared" si="53"/>
        <v>1.272405166315054</v>
      </c>
    </row>
    <row r="721" spans="5:10" x14ac:dyDescent="0.25">
      <c r="E721">
        <v>720</v>
      </c>
      <c r="F721">
        <v>719</v>
      </c>
      <c r="G721" s="45">
        <f t="shared" si="50"/>
        <v>1.0003739535350975</v>
      </c>
      <c r="H721" s="46">
        <f t="shared" si="51"/>
        <v>1.0003739535350975</v>
      </c>
      <c r="I721" s="48">
        <f t="shared" si="52"/>
        <v>1.2728809867250739</v>
      </c>
      <c r="J721">
        <f t="shared" si="53"/>
        <v>1.2728809867250739</v>
      </c>
    </row>
    <row r="722" spans="5:10" x14ac:dyDescent="0.25">
      <c r="E722">
        <v>721</v>
      </c>
      <c r="F722">
        <v>720</v>
      </c>
      <c r="G722" s="45">
        <f t="shared" si="50"/>
        <v>1.0003743147981115</v>
      </c>
      <c r="H722" s="46">
        <f t="shared" si="51"/>
        <v>1.0003743147981115</v>
      </c>
      <c r="I722" s="48">
        <f t="shared" si="52"/>
        <v>1.2733574449146399</v>
      </c>
      <c r="J722">
        <f t="shared" si="53"/>
        <v>1.2733574449146399</v>
      </c>
    </row>
    <row r="723" spans="5:10" x14ac:dyDescent="0.25">
      <c r="E723">
        <v>722</v>
      </c>
      <c r="F723">
        <v>721</v>
      </c>
      <c r="G723" s="45">
        <f t="shared" si="50"/>
        <v>1.0003743147981115</v>
      </c>
      <c r="H723" s="46">
        <f t="shared" si="51"/>
        <v>1.0003743147981115</v>
      </c>
      <c r="I723" s="48">
        <f t="shared" si="52"/>
        <v>1.2738340814495568</v>
      </c>
      <c r="J723">
        <f t="shared" si="53"/>
        <v>1.2738340814495568</v>
      </c>
    </row>
    <row r="724" spans="5:10" x14ac:dyDescent="0.25">
      <c r="E724">
        <v>723</v>
      </c>
      <c r="F724">
        <v>722</v>
      </c>
      <c r="G724" s="45">
        <f t="shared" si="50"/>
        <v>1.0003743147981115</v>
      </c>
      <c r="H724" s="46">
        <f t="shared" si="51"/>
        <v>1.0003743147981115</v>
      </c>
      <c r="I724" s="48">
        <f t="shared" si="52"/>
        <v>1.2743108963965821</v>
      </c>
      <c r="J724">
        <f t="shared" si="53"/>
        <v>1.2743108963965821</v>
      </c>
    </row>
    <row r="725" spans="5:10" x14ac:dyDescent="0.25">
      <c r="E725">
        <v>724</v>
      </c>
      <c r="F725">
        <v>723</v>
      </c>
      <c r="G725" s="45">
        <f t="shared" si="50"/>
        <v>1.0003743147981115</v>
      </c>
      <c r="H725" s="46">
        <f t="shared" si="51"/>
        <v>1.0003743147981115</v>
      </c>
      <c r="I725" s="48">
        <f t="shared" si="52"/>
        <v>1.274787889822498</v>
      </c>
      <c r="J725">
        <f t="shared" si="53"/>
        <v>1.274787889822498</v>
      </c>
    </row>
    <row r="726" spans="5:10" x14ac:dyDescent="0.25">
      <c r="E726">
        <v>725</v>
      </c>
      <c r="F726">
        <v>724</v>
      </c>
      <c r="G726" s="45">
        <f t="shared" si="50"/>
        <v>1.0003743147981115</v>
      </c>
      <c r="H726" s="46">
        <f t="shared" si="51"/>
        <v>1.0003743147981115</v>
      </c>
      <c r="I726" s="48">
        <f t="shared" si="52"/>
        <v>1.2752650617941119</v>
      </c>
      <c r="J726">
        <f t="shared" si="53"/>
        <v>1.2752650617941119</v>
      </c>
    </row>
    <row r="727" spans="5:10" x14ac:dyDescent="0.25">
      <c r="E727">
        <v>726</v>
      </c>
      <c r="F727">
        <v>725</v>
      </c>
      <c r="G727" s="45">
        <f t="shared" si="50"/>
        <v>1.0003743147981115</v>
      </c>
      <c r="H727" s="46">
        <f t="shared" si="51"/>
        <v>1.0003743147981115</v>
      </c>
      <c r="I727" s="48">
        <f t="shared" si="52"/>
        <v>1.2757424123782559</v>
      </c>
      <c r="J727">
        <f t="shared" si="53"/>
        <v>1.2757424123782559</v>
      </c>
    </row>
    <row r="728" spans="5:10" x14ac:dyDescent="0.25">
      <c r="E728">
        <v>727</v>
      </c>
      <c r="F728">
        <v>726</v>
      </c>
      <c r="G728" s="45">
        <f t="shared" si="50"/>
        <v>1.0003743147981115</v>
      </c>
      <c r="H728" s="46">
        <f t="shared" si="51"/>
        <v>1.0003743147981115</v>
      </c>
      <c r="I728" s="48">
        <f t="shared" si="52"/>
        <v>1.2762199416417874</v>
      </c>
      <c r="J728">
        <f t="shared" si="53"/>
        <v>1.2762199416417874</v>
      </c>
    </row>
    <row r="729" spans="5:10" x14ac:dyDescent="0.25">
      <c r="E729">
        <v>728</v>
      </c>
      <c r="F729">
        <v>727</v>
      </c>
      <c r="G729" s="45">
        <f t="shared" si="50"/>
        <v>1.0003746760283827</v>
      </c>
      <c r="H729" s="46">
        <f t="shared" si="51"/>
        <v>1.0003746760283827</v>
      </c>
      <c r="I729" s="48">
        <f t="shared" si="52"/>
        <v>1.2766981106608646</v>
      </c>
      <c r="J729">
        <f t="shared" si="53"/>
        <v>1.2766981106608646</v>
      </c>
    </row>
    <row r="730" spans="5:10" x14ac:dyDescent="0.25">
      <c r="E730">
        <v>729</v>
      </c>
      <c r="F730">
        <v>728</v>
      </c>
      <c r="G730" s="45">
        <f t="shared" si="50"/>
        <v>1.0003746760283827</v>
      </c>
      <c r="H730" s="46">
        <f t="shared" si="51"/>
        <v>1.0003746760283827</v>
      </c>
      <c r="I730" s="48">
        <f t="shared" si="52"/>
        <v>1.2771764588384107</v>
      </c>
      <c r="J730">
        <f t="shared" si="53"/>
        <v>1.2771764588384107</v>
      </c>
    </row>
    <row r="731" spans="5:10" x14ac:dyDescent="0.25">
      <c r="E731">
        <v>730</v>
      </c>
      <c r="F731">
        <v>729</v>
      </c>
      <c r="G731" s="45">
        <f t="shared" si="50"/>
        <v>1.0003746760283827</v>
      </c>
      <c r="H731" s="46">
        <f t="shared" si="51"/>
        <v>1.0003746760283827</v>
      </c>
      <c r="I731" s="48">
        <f t="shared" si="52"/>
        <v>1.277654986241552</v>
      </c>
      <c r="J731">
        <f t="shared" si="53"/>
        <v>1.277654986241552</v>
      </c>
    </row>
    <row r="732" spans="5:10" x14ac:dyDescent="0.25">
      <c r="E732">
        <v>731</v>
      </c>
      <c r="F732">
        <v>730</v>
      </c>
      <c r="G732" s="45">
        <f t="shared" si="50"/>
        <v>1.0003746760283827</v>
      </c>
      <c r="H732" s="46">
        <f t="shared" si="51"/>
        <v>1.0003746760283827</v>
      </c>
      <c r="I732" s="48">
        <f t="shared" si="52"/>
        <v>1.2781336929374403</v>
      </c>
      <c r="J732">
        <f t="shared" si="53"/>
        <v>1.2781336929374403</v>
      </c>
    </row>
    <row r="733" spans="5:10" x14ac:dyDescent="0.25">
      <c r="E733">
        <v>732</v>
      </c>
      <c r="F733">
        <v>731</v>
      </c>
      <c r="G733" s="45">
        <f t="shared" si="50"/>
        <v>1.0003746760283827</v>
      </c>
      <c r="H733" s="46">
        <f t="shared" si="51"/>
        <v>1.0003746760283827</v>
      </c>
      <c r="I733" s="48">
        <f t="shared" si="52"/>
        <v>1.2786125789932521</v>
      </c>
      <c r="J733">
        <f t="shared" si="53"/>
        <v>1.2786125789932521</v>
      </c>
    </row>
    <row r="734" spans="5:10" x14ac:dyDescent="0.25">
      <c r="E734">
        <v>733</v>
      </c>
      <c r="F734">
        <v>732</v>
      </c>
      <c r="G734" s="45">
        <f t="shared" si="50"/>
        <v>1.0003746760283827</v>
      </c>
      <c r="H734" s="46">
        <f t="shared" si="51"/>
        <v>1.0003746760283827</v>
      </c>
      <c r="I734" s="48">
        <f t="shared" si="52"/>
        <v>1.2790916444761895</v>
      </c>
      <c r="J734">
        <f t="shared" si="53"/>
        <v>1.2790916444761895</v>
      </c>
    </row>
    <row r="735" spans="5:10" x14ac:dyDescent="0.25">
      <c r="E735">
        <v>734</v>
      </c>
      <c r="F735">
        <v>733</v>
      </c>
      <c r="G735" s="45">
        <f t="shared" si="50"/>
        <v>1.0003746760283827</v>
      </c>
      <c r="H735" s="46">
        <f t="shared" si="51"/>
        <v>1.0003746760283827</v>
      </c>
      <c r="I735" s="48">
        <f t="shared" si="52"/>
        <v>1.2795708894534794</v>
      </c>
      <c r="J735">
        <f t="shared" si="53"/>
        <v>1.2795708894534794</v>
      </c>
    </row>
    <row r="736" spans="5:10" x14ac:dyDescent="0.25">
      <c r="E736">
        <v>735</v>
      </c>
      <c r="F736">
        <v>734</v>
      </c>
      <c r="G736" s="45">
        <f t="shared" si="50"/>
        <v>1.0003746760283827</v>
      </c>
      <c r="H736" s="46">
        <f t="shared" si="51"/>
        <v>1.0003746760283827</v>
      </c>
      <c r="I736" s="48">
        <f t="shared" si="52"/>
        <v>1.280050313992374</v>
      </c>
      <c r="J736">
        <f t="shared" si="53"/>
        <v>1.280050313992374</v>
      </c>
    </row>
    <row r="737" spans="5:10" x14ac:dyDescent="0.25">
      <c r="E737">
        <v>736</v>
      </c>
      <c r="F737">
        <v>735</v>
      </c>
      <c r="G737" s="45">
        <f t="shared" si="50"/>
        <v>1.0003746760283827</v>
      </c>
      <c r="H737" s="46">
        <f t="shared" si="51"/>
        <v>1.0003746760283827</v>
      </c>
      <c r="I737" s="48">
        <f t="shared" si="52"/>
        <v>1.2805299181601506</v>
      </c>
      <c r="J737">
        <f t="shared" si="53"/>
        <v>1.2805299181601506</v>
      </c>
    </row>
    <row r="738" spans="5:10" x14ac:dyDescent="0.25">
      <c r="E738">
        <v>737</v>
      </c>
      <c r="F738">
        <v>736</v>
      </c>
      <c r="G738" s="45">
        <f t="shared" si="50"/>
        <v>1.0003746760283827</v>
      </c>
      <c r="H738" s="46">
        <f t="shared" si="51"/>
        <v>1.0003746760283827</v>
      </c>
      <c r="I738" s="48">
        <f t="shared" si="52"/>
        <v>1.281009702024112</v>
      </c>
      <c r="J738">
        <f t="shared" si="53"/>
        <v>1.281009702024112</v>
      </c>
    </row>
    <row r="739" spans="5:10" x14ac:dyDescent="0.25">
      <c r="E739">
        <v>738</v>
      </c>
      <c r="F739">
        <v>737</v>
      </c>
      <c r="G739" s="45">
        <f t="shared" si="50"/>
        <v>1.0003746760283827</v>
      </c>
      <c r="H739" s="46">
        <f t="shared" si="51"/>
        <v>1.0003746760283827</v>
      </c>
      <c r="I739" s="48">
        <f t="shared" si="52"/>
        <v>1.2814896656515862</v>
      </c>
      <c r="J739">
        <f t="shared" si="53"/>
        <v>1.2814896656515862</v>
      </c>
    </row>
    <row r="740" spans="5:10" x14ac:dyDescent="0.25">
      <c r="E740">
        <v>739</v>
      </c>
      <c r="F740">
        <v>738</v>
      </c>
      <c r="G740" s="45">
        <f t="shared" si="50"/>
        <v>1.0003746760283827</v>
      </c>
      <c r="H740" s="46">
        <f t="shared" si="51"/>
        <v>1.0003746760283827</v>
      </c>
      <c r="I740" s="48">
        <f t="shared" si="52"/>
        <v>1.2819698091099261</v>
      </c>
      <c r="J740">
        <f t="shared" si="53"/>
        <v>1.2819698091099261</v>
      </c>
    </row>
    <row r="741" spans="5:10" x14ac:dyDescent="0.25">
      <c r="E741">
        <v>740</v>
      </c>
      <c r="F741">
        <v>739</v>
      </c>
      <c r="G741" s="45">
        <f t="shared" si="50"/>
        <v>1.0003746760283827</v>
      </c>
      <c r="H741" s="46">
        <f t="shared" si="51"/>
        <v>1.0003746760283827</v>
      </c>
      <c r="I741" s="48">
        <f t="shared" si="52"/>
        <v>1.2824501324665099</v>
      </c>
      <c r="J741">
        <f t="shared" si="53"/>
        <v>1.2824501324665099</v>
      </c>
    </row>
    <row r="742" spans="5:10" x14ac:dyDescent="0.25">
      <c r="E742">
        <v>741</v>
      </c>
      <c r="F742">
        <v>740</v>
      </c>
      <c r="G742" s="45">
        <f t="shared" si="50"/>
        <v>1.0003746760283827</v>
      </c>
      <c r="H742" s="46">
        <f t="shared" si="51"/>
        <v>1.0003746760283827</v>
      </c>
      <c r="I742" s="48">
        <f t="shared" si="52"/>
        <v>1.2829306357887413</v>
      </c>
      <c r="J742">
        <f t="shared" si="53"/>
        <v>1.2829306357887413</v>
      </c>
    </row>
    <row r="743" spans="5:10" x14ac:dyDescent="0.25">
      <c r="E743">
        <v>742</v>
      </c>
      <c r="F743">
        <v>741</v>
      </c>
      <c r="G743" s="45">
        <f t="shared" si="50"/>
        <v>1.0003746760283827</v>
      </c>
      <c r="H743" s="46">
        <f t="shared" si="51"/>
        <v>1.0003746760283827</v>
      </c>
      <c r="I743" s="48">
        <f t="shared" si="52"/>
        <v>1.2834113191440493</v>
      </c>
      <c r="J743">
        <f t="shared" si="53"/>
        <v>1.2834113191440493</v>
      </c>
    </row>
    <row r="744" spans="5:10" x14ac:dyDescent="0.25">
      <c r="E744">
        <v>743</v>
      </c>
      <c r="F744">
        <v>742</v>
      </c>
      <c r="G744" s="45">
        <f t="shared" si="50"/>
        <v>1.0003746760283827</v>
      </c>
      <c r="H744" s="46">
        <f t="shared" si="51"/>
        <v>1.0003746760283827</v>
      </c>
      <c r="I744" s="48">
        <f t="shared" si="52"/>
        <v>1.2838921825998875</v>
      </c>
      <c r="J744">
        <f t="shared" si="53"/>
        <v>1.2838921825998875</v>
      </c>
    </row>
    <row r="745" spans="5:10" x14ac:dyDescent="0.25">
      <c r="E745">
        <v>744</v>
      </c>
      <c r="F745">
        <v>743</v>
      </c>
      <c r="G745" s="45">
        <f t="shared" si="50"/>
        <v>1.0003746760283827</v>
      </c>
      <c r="H745" s="46">
        <f t="shared" si="51"/>
        <v>1.0003746760283827</v>
      </c>
      <c r="I745" s="48">
        <f t="shared" si="52"/>
        <v>1.2843732262237355</v>
      </c>
      <c r="J745">
        <f t="shared" si="53"/>
        <v>1.2843732262237355</v>
      </c>
    </row>
    <row r="746" spans="5:10" x14ac:dyDescent="0.25">
      <c r="E746">
        <v>745</v>
      </c>
      <c r="F746">
        <v>744</v>
      </c>
      <c r="G746" s="45">
        <f t="shared" si="50"/>
        <v>1.0003746760283827</v>
      </c>
      <c r="H746" s="46">
        <f t="shared" si="51"/>
        <v>1.0003746760283827</v>
      </c>
      <c r="I746" s="48">
        <f t="shared" si="52"/>
        <v>1.2848544500830981</v>
      </c>
      <c r="J746">
        <f t="shared" si="53"/>
        <v>1.2848544500830981</v>
      </c>
    </row>
    <row r="747" spans="5:10" x14ac:dyDescent="0.25">
      <c r="E747">
        <v>746</v>
      </c>
      <c r="F747">
        <v>745</v>
      </c>
      <c r="G747" s="45">
        <f t="shared" si="50"/>
        <v>1.0003746760283827</v>
      </c>
      <c r="H747" s="46">
        <f t="shared" si="51"/>
        <v>1.0003746760283827</v>
      </c>
      <c r="I747" s="48">
        <f t="shared" si="52"/>
        <v>1.2853358542455051</v>
      </c>
      <c r="J747">
        <f t="shared" si="53"/>
        <v>1.2853358542455051</v>
      </c>
    </row>
    <row r="748" spans="5:10" x14ac:dyDescent="0.25">
      <c r="E748">
        <v>747</v>
      </c>
      <c r="F748">
        <v>746</v>
      </c>
      <c r="G748" s="45">
        <f t="shared" si="50"/>
        <v>1.0003746760283827</v>
      </c>
      <c r="H748" s="46">
        <f t="shared" si="51"/>
        <v>1.0003746760283827</v>
      </c>
      <c r="I748" s="48">
        <f t="shared" si="52"/>
        <v>1.2858174387785117</v>
      </c>
      <c r="J748">
        <f t="shared" si="53"/>
        <v>1.2858174387785117</v>
      </c>
    </row>
    <row r="749" spans="5:10" x14ac:dyDescent="0.25">
      <c r="E749">
        <v>748</v>
      </c>
      <c r="F749">
        <v>747</v>
      </c>
      <c r="G749" s="45">
        <f t="shared" si="50"/>
        <v>1.0003746760283827</v>
      </c>
      <c r="H749" s="46">
        <f t="shared" si="51"/>
        <v>1.0003746760283827</v>
      </c>
      <c r="I749" s="48">
        <f t="shared" si="52"/>
        <v>1.2862992037496985</v>
      </c>
      <c r="J749">
        <f t="shared" si="53"/>
        <v>1.2862992037496985</v>
      </c>
    </row>
    <row r="750" spans="5:10" x14ac:dyDescent="0.25">
      <c r="E750">
        <v>749</v>
      </c>
      <c r="F750">
        <v>748</v>
      </c>
      <c r="G750" s="45">
        <f t="shared" si="50"/>
        <v>1.0003746760283827</v>
      </c>
      <c r="H750" s="46">
        <f t="shared" si="51"/>
        <v>1.0003746760283827</v>
      </c>
      <c r="I750" s="48">
        <f t="shared" si="52"/>
        <v>1.2867811492266712</v>
      </c>
      <c r="J750">
        <f t="shared" si="53"/>
        <v>1.2867811492266712</v>
      </c>
    </row>
    <row r="751" spans="5:10" x14ac:dyDescent="0.25">
      <c r="E751">
        <v>750</v>
      </c>
      <c r="F751">
        <v>749</v>
      </c>
      <c r="G751" s="45">
        <f t="shared" si="50"/>
        <v>1.0003753983907195</v>
      </c>
      <c r="H751" s="46">
        <f t="shared" si="51"/>
        <v>1.0003753983907195</v>
      </c>
      <c r="I751" s="48">
        <f t="shared" si="52"/>
        <v>1.287264204799299</v>
      </c>
      <c r="J751">
        <f t="shared" si="53"/>
        <v>1.287264204799299</v>
      </c>
    </row>
    <row r="752" spans="5:10" x14ac:dyDescent="0.25">
      <c r="E752">
        <v>751</v>
      </c>
      <c r="F752">
        <v>750</v>
      </c>
      <c r="G752" s="45">
        <f t="shared" si="50"/>
        <v>1.0003753983907195</v>
      </c>
      <c r="H752" s="46">
        <f t="shared" si="51"/>
        <v>1.0003753983907195</v>
      </c>
      <c r="I752" s="48">
        <f t="shared" si="52"/>
        <v>1.2877474417102115</v>
      </c>
      <c r="J752">
        <f t="shared" si="53"/>
        <v>1.2877474417102115</v>
      </c>
    </row>
    <row r="753" spans="5:10" x14ac:dyDescent="0.25">
      <c r="E753">
        <v>752</v>
      </c>
      <c r="F753">
        <v>751</v>
      </c>
      <c r="G753" s="45">
        <f t="shared" si="50"/>
        <v>1.0003753983907195</v>
      </c>
      <c r="H753" s="46">
        <f t="shared" si="51"/>
        <v>1.0003753983907195</v>
      </c>
      <c r="I753" s="48">
        <f t="shared" si="52"/>
        <v>1.2882308600274828</v>
      </c>
      <c r="J753">
        <f t="shared" si="53"/>
        <v>1.2882308600274828</v>
      </c>
    </row>
    <row r="754" spans="5:10" x14ac:dyDescent="0.25">
      <c r="E754">
        <v>753</v>
      </c>
      <c r="F754">
        <v>752</v>
      </c>
      <c r="G754" s="45">
        <f t="shared" si="50"/>
        <v>1.0003753983907195</v>
      </c>
      <c r="H754" s="46">
        <f t="shared" si="51"/>
        <v>1.0003753983907195</v>
      </c>
      <c r="I754" s="48">
        <f t="shared" si="52"/>
        <v>1.2887144598192124</v>
      </c>
      <c r="J754">
        <f t="shared" si="53"/>
        <v>1.2887144598192124</v>
      </c>
    </row>
    <row r="755" spans="5:10" x14ac:dyDescent="0.25">
      <c r="E755">
        <v>754</v>
      </c>
      <c r="F755">
        <v>753</v>
      </c>
      <c r="G755" s="45">
        <f t="shared" si="50"/>
        <v>1.0003753983907195</v>
      </c>
      <c r="H755" s="46">
        <f t="shared" si="51"/>
        <v>1.0003753983907195</v>
      </c>
      <c r="I755" s="48">
        <f t="shared" si="52"/>
        <v>1.2891982411535254</v>
      </c>
      <c r="J755">
        <f t="shared" si="53"/>
        <v>1.2891982411535254</v>
      </c>
    </row>
    <row r="756" spans="5:10" x14ac:dyDescent="0.25">
      <c r="E756">
        <v>755</v>
      </c>
      <c r="F756">
        <v>754</v>
      </c>
      <c r="G756" s="45">
        <f t="shared" si="50"/>
        <v>1.0003753983907195</v>
      </c>
      <c r="H756" s="46">
        <f t="shared" si="51"/>
        <v>1.0003753983907195</v>
      </c>
      <c r="I756" s="48">
        <f t="shared" si="52"/>
        <v>1.2896822040985729</v>
      </c>
      <c r="J756">
        <f t="shared" si="53"/>
        <v>1.2896822040985729</v>
      </c>
    </row>
    <row r="757" spans="5:10" x14ac:dyDescent="0.25">
      <c r="E757">
        <v>756</v>
      </c>
      <c r="F757">
        <v>755</v>
      </c>
      <c r="G757" s="45">
        <f t="shared" si="50"/>
        <v>1.0003753983907195</v>
      </c>
      <c r="H757" s="46">
        <f t="shared" si="51"/>
        <v>1.0003753983907195</v>
      </c>
      <c r="I757" s="48">
        <f t="shared" si="52"/>
        <v>1.2901663487225312</v>
      </c>
      <c r="J757">
        <f t="shared" si="53"/>
        <v>1.2901663487225312</v>
      </c>
    </row>
    <row r="758" spans="5:10" x14ac:dyDescent="0.25">
      <c r="E758">
        <v>757</v>
      </c>
      <c r="F758">
        <v>756</v>
      </c>
      <c r="G758" s="45">
        <f t="shared" si="50"/>
        <v>1.0003753983907195</v>
      </c>
      <c r="H758" s="46">
        <f t="shared" si="51"/>
        <v>1.0003753983907195</v>
      </c>
      <c r="I758" s="48">
        <f t="shared" si="52"/>
        <v>1.2906506750936022</v>
      </c>
      <c r="J758">
        <f t="shared" si="53"/>
        <v>1.2906506750936022</v>
      </c>
    </row>
    <row r="759" spans="5:10" x14ac:dyDescent="0.25">
      <c r="E759">
        <v>758</v>
      </c>
      <c r="F759">
        <v>757</v>
      </c>
      <c r="G759" s="45">
        <f t="shared" si="50"/>
        <v>1.0003753983907195</v>
      </c>
      <c r="H759" s="46">
        <f t="shared" si="51"/>
        <v>1.0003753983907195</v>
      </c>
      <c r="I759" s="48">
        <f t="shared" si="52"/>
        <v>1.2911351832800135</v>
      </c>
      <c r="J759">
        <f t="shared" si="53"/>
        <v>1.2911351832800135</v>
      </c>
    </row>
    <row r="760" spans="5:10" x14ac:dyDescent="0.25">
      <c r="E760">
        <v>759</v>
      </c>
      <c r="F760">
        <v>758</v>
      </c>
      <c r="G760" s="45">
        <f t="shared" si="50"/>
        <v>1.0003757595227971</v>
      </c>
      <c r="H760" s="46">
        <f t="shared" si="51"/>
        <v>1.0003757595227971</v>
      </c>
      <c r="I760" s="48">
        <f t="shared" si="52"/>
        <v>1.2916203396203494</v>
      </c>
      <c r="J760">
        <f t="shared" si="53"/>
        <v>1.2916203396203494</v>
      </c>
    </row>
    <row r="761" spans="5:10" x14ac:dyDescent="0.25">
      <c r="E761">
        <v>760</v>
      </c>
      <c r="F761">
        <v>759</v>
      </c>
      <c r="G761" s="45">
        <f t="shared" si="50"/>
        <v>1.0003757595227971</v>
      </c>
      <c r="H761" s="46">
        <f t="shared" si="51"/>
        <v>1.0003757595227971</v>
      </c>
      <c r="I761" s="48">
        <f t="shared" si="52"/>
        <v>1.2921056782628002</v>
      </c>
      <c r="J761">
        <f t="shared" si="53"/>
        <v>1.2921056782628002</v>
      </c>
    </row>
    <row r="762" spans="5:10" x14ac:dyDescent="0.25">
      <c r="E762">
        <v>761</v>
      </c>
      <c r="F762">
        <v>760</v>
      </c>
      <c r="G762" s="45">
        <f t="shared" si="50"/>
        <v>1.0003757595227971</v>
      </c>
      <c r="H762" s="46">
        <f t="shared" si="51"/>
        <v>1.0003757595227971</v>
      </c>
      <c r="I762" s="48">
        <f t="shared" si="52"/>
        <v>1.2925911992758676</v>
      </c>
      <c r="J762">
        <f t="shared" si="53"/>
        <v>1.2925911992758676</v>
      </c>
    </row>
    <row r="763" spans="5:10" x14ac:dyDescent="0.25">
      <c r="E763">
        <v>762</v>
      </c>
      <c r="F763">
        <v>761</v>
      </c>
      <c r="G763" s="45">
        <f t="shared" si="50"/>
        <v>1.0003757595227971</v>
      </c>
      <c r="H763" s="46">
        <f t="shared" si="51"/>
        <v>1.0003757595227971</v>
      </c>
      <c r="I763" s="48">
        <f t="shared" si="52"/>
        <v>1.2930769027280793</v>
      </c>
      <c r="J763">
        <f t="shared" si="53"/>
        <v>1.2930769027280793</v>
      </c>
    </row>
    <row r="764" spans="5:10" x14ac:dyDescent="0.25">
      <c r="E764">
        <v>763</v>
      </c>
      <c r="F764">
        <v>762</v>
      </c>
      <c r="G764" s="45">
        <f t="shared" si="50"/>
        <v>1.0003757595227971</v>
      </c>
      <c r="H764" s="46">
        <f t="shared" si="51"/>
        <v>1.0003757595227971</v>
      </c>
      <c r="I764" s="48">
        <f t="shared" si="52"/>
        <v>1.2935627886879884</v>
      </c>
      <c r="J764">
        <f t="shared" si="53"/>
        <v>1.2935627886879884</v>
      </c>
    </row>
    <row r="765" spans="5:10" x14ac:dyDescent="0.25">
      <c r="E765">
        <v>764</v>
      </c>
      <c r="F765">
        <v>763</v>
      </c>
      <c r="G765" s="45">
        <f t="shared" si="50"/>
        <v>1.0003757595227971</v>
      </c>
      <c r="H765" s="46">
        <f t="shared" si="51"/>
        <v>1.0003757595227971</v>
      </c>
      <c r="I765" s="48">
        <f t="shared" si="52"/>
        <v>1.294048857224174</v>
      </c>
      <c r="J765">
        <f t="shared" si="53"/>
        <v>1.294048857224174</v>
      </c>
    </row>
    <row r="766" spans="5:10" x14ac:dyDescent="0.25">
      <c r="E766">
        <v>765</v>
      </c>
      <c r="F766">
        <v>764</v>
      </c>
      <c r="G766" s="45">
        <f t="shared" si="50"/>
        <v>1.0003757595227971</v>
      </c>
      <c r="H766" s="46">
        <f t="shared" si="51"/>
        <v>1.0003757595227971</v>
      </c>
      <c r="I766" s="48">
        <f t="shared" si="52"/>
        <v>1.2945351084052406</v>
      </c>
      <c r="J766">
        <f t="shared" si="53"/>
        <v>1.2945351084052406</v>
      </c>
    </row>
    <row r="767" spans="5:10" x14ac:dyDescent="0.25">
      <c r="E767">
        <v>766</v>
      </c>
      <c r="F767">
        <v>765</v>
      </c>
      <c r="G767" s="45">
        <f t="shared" si="50"/>
        <v>1.0003757595227971</v>
      </c>
      <c r="H767" s="46">
        <f t="shared" si="51"/>
        <v>1.0003757595227971</v>
      </c>
      <c r="I767" s="48">
        <f t="shared" si="52"/>
        <v>1.295021542299819</v>
      </c>
      <c r="J767">
        <f t="shared" si="53"/>
        <v>1.295021542299819</v>
      </c>
    </row>
    <row r="768" spans="5:10" x14ac:dyDescent="0.25">
      <c r="E768">
        <v>767</v>
      </c>
      <c r="F768">
        <v>766</v>
      </c>
      <c r="G768" s="45">
        <f t="shared" si="50"/>
        <v>1.0003757595227971</v>
      </c>
      <c r="H768" s="46">
        <f t="shared" si="51"/>
        <v>1.0003757595227971</v>
      </c>
      <c r="I768" s="48">
        <f t="shared" si="52"/>
        <v>1.2955081589765656</v>
      </c>
      <c r="J768">
        <f t="shared" si="53"/>
        <v>1.2955081589765656</v>
      </c>
    </row>
    <row r="769" spans="5:10" x14ac:dyDescent="0.25">
      <c r="E769">
        <v>768</v>
      </c>
      <c r="F769">
        <v>767</v>
      </c>
      <c r="G769" s="45">
        <f t="shared" si="50"/>
        <v>1.0003757595227971</v>
      </c>
      <c r="H769" s="46">
        <f t="shared" si="51"/>
        <v>1.0003757595227971</v>
      </c>
      <c r="I769" s="48">
        <f t="shared" si="52"/>
        <v>1.2959949585041624</v>
      </c>
      <c r="J769">
        <f t="shared" si="53"/>
        <v>1.2959949585041624</v>
      </c>
    </row>
    <row r="770" spans="5:10" x14ac:dyDescent="0.25">
      <c r="E770">
        <v>769</v>
      </c>
      <c r="F770">
        <v>768</v>
      </c>
      <c r="G770" s="45">
        <f t="shared" si="50"/>
        <v>1.0003757595227971</v>
      </c>
      <c r="H770" s="46">
        <f t="shared" si="51"/>
        <v>1.0003757595227971</v>
      </c>
      <c r="I770" s="48">
        <f t="shared" si="52"/>
        <v>1.2964819409513173</v>
      </c>
      <c r="J770">
        <f t="shared" si="53"/>
        <v>1.2964819409513173</v>
      </c>
    </row>
    <row r="771" spans="5:10" x14ac:dyDescent="0.25">
      <c r="E771">
        <v>770</v>
      </c>
      <c r="F771">
        <v>769</v>
      </c>
      <c r="G771" s="45">
        <f t="shared" si="50"/>
        <v>1.0003757595227971</v>
      </c>
      <c r="H771" s="46">
        <f t="shared" si="51"/>
        <v>1.0003757595227971</v>
      </c>
      <c r="I771" s="48">
        <f t="shared" si="52"/>
        <v>1.2969691063867643</v>
      </c>
      <c r="J771">
        <f t="shared" si="53"/>
        <v>1.2969691063867643</v>
      </c>
    </row>
    <row r="772" spans="5:10" x14ac:dyDescent="0.25">
      <c r="E772">
        <v>771</v>
      </c>
      <c r="F772">
        <v>770</v>
      </c>
      <c r="G772" s="45">
        <f t="shared" ref="G772:G835" si="54">IFERROR(VLOOKUP(E772,$A$3:$C$330,3,1),$C$3)</f>
        <v>1.0003757595227971</v>
      </c>
      <c r="H772" s="46">
        <f t="shared" si="51"/>
        <v>1.0003757595227971</v>
      </c>
      <c r="I772" s="48">
        <f t="shared" si="52"/>
        <v>1.2974564548792629</v>
      </c>
      <c r="J772">
        <f t="shared" si="53"/>
        <v>1.2974564548792629</v>
      </c>
    </row>
    <row r="773" spans="5:10" x14ac:dyDescent="0.25">
      <c r="E773">
        <v>772</v>
      </c>
      <c r="F773">
        <v>771</v>
      </c>
      <c r="G773" s="45">
        <f t="shared" si="54"/>
        <v>1.0003757595227971</v>
      </c>
      <c r="H773" s="46">
        <f t="shared" ref="H773:H836" si="55">((G773-1)*$H$2)+1</f>
        <v>1.0003757595227971</v>
      </c>
      <c r="I773" s="48">
        <f t="shared" ref="I773:I836" si="56">H773*I772</f>
        <v>1.2979439864975983</v>
      </c>
      <c r="J773">
        <f t="shared" ref="J773:J836" si="57">G773*J772</f>
        <v>1.2979439864975983</v>
      </c>
    </row>
    <row r="774" spans="5:10" x14ac:dyDescent="0.25">
      <c r="E774">
        <v>773</v>
      </c>
      <c r="F774">
        <v>772</v>
      </c>
      <c r="G774" s="45">
        <f t="shared" si="54"/>
        <v>1.0003757595227971</v>
      </c>
      <c r="H774" s="46">
        <f t="shared" si="55"/>
        <v>1.0003757595227971</v>
      </c>
      <c r="I774" s="48">
        <f t="shared" si="56"/>
        <v>1.2984317013105822</v>
      </c>
      <c r="J774">
        <f t="shared" si="57"/>
        <v>1.2984317013105822</v>
      </c>
    </row>
    <row r="775" spans="5:10" x14ac:dyDescent="0.25">
      <c r="E775">
        <v>774</v>
      </c>
      <c r="F775">
        <v>773</v>
      </c>
      <c r="G775" s="45">
        <f t="shared" si="54"/>
        <v>1.0003757595227971</v>
      </c>
      <c r="H775" s="46">
        <f t="shared" si="55"/>
        <v>1.0003757595227971</v>
      </c>
      <c r="I775" s="48">
        <f t="shared" si="56"/>
        <v>1.2989195993870513</v>
      </c>
      <c r="J775">
        <f t="shared" si="57"/>
        <v>1.2989195993870513</v>
      </c>
    </row>
    <row r="776" spans="5:10" x14ac:dyDescent="0.25">
      <c r="E776">
        <v>775</v>
      </c>
      <c r="F776">
        <v>774</v>
      </c>
      <c r="G776" s="45">
        <f t="shared" si="54"/>
        <v>1.0003757595227971</v>
      </c>
      <c r="H776" s="46">
        <f t="shared" si="55"/>
        <v>1.0003757595227971</v>
      </c>
      <c r="I776" s="48">
        <f t="shared" si="56"/>
        <v>1.2994076807958688</v>
      </c>
      <c r="J776">
        <f t="shared" si="57"/>
        <v>1.2994076807958688</v>
      </c>
    </row>
    <row r="777" spans="5:10" x14ac:dyDescent="0.25">
      <c r="E777">
        <v>776</v>
      </c>
      <c r="F777">
        <v>775</v>
      </c>
      <c r="G777" s="45">
        <f t="shared" si="54"/>
        <v>1.0003757595227971</v>
      </c>
      <c r="H777" s="46">
        <f t="shared" si="55"/>
        <v>1.0003757595227971</v>
      </c>
      <c r="I777" s="48">
        <f t="shared" si="56"/>
        <v>1.2998959456059236</v>
      </c>
      <c r="J777">
        <f t="shared" si="57"/>
        <v>1.2998959456059236</v>
      </c>
    </row>
    <row r="778" spans="5:10" x14ac:dyDescent="0.25">
      <c r="E778">
        <v>777</v>
      </c>
      <c r="F778">
        <v>776</v>
      </c>
      <c r="G778" s="45">
        <f t="shared" si="54"/>
        <v>1.0003757595227971</v>
      </c>
      <c r="H778" s="46">
        <f t="shared" si="55"/>
        <v>1.0003757595227971</v>
      </c>
      <c r="I778" s="48">
        <f t="shared" si="56"/>
        <v>1.3003843938861304</v>
      </c>
      <c r="J778">
        <f t="shared" si="57"/>
        <v>1.3003843938861304</v>
      </c>
    </row>
    <row r="779" spans="5:10" x14ac:dyDescent="0.25">
      <c r="E779">
        <v>778</v>
      </c>
      <c r="F779">
        <v>777</v>
      </c>
      <c r="G779" s="45">
        <f t="shared" si="54"/>
        <v>1.0003757595227971</v>
      </c>
      <c r="H779" s="46">
        <f t="shared" si="55"/>
        <v>1.0003757595227971</v>
      </c>
      <c r="I779" s="48">
        <f t="shared" si="56"/>
        <v>1.3008730257054297</v>
      </c>
      <c r="J779">
        <f t="shared" si="57"/>
        <v>1.3008730257054297</v>
      </c>
    </row>
    <row r="780" spans="5:10" x14ac:dyDescent="0.25">
      <c r="E780">
        <v>779</v>
      </c>
      <c r="F780">
        <v>778</v>
      </c>
      <c r="G780" s="45">
        <f t="shared" si="54"/>
        <v>1.0003757595227971</v>
      </c>
      <c r="H780" s="46">
        <f t="shared" si="55"/>
        <v>1.0003757595227971</v>
      </c>
      <c r="I780" s="48">
        <f t="shared" si="56"/>
        <v>1.3013618411327885</v>
      </c>
      <c r="J780">
        <f t="shared" si="57"/>
        <v>1.3013618411327885</v>
      </c>
    </row>
    <row r="781" spans="5:10" x14ac:dyDescent="0.25">
      <c r="E781">
        <v>780</v>
      </c>
      <c r="F781">
        <v>779</v>
      </c>
      <c r="G781" s="45">
        <f t="shared" si="54"/>
        <v>1.0003768427227384</v>
      </c>
      <c r="H781" s="46">
        <f t="shared" si="55"/>
        <v>1.0003768427227384</v>
      </c>
      <c r="I781" s="48">
        <f t="shared" si="56"/>
        <v>1.3018522498722689</v>
      </c>
      <c r="J781">
        <f t="shared" si="57"/>
        <v>1.3018522498722689</v>
      </c>
    </row>
    <row r="782" spans="5:10" x14ac:dyDescent="0.25">
      <c r="E782">
        <v>781</v>
      </c>
      <c r="F782">
        <v>780</v>
      </c>
      <c r="G782" s="45">
        <f t="shared" si="54"/>
        <v>1.0003768427227384</v>
      </c>
      <c r="H782" s="46">
        <f t="shared" si="55"/>
        <v>1.0003768427227384</v>
      </c>
      <c r="I782" s="48">
        <f t="shared" si="56"/>
        <v>1.3023428434187139</v>
      </c>
      <c r="J782">
        <f t="shared" si="57"/>
        <v>1.3023428434187139</v>
      </c>
    </row>
    <row r="783" spans="5:10" x14ac:dyDescent="0.25">
      <c r="E783">
        <v>782</v>
      </c>
      <c r="F783">
        <v>781</v>
      </c>
      <c r="G783" s="45">
        <f t="shared" si="54"/>
        <v>1.0003768427227384</v>
      </c>
      <c r="H783" s="46">
        <f t="shared" si="55"/>
        <v>1.0003768427227384</v>
      </c>
      <c r="I783" s="48">
        <f t="shared" si="56"/>
        <v>1.3028336218417667</v>
      </c>
      <c r="J783">
        <f t="shared" si="57"/>
        <v>1.3028336218417667</v>
      </c>
    </row>
    <row r="784" spans="5:10" x14ac:dyDescent="0.25">
      <c r="E784">
        <v>783</v>
      </c>
      <c r="F784">
        <v>782</v>
      </c>
      <c r="G784" s="45">
        <f t="shared" si="54"/>
        <v>1.0003768427227384</v>
      </c>
      <c r="H784" s="46">
        <f t="shared" si="55"/>
        <v>1.0003768427227384</v>
      </c>
      <c r="I784" s="48">
        <f t="shared" si="56"/>
        <v>1.3033245852110966</v>
      </c>
      <c r="J784">
        <f t="shared" si="57"/>
        <v>1.3033245852110966</v>
      </c>
    </row>
    <row r="785" spans="5:10" x14ac:dyDescent="0.25">
      <c r="E785">
        <v>784</v>
      </c>
      <c r="F785">
        <v>783</v>
      </c>
      <c r="G785" s="45">
        <f t="shared" si="54"/>
        <v>1.0003768427227384</v>
      </c>
      <c r="H785" s="46">
        <f t="shared" si="55"/>
        <v>1.0003768427227384</v>
      </c>
      <c r="I785" s="48">
        <f t="shared" si="56"/>
        <v>1.3038157335963996</v>
      </c>
      <c r="J785">
        <f t="shared" si="57"/>
        <v>1.3038157335963996</v>
      </c>
    </row>
    <row r="786" spans="5:10" x14ac:dyDescent="0.25">
      <c r="E786">
        <v>785</v>
      </c>
      <c r="F786">
        <v>784</v>
      </c>
      <c r="G786" s="45">
        <f t="shared" si="54"/>
        <v>1.0003768427227384</v>
      </c>
      <c r="H786" s="46">
        <f t="shared" si="55"/>
        <v>1.0003768427227384</v>
      </c>
      <c r="I786" s="48">
        <f t="shared" si="56"/>
        <v>1.3043070670673973</v>
      </c>
      <c r="J786">
        <f t="shared" si="57"/>
        <v>1.3043070670673973</v>
      </c>
    </row>
    <row r="787" spans="5:10" x14ac:dyDescent="0.25">
      <c r="E787">
        <v>786</v>
      </c>
      <c r="F787">
        <v>785</v>
      </c>
      <c r="G787" s="45">
        <f t="shared" si="54"/>
        <v>1.0003768427227384</v>
      </c>
      <c r="H787" s="46">
        <f t="shared" si="55"/>
        <v>1.0003768427227384</v>
      </c>
      <c r="I787" s="48">
        <f t="shared" si="56"/>
        <v>1.304798585693838</v>
      </c>
      <c r="J787">
        <f t="shared" si="57"/>
        <v>1.304798585693838</v>
      </c>
    </row>
    <row r="788" spans="5:10" x14ac:dyDescent="0.25">
      <c r="E788">
        <v>787</v>
      </c>
      <c r="F788">
        <v>786</v>
      </c>
      <c r="G788" s="45">
        <f t="shared" si="54"/>
        <v>1.0003768427227384</v>
      </c>
      <c r="H788" s="46">
        <f t="shared" si="55"/>
        <v>1.0003768427227384</v>
      </c>
      <c r="I788" s="48">
        <f t="shared" si="56"/>
        <v>1.3052902895454961</v>
      </c>
      <c r="J788">
        <f t="shared" si="57"/>
        <v>1.3052902895454961</v>
      </c>
    </row>
    <row r="789" spans="5:10" x14ac:dyDescent="0.25">
      <c r="E789">
        <v>788</v>
      </c>
      <c r="F789">
        <v>787</v>
      </c>
      <c r="G789" s="45">
        <f t="shared" si="54"/>
        <v>1.0003768427227384</v>
      </c>
      <c r="H789" s="46">
        <f t="shared" si="55"/>
        <v>1.0003768427227384</v>
      </c>
      <c r="I789" s="48">
        <f t="shared" si="56"/>
        <v>1.3057821786921724</v>
      </c>
      <c r="J789">
        <f t="shared" si="57"/>
        <v>1.3057821786921724</v>
      </c>
    </row>
    <row r="790" spans="5:10" x14ac:dyDescent="0.25">
      <c r="E790">
        <v>789</v>
      </c>
      <c r="F790">
        <v>788</v>
      </c>
      <c r="G790" s="45">
        <f t="shared" si="54"/>
        <v>1.0003768427227384</v>
      </c>
      <c r="H790" s="46">
        <f t="shared" si="55"/>
        <v>1.0003768427227384</v>
      </c>
      <c r="I790" s="48">
        <f t="shared" si="56"/>
        <v>1.3062742532036939</v>
      </c>
      <c r="J790">
        <f t="shared" si="57"/>
        <v>1.3062742532036939</v>
      </c>
    </row>
    <row r="791" spans="5:10" x14ac:dyDescent="0.25">
      <c r="E791">
        <v>790</v>
      </c>
      <c r="F791">
        <v>789</v>
      </c>
      <c r="G791" s="45">
        <f t="shared" si="54"/>
        <v>1.0003768427227384</v>
      </c>
      <c r="H791" s="46">
        <f t="shared" si="55"/>
        <v>1.0003768427227384</v>
      </c>
      <c r="I791" s="48">
        <f t="shared" si="56"/>
        <v>1.3067665131499142</v>
      </c>
      <c r="J791">
        <f t="shared" si="57"/>
        <v>1.3067665131499142</v>
      </c>
    </row>
    <row r="792" spans="5:10" x14ac:dyDescent="0.25">
      <c r="E792">
        <v>791</v>
      </c>
      <c r="F792">
        <v>790</v>
      </c>
      <c r="G792" s="45">
        <f t="shared" si="54"/>
        <v>1.0003768427227384</v>
      </c>
      <c r="H792" s="46">
        <f t="shared" si="55"/>
        <v>1.0003768427227384</v>
      </c>
      <c r="I792" s="48">
        <f t="shared" si="56"/>
        <v>1.3072589586007131</v>
      </c>
      <c r="J792">
        <f t="shared" si="57"/>
        <v>1.3072589586007131</v>
      </c>
    </row>
    <row r="793" spans="5:10" x14ac:dyDescent="0.25">
      <c r="E793">
        <v>792</v>
      </c>
      <c r="F793">
        <v>791</v>
      </c>
      <c r="G793" s="45">
        <f t="shared" si="54"/>
        <v>1.0003768427227384</v>
      </c>
      <c r="H793" s="46">
        <f t="shared" si="55"/>
        <v>1.0003768427227384</v>
      </c>
      <c r="I793" s="48">
        <f t="shared" si="56"/>
        <v>1.3077515896259964</v>
      </c>
      <c r="J793">
        <f t="shared" si="57"/>
        <v>1.3077515896259964</v>
      </c>
    </row>
    <row r="794" spans="5:10" x14ac:dyDescent="0.25">
      <c r="E794">
        <v>793</v>
      </c>
      <c r="F794">
        <v>792</v>
      </c>
      <c r="G794" s="45">
        <f t="shared" si="54"/>
        <v>1.0003768427227384</v>
      </c>
      <c r="H794" s="46">
        <f t="shared" si="55"/>
        <v>1.0003768427227384</v>
      </c>
      <c r="I794" s="48">
        <f t="shared" si="56"/>
        <v>1.3082444062956966</v>
      </c>
      <c r="J794">
        <f t="shared" si="57"/>
        <v>1.3082444062956966</v>
      </c>
    </row>
    <row r="795" spans="5:10" x14ac:dyDescent="0.25">
      <c r="E795">
        <v>794</v>
      </c>
      <c r="F795">
        <v>793</v>
      </c>
      <c r="G795" s="45">
        <f t="shared" si="54"/>
        <v>1.0003768427227384</v>
      </c>
      <c r="H795" s="46">
        <f t="shared" si="55"/>
        <v>1.0003768427227384</v>
      </c>
      <c r="I795" s="48">
        <f t="shared" si="56"/>
        <v>1.3087374086797723</v>
      </c>
      <c r="J795">
        <f t="shared" si="57"/>
        <v>1.3087374086797723</v>
      </c>
    </row>
    <row r="796" spans="5:10" x14ac:dyDescent="0.25">
      <c r="E796">
        <v>795</v>
      </c>
      <c r="F796">
        <v>794</v>
      </c>
      <c r="G796" s="45">
        <f t="shared" si="54"/>
        <v>1.0003768427227384</v>
      </c>
      <c r="H796" s="46">
        <f t="shared" si="55"/>
        <v>1.0003768427227384</v>
      </c>
      <c r="I796" s="48">
        <f t="shared" si="56"/>
        <v>1.3092305968482087</v>
      </c>
      <c r="J796">
        <f t="shared" si="57"/>
        <v>1.3092305968482087</v>
      </c>
    </row>
    <row r="797" spans="5:10" x14ac:dyDescent="0.25">
      <c r="E797">
        <v>796</v>
      </c>
      <c r="F797">
        <v>795</v>
      </c>
      <c r="G797" s="45">
        <f t="shared" si="54"/>
        <v>1.0003768427227384</v>
      </c>
      <c r="H797" s="46">
        <f t="shared" si="55"/>
        <v>1.0003768427227384</v>
      </c>
      <c r="I797" s="48">
        <f t="shared" si="56"/>
        <v>1.3097239708710176</v>
      </c>
      <c r="J797">
        <f t="shared" si="57"/>
        <v>1.3097239708710176</v>
      </c>
    </row>
    <row r="798" spans="5:10" x14ac:dyDescent="0.25">
      <c r="E798">
        <v>797</v>
      </c>
      <c r="F798">
        <v>796</v>
      </c>
      <c r="G798" s="45">
        <f t="shared" si="54"/>
        <v>1.0003768427227384</v>
      </c>
      <c r="H798" s="46">
        <f t="shared" si="55"/>
        <v>1.0003768427227384</v>
      </c>
      <c r="I798" s="48">
        <f t="shared" si="56"/>
        <v>1.3102175308182364</v>
      </c>
      <c r="J798">
        <f t="shared" si="57"/>
        <v>1.3102175308182364</v>
      </c>
    </row>
    <row r="799" spans="5:10" x14ac:dyDescent="0.25">
      <c r="E799">
        <v>798</v>
      </c>
      <c r="F799">
        <v>797</v>
      </c>
      <c r="G799" s="45">
        <f t="shared" si="54"/>
        <v>1.0003768427227384</v>
      </c>
      <c r="H799" s="46">
        <f t="shared" si="55"/>
        <v>1.0003768427227384</v>
      </c>
      <c r="I799" s="48">
        <f t="shared" si="56"/>
        <v>1.3107112767599296</v>
      </c>
      <c r="J799">
        <f t="shared" si="57"/>
        <v>1.3107112767599296</v>
      </c>
    </row>
    <row r="800" spans="5:10" x14ac:dyDescent="0.25">
      <c r="E800">
        <v>799</v>
      </c>
      <c r="F800">
        <v>798</v>
      </c>
      <c r="G800" s="45">
        <f t="shared" si="54"/>
        <v>1.0003768427227384</v>
      </c>
      <c r="H800" s="46">
        <f t="shared" si="55"/>
        <v>1.0003768427227384</v>
      </c>
      <c r="I800" s="48">
        <f t="shared" si="56"/>
        <v>1.3112052087661878</v>
      </c>
      <c r="J800">
        <f t="shared" si="57"/>
        <v>1.3112052087661878</v>
      </c>
    </row>
    <row r="801" spans="5:10" x14ac:dyDescent="0.25">
      <c r="E801">
        <v>800</v>
      </c>
      <c r="F801">
        <v>799</v>
      </c>
      <c r="G801" s="45">
        <f t="shared" si="54"/>
        <v>1.0003768427227384</v>
      </c>
      <c r="H801" s="46">
        <f t="shared" si="55"/>
        <v>1.0003768427227384</v>
      </c>
      <c r="I801" s="48">
        <f t="shared" si="56"/>
        <v>1.311699326907128</v>
      </c>
      <c r="J801">
        <f t="shared" si="57"/>
        <v>1.311699326907128</v>
      </c>
    </row>
    <row r="802" spans="5:10" x14ac:dyDescent="0.25">
      <c r="E802">
        <v>801</v>
      </c>
      <c r="F802">
        <v>800</v>
      </c>
      <c r="G802" s="45">
        <f t="shared" si="54"/>
        <v>1.0003768427227384</v>
      </c>
      <c r="H802" s="46">
        <f t="shared" si="55"/>
        <v>1.0003768427227384</v>
      </c>
      <c r="I802" s="48">
        <f t="shared" si="56"/>
        <v>1.3121936312528939</v>
      </c>
      <c r="J802">
        <f t="shared" si="57"/>
        <v>1.3121936312528939</v>
      </c>
    </row>
    <row r="803" spans="5:10" x14ac:dyDescent="0.25">
      <c r="E803">
        <v>802</v>
      </c>
      <c r="F803">
        <v>801</v>
      </c>
      <c r="G803" s="45">
        <f t="shared" si="54"/>
        <v>1.0003768427227384</v>
      </c>
      <c r="H803" s="46">
        <f t="shared" si="55"/>
        <v>1.0003768427227384</v>
      </c>
      <c r="I803" s="48">
        <f t="shared" si="56"/>
        <v>1.3126881218736552</v>
      </c>
      <c r="J803">
        <f t="shared" si="57"/>
        <v>1.3126881218736552</v>
      </c>
    </row>
    <row r="804" spans="5:10" x14ac:dyDescent="0.25">
      <c r="E804">
        <v>803</v>
      </c>
      <c r="F804">
        <v>802</v>
      </c>
      <c r="G804" s="45">
        <f t="shared" si="54"/>
        <v>1.0003768427227384</v>
      </c>
      <c r="H804" s="46">
        <f t="shared" si="55"/>
        <v>1.0003768427227384</v>
      </c>
      <c r="I804" s="48">
        <f t="shared" si="56"/>
        <v>1.3131827988396085</v>
      </c>
      <c r="J804">
        <f t="shared" si="57"/>
        <v>1.3131827988396085</v>
      </c>
    </row>
    <row r="805" spans="5:10" x14ac:dyDescent="0.25">
      <c r="E805">
        <v>804</v>
      </c>
      <c r="F805">
        <v>803</v>
      </c>
      <c r="G805" s="45">
        <f t="shared" si="54"/>
        <v>1.0003768427227384</v>
      </c>
      <c r="H805" s="46">
        <f t="shared" si="55"/>
        <v>1.0003768427227384</v>
      </c>
      <c r="I805" s="48">
        <f t="shared" si="56"/>
        <v>1.3136776622209765</v>
      </c>
      <c r="J805">
        <f t="shared" si="57"/>
        <v>1.3136776622209765</v>
      </c>
    </row>
    <row r="806" spans="5:10" x14ac:dyDescent="0.25">
      <c r="E806">
        <v>805</v>
      </c>
      <c r="F806">
        <v>804</v>
      </c>
      <c r="G806" s="45">
        <f t="shared" si="54"/>
        <v>1.0003768427227384</v>
      </c>
      <c r="H806" s="46">
        <f t="shared" si="55"/>
        <v>1.0003768427227384</v>
      </c>
      <c r="I806" s="48">
        <f t="shared" si="56"/>
        <v>1.3141727120880085</v>
      </c>
      <c r="J806">
        <f t="shared" si="57"/>
        <v>1.3141727120880085</v>
      </c>
    </row>
    <row r="807" spans="5:10" x14ac:dyDescent="0.25">
      <c r="E807">
        <v>806</v>
      </c>
      <c r="F807">
        <v>805</v>
      </c>
      <c r="G807" s="45">
        <f t="shared" si="54"/>
        <v>1.0003775646925155</v>
      </c>
      <c r="H807" s="46">
        <f t="shared" si="55"/>
        <v>1.0003775646925155</v>
      </c>
      <c r="I807" s="48">
        <f t="shared" si="56"/>
        <v>1.3146688973039602</v>
      </c>
      <c r="J807">
        <f t="shared" si="57"/>
        <v>1.3146688973039602</v>
      </c>
    </row>
    <row r="808" spans="5:10" x14ac:dyDescent="0.25">
      <c r="E808">
        <v>807</v>
      </c>
      <c r="F808">
        <v>806</v>
      </c>
      <c r="G808" s="45">
        <f t="shared" si="54"/>
        <v>1.0003775646925155</v>
      </c>
      <c r="H808" s="46">
        <f t="shared" si="55"/>
        <v>1.0003775646925155</v>
      </c>
      <c r="I808" s="48">
        <f t="shared" si="56"/>
        <v>1.3151652698619305</v>
      </c>
      <c r="J808">
        <f t="shared" si="57"/>
        <v>1.3151652698619305</v>
      </c>
    </row>
    <row r="809" spans="5:10" x14ac:dyDescent="0.25">
      <c r="E809">
        <v>808</v>
      </c>
      <c r="F809">
        <v>807</v>
      </c>
      <c r="G809" s="45">
        <f t="shared" si="54"/>
        <v>1.0003775646925155</v>
      </c>
      <c r="H809" s="46">
        <f t="shared" si="55"/>
        <v>1.0003775646925155</v>
      </c>
      <c r="I809" s="48">
        <f t="shared" si="56"/>
        <v>1.315661829832653</v>
      </c>
      <c r="J809">
        <f t="shared" si="57"/>
        <v>1.315661829832653</v>
      </c>
    </row>
    <row r="810" spans="5:10" x14ac:dyDescent="0.25">
      <c r="E810">
        <v>809</v>
      </c>
      <c r="F810">
        <v>808</v>
      </c>
      <c r="G810" s="45">
        <f t="shared" si="54"/>
        <v>1.0003775646925155</v>
      </c>
      <c r="H810" s="46">
        <f t="shared" si="55"/>
        <v>1.0003775646925155</v>
      </c>
      <c r="I810" s="48">
        <f t="shared" si="56"/>
        <v>1.3161585772868882</v>
      </c>
      <c r="J810">
        <f t="shared" si="57"/>
        <v>1.3161585772868882</v>
      </c>
    </row>
    <row r="811" spans="5:10" x14ac:dyDescent="0.25">
      <c r="E811">
        <v>810</v>
      </c>
      <c r="F811">
        <v>809</v>
      </c>
      <c r="G811" s="45">
        <f t="shared" si="54"/>
        <v>1.0003775646925155</v>
      </c>
      <c r="H811" s="46">
        <f t="shared" si="55"/>
        <v>1.0003775646925155</v>
      </c>
      <c r="I811" s="48">
        <f t="shared" si="56"/>
        <v>1.3166555122954231</v>
      </c>
      <c r="J811">
        <f t="shared" si="57"/>
        <v>1.3166555122954231</v>
      </c>
    </row>
    <row r="812" spans="5:10" x14ac:dyDescent="0.25">
      <c r="E812">
        <v>811</v>
      </c>
      <c r="F812">
        <v>810</v>
      </c>
      <c r="G812" s="45">
        <f t="shared" si="54"/>
        <v>1.0003775646925155</v>
      </c>
      <c r="H812" s="46">
        <f t="shared" si="55"/>
        <v>1.0003775646925155</v>
      </c>
      <c r="I812" s="48">
        <f t="shared" si="56"/>
        <v>1.3171526349290716</v>
      </c>
      <c r="J812">
        <f t="shared" si="57"/>
        <v>1.3171526349290716</v>
      </c>
    </row>
    <row r="813" spans="5:10" x14ac:dyDescent="0.25">
      <c r="E813">
        <v>812</v>
      </c>
      <c r="F813">
        <v>811</v>
      </c>
      <c r="G813" s="45">
        <f t="shared" si="54"/>
        <v>1.0003779256283667</v>
      </c>
      <c r="H813" s="46">
        <f t="shared" si="55"/>
        <v>1.0003779256283667</v>
      </c>
      <c r="I813" s="48">
        <f t="shared" si="56"/>
        <v>1.317650420666282</v>
      </c>
      <c r="J813">
        <f t="shared" si="57"/>
        <v>1.317650420666282</v>
      </c>
    </row>
    <row r="814" spans="5:10" x14ac:dyDescent="0.25">
      <c r="E814">
        <v>813</v>
      </c>
      <c r="F814">
        <v>812</v>
      </c>
      <c r="G814" s="45">
        <f t="shared" si="54"/>
        <v>1.0003779256283667</v>
      </c>
      <c r="H814" s="46">
        <f t="shared" si="55"/>
        <v>1.0003779256283667</v>
      </c>
      <c r="I814" s="48">
        <f t="shared" si="56"/>
        <v>1.3181483945294798</v>
      </c>
      <c r="J814">
        <f t="shared" si="57"/>
        <v>1.3181483945294798</v>
      </c>
    </row>
    <row r="815" spans="5:10" x14ac:dyDescent="0.25">
      <c r="E815">
        <v>814</v>
      </c>
      <c r="F815">
        <v>813</v>
      </c>
      <c r="G815" s="45">
        <f t="shared" si="54"/>
        <v>1.0003779256283667</v>
      </c>
      <c r="H815" s="46">
        <f t="shared" si="55"/>
        <v>1.0003779256283667</v>
      </c>
      <c r="I815" s="48">
        <f t="shared" si="56"/>
        <v>1.3186465565897629</v>
      </c>
      <c r="J815">
        <f t="shared" si="57"/>
        <v>1.3186465565897629</v>
      </c>
    </row>
    <row r="816" spans="5:10" x14ac:dyDescent="0.25">
      <c r="E816">
        <v>815</v>
      </c>
      <c r="F816">
        <v>814</v>
      </c>
      <c r="G816" s="45">
        <f t="shared" si="54"/>
        <v>1.0003779256283667</v>
      </c>
      <c r="H816" s="46">
        <f t="shared" si="55"/>
        <v>1.0003779256283667</v>
      </c>
      <c r="I816" s="48">
        <f t="shared" si="56"/>
        <v>1.3191449069182557</v>
      </c>
      <c r="J816">
        <f t="shared" si="57"/>
        <v>1.3191449069182557</v>
      </c>
    </row>
    <row r="817" spans="5:10" x14ac:dyDescent="0.25">
      <c r="E817">
        <v>816</v>
      </c>
      <c r="F817">
        <v>815</v>
      </c>
      <c r="G817" s="45">
        <f t="shared" si="54"/>
        <v>1.0003779256283667</v>
      </c>
      <c r="H817" s="46">
        <f t="shared" si="55"/>
        <v>1.0003779256283667</v>
      </c>
      <c r="I817" s="48">
        <f t="shared" si="56"/>
        <v>1.3196434455861095</v>
      </c>
      <c r="J817">
        <f t="shared" si="57"/>
        <v>1.3196434455861095</v>
      </c>
    </row>
    <row r="818" spans="5:10" x14ac:dyDescent="0.25">
      <c r="E818">
        <v>817</v>
      </c>
      <c r="F818">
        <v>816</v>
      </c>
      <c r="G818" s="45">
        <f t="shared" si="54"/>
        <v>1.0003779256283667</v>
      </c>
      <c r="H818" s="46">
        <f t="shared" si="55"/>
        <v>1.0003779256283667</v>
      </c>
      <c r="I818" s="48">
        <f t="shared" si="56"/>
        <v>1.3201421726645026</v>
      </c>
      <c r="J818">
        <f t="shared" si="57"/>
        <v>1.3201421726645026</v>
      </c>
    </row>
    <row r="819" spans="5:10" x14ac:dyDescent="0.25">
      <c r="E819">
        <v>818</v>
      </c>
      <c r="F819">
        <v>817</v>
      </c>
      <c r="G819" s="45">
        <f t="shared" si="54"/>
        <v>1.0003779256283667</v>
      </c>
      <c r="H819" s="46">
        <f t="shared" si="55"/>
        <v>1.0003779256283667</v>
      </c>
      <c r="I819" s="48">
        <f t="shared" si="56"/>
        <v>1.3206410882246402</v>
      </c>
      <c r="J819">
        <f t="shared" si="57"/>
        <v>1.3206410882246402</v>
      </c>
    </row>
    <row r="820" spans="5:10" x14ac:dyDescent="0.25">
      <c r="E820">
        <v>819</v>
      </c>
      <c r="F820">
        <v>818</v>
      </c>
      <c r="G820" s="45">
        <f t="shared" si="54"/>
        <v>1.0003779256283667</v>
      </c>
      <c r="H820" s="46">
        <f t="shared" si="55"/>
        <v>1.0003779256283667</v>
      </c>
      <c r="I820" s="48">
        <f t="shared" si="56"/>
        <v>1.3211401923377544</v>
      </c>
      <c r="J820">
        <f t="shared" si="57"/>
        <v>1.3211401923377544</v>
      </c>
    </row>
    <row r="821" spans="5:10" x14ac:dyDescent="0.25">
      <c r="E821">
        <v>820</v>
      </c>
      <c r="F821">
        <v>819</v>
      </c>
      <c r="G821" s="45">
        <f t="shared" si="54"/>
        <v>1.0003779256283667</v>
      </c>
      <c r="H821" s="46">
        <f t="shared" si="55"/>
        <v>1.0003779256283667</v>
      </c>
      <c r="I821" s="48">
        <f t="shared" si="56"/>
        <v>1.3216394850751041</v>
      </c>
      <c r="J821">
        <f t="shared" si="57"/>
        <v>1.3216394850751041</v>
      </c>
    </row>
    <row r="822" spans="5:10" x14ac:dyDescent="0.25">
      <c r="E822">
        <v>821</v>
      </c>
      <c r="F822">
        <v>820</v>
      </c>
      <c r="G822" s="45">
        <f t="shared" si="54"/>
        <v>1.0003779256283667</v>
      </c>
      <c r="H822" s="46">
        <f t="shared" si="55"/>
        <v>1.0003779256283667</v>
      </c>
      <c r="I822" s="48">
        <f t="shared" si="56"/>
        <v>1.3221389665079752</v>
      </c>
      <c r="J822">
        <f t="shared" si="57"/>
        <v>1.3221389665079752</v>
      </c>
    </row>
    <row r="823" spans="5:10" x14ac:dyDescent="0.25">
      <c r="E823">
        <v>822</v>
      </c>
      <c r="F823">
        <v>821</v>
      </c>
      <c r="G823" s="45">
        <f t="shared" si="54"/>
        <v>1.0003779256283667</v>
      </c>
      <c r="H823" s="46">
        <f t="shared" si="55"/>
        <v>1.0003779256283667</v>
      </c>
      <c r="I823" s="48">
        <f t="shared" si="56"/>
        <v>1.3226386367076808</v>
      </c>
      <c r="J823">
        <f t="shared" si="57"/>
        <v>1.3226386367076808</v>
      </c>
    </row>
    <row r="824" spans="5:10" x14ac:dyDescent="0.25">
      <c r="E824">
        <v>823</v>
      </c>
      <c r="F824">
        <v>822</v>
      </c>
      <c r="G824" s="45">
        <f t="shared" si="54"/>
        <v>1.0003779256283667</v>
      </c>
      <c r="H824" s="46">
        <f t="shared" si="55"/>
        <v>1.0003779256283667</v>
      </c>
      <c r="I824" s="48">
        <f t="shared" si="56"/>
        <v>1.3231384957455605</v>
      </c>
      <c r="J824">
        <f t="shared" si="57"/>
        <v>1.3231384957455605</v>
      </c>
    </row>
    <row r="825" spans="5:10" x14ac:dyDescent="0.25">
      <c r="E825">
        <v>824</v>
      </c>
      <c r="F825">
        <v>823</v>
      </c>
      <c r="G825" s="45">
        <f t="shared" si="54"/>
        <v>1.0003779256283667</v>
      </c>
      <c r="H825" s="46">
        <f t="shared" si="55"/>
        <v>1.0003779256283667</v>
      </c>
      <c r="I825" s="48">
        <f t="shared" si="56"/>
        <v>1.3236385436929814</v>
      </c>
      <c r="J825">
        <f t="shared" si="57"/>
        <v>1.3236385436929814</v>
      </c>
    </row>
    <row r="826" spans="5:10" x14ac:dyDescent="0.25">
      <c r="E826">
        <v>825</v>
      </c>
      <c r="F826">
        <v>824</v>
      </c>
      <c r="G826" s="45">
        <f t="shared" si="54"/>
        <v>1.0003779256283667</v>
      </c>
      <c r="H826" s="46">
        <f t="shared" si="55"/>
        <v>1.0003779256283667</v>
      </c>
      <c r="I826" s="48">
        <f t="shared" si="56"/>
        <v>1.3241387806213369</v>
      </c>
      <c r="J826">
        <f t="shared" si="57"/>
        <v>1.3241387806213369</v>
      </c>
    </row>
    <row r="827" spans="5:10" x14ac:dyDescent="0.25">
      <c r="E827">
        <v>826</v>
      </c>
      <c r="F827">
        <v>825</v>
      </c>
      <c r="G827" s="45">
        <f t="shared" si="54"/>
        <v>1.0003779256283667</v>
      </c>
      <c r="H827" s="46">
        <f t="shared" si="55"/>
        <v>1.0003779256283667</v>
      </c>
      <c r="I827" s="48">
        <f t="shared" si="56"/>
        <v>1.324639206602048</v>
      </c>
      <c r="J827">
        <f t="shared" si="57"/>
        <v>1.324639206602048</v>
      </c>
    </row>
    <row r="828" spans="5:10" x14ac:dyDescent="0.25">
      <c r="E828">
        <v>827</v>
      </c>
      <c r="F828">
        <v>826</v>
      </c>
      <c r="G828" s="45">
        <f t="shared" si="54"/>
        <v>1.0003779256283667</v>
      </c>
      <c r="H828" s="46">
        <f t="shared" si="55"/>
        <v>1.0003779256283667</v>
      </c>
      <c r="I828" s="48">
        <f t="shared" si="56"/>
        <v>1.3251398217065622</v>
      </c>
      <c r="J828">
        <f t="shared" si="57"/>
        <v>1.3251398217065622</v>
      </c>
    </row>
    <row r="829" spans="5:10" x14ac:dyDescent="0.25">
      <c r="E829">
        <v>828</v>
      </c>
      <c r="F829">
        <v>827</v>
      </c>
      <c r="G829" s="45">
        <f t="shared" si="54"/>
        <v>1.0003779256283667</v>
      </c>
      <c r="H829" s="46">
        <f t="shared" si="55"/>
        <v>1.0003779256283667</v>
      </c>
      <c r="I829" s="48">
        <f t="shared" si="56"/>
        <v>1.3256406260063545</v>
      </c>
      <c r="J829">
        <f t="shared" si="57"/>
        <v>1.3256406260063545</v>
      </c>
    </row>
    <row r="830" spans="5:10" x14ac:dyDescent="0.25">
      <c r="E830">
        <v>829</v>
      </c>
      <c r="F830">
        <v>828</v>
      </c>
      <c r="G830" s="45">
        <f t="shared" si="54"/>
        <v>1.0003779256283667</v>
      </c>
      <c r="H830" s="46">
        <f t="shared" si="55"/>
        <v>1.0003779256283667</v>
      </c>
      <c r="I830" s="48">
        <f t="shared" si="56"/>
        <v>1.3261416195729263</v>
      </c>
      <c r="J830">
        <f t="shared" si="57"/>
        <v>1.3261416195729263</v>
      </c>
    </row>
    <row r="831" spans="5:10" x14ac:dyDescent="0.25">
      <c r="E831">
        <v>830</v>
      </c>
      <c r="F831">
        <v>829</v>
      </c>
      <c r="G831" s="45">
        <f t="shared" si="54"/>
        <v>1.0003779256283667</v>
      </c>
      <c r="H831" s="46">
        <f t="shared" si="55"/>
        <v>1.0003779256283667</v>
      </c>
      <c r="I831" s="48">
        <f t="shared" si="56"/>
        <v>1.3266428024778065</v>
      </c>
      <c r="J831">
        <f t="shared" si="57"/>
        <v>1.3266428024778065</v>
      </c>
    </row>
    <row r="832" spans="5:10" x14ac:dyDescent="0.25">
      <c r="E832">
        <v>831</v>
      </c>
      <c r="F832">
        <v>830</v>
      </c>
      <c r="G832" s="45">
        <f t="shared" si="54"/>
        <v>1.0003779256283667</v>
      </c>
      <c r="H832" s="46">
        <f t="shared" si="55"/>
        <v>1.0003779256283667</v>
      </c>
      <c r="I832" s="48">
        <f t="shared" si="56"/>
        <v>1.3271441747925512</v>
      </c>
      <c r="J832">
        <f t="shared" si="57"/>
        <v>1.3271441747925512</v>
      </c>
    </row>
    <row r="833" spans="5:10" x14ac:dyDescent="0.25">
      <c r="E833">
        <v>832</v>
      </c>
      <c r="F833">
        <v>831</v>
      </c>
      <c r="G833" s="45">
        <f t="shared" si="54"/>
        <v>1.0003779256283667</v>
      </c>
      <c r="H833" s="46">
        <f t="shared" si="55"/>
        <v>1.0003779256283667</v>
      </c>
      <c r="I833" s="48">
        <f t="shared" si="56"/>
        <v>1.3276457365887429</v>
      </c>
      <c r="J833">
        <f t="shared" si="57"/>
        <v>1.3276457365887429</v>
      </c>
    </row>
    <row r="834" spans="5:10" x14ac:dyDescent="0.25">
      <c r="E834">
        <v>833</v>
      </c>
      <c r="F834">
        <v>832</v>
      </c>
      <c r="G834" s="45">
        <f t="shared" si="54"/>
        <v>1.0003779256283667</v>
      </c>
      <c r="H834" s="46">
        <f t="shared" si="55"/>
        <v>1.0003779256283667</v>
      </c>
      <c r="I834" s="48">
        <f t="shared" si="56"/>
        <v>1.3281474879379915</v>
      </c>
      <c r="J834">
        <f t="shared" si="57"/>
        <v>1.3281474879379915</v>
      </c>
    </row>
    <row r="835" spans="5:10" x14ac:dyDescent="0.25">
      <c r="E835">
        <v>834</v>
      </c>
      <c r="F835">
        <v>833</v>
      </c>
      <c r="G835" s="45">
        <f t="shared" si="54"/>
        <v>1.0003779256283667</v>
      </c>
      <c r="H835" s="46">
        <f t="shared" si="55"/>
        <v>1.0003779256283667</v>
      </c>
      <c r="I835" s="48">
        <f t="shared" si="56"/>
        <v>1.3286494289119342</v>
      </c>
      <c r="J835">
        <f t="shared" si="57"/>
        <v>1.3286494289119342</v>
      </c>
    </row>
    <row r="836" spans="5:10" x14ac:dyDescent="0.25">
      <c r="E836">
        <v>835</v>
      </c>
      <c r="F836">
        <v>834</v>
      </c>
      <c r="G836" s="45">
        <f t="shared" ref="G836:G899" si="58">IFERROR(VLOOKUP(E836,$A$3:$C$330,3,1),$C$3)</f>
        <v>1.0003779256283667</v>
      </c>
      <c r="H836" s="46">
        <f t="shared" si="55"/>
        <v>1.0003779256283667</v>
      </c>
      <c r="I836" s="48">
        <f t="shared" si="56"/>
        <v>1.3291515595822347</v>
      </c>
      <c r="J836">
        <f t="shared" si="57"/>
        <v>1.3291515595822347</v>
      </c>
    </row>
    <row r="837" spans="5:10" x14ac:dyDescent="0.25">
      <c r="E837">
        <v>836</v>
      </c>
      <c r="F837">
        <v>835</v>
      </c>
      <c r="G837" s="45">
        <f t="shared" si="58"/>
        <v>1.0003779256283667</v>
      </c>
      <c r="H837" s="46">
        <f t="shared" ref="H837:H900" si="59">((G837-1)*$H$2)+1</f>
        <v>1.0003779256283667</v>
      </c>
      <c r="I837" s="48">
        <f t="shared" ref="I837:I900" si="60">H837*I836</f>
        <v>1.3296538800205844</v>
      </c>
      <c r="J837">
        <f t="shared" ref="J837:J900" si="61">G837*J836</f>
        <v>1.3296538800205844</v>
      </c>
    </row>
    <row r="838" spans="5:10" x14ac:dyDescent="0.25">
      <c r="E838">
        <v>837</v>
      </c>
      <c r="F838">
        <v>836</v>
      </c>
      <c r="G838" s="45">
        <f t="shared" si="58"/>
        <v>1.0003779256283667</v>
      </c>
      <c r="H838" s="46">
        <f t="shared" si="59"/>
        <v>1.0003779256283667</v>
      </c>
      <c r="I838" s="48">
        <f t="shared" si="60"/>
        <v>1.3301563902987015</v>
      </c>
      <c r="J838">
        <f t="shared" si="61"/>
        <v>1.3301563902987015</v>
      </c>
    </row>
    <row r="839" spans="5:10" x14ac:dyDescent="0.25">
      <c r="E839">
        <v>838</v>
      </c>
      <c r="F839">
        <v>837</v>
      </c>
      <c r="G839" s="45">
        <f t="shared" si="58"/>
        <v>1.0003779256283667</v>
      </c>
      <c r="H839" s="46">
        <f t="shared" si="59"/>
        <v>1.0003779256283667</v>
      </c>
      <c r="I839" s="48">
        <f t="shared" si="60"/>
        <v>1.3306590904883311</v>
      </c>
      <c r="J839">
        <f t="shared" si="61"/>
        <v>1.3306590904883311</v>
      </c>
    </row>
    <row r="840" spans="5:10" x14ac:dyDescent="0.25">
      <c r="E840">
        <v>839</v>
      </c>
      <c r="F840">
        <v>838</v>
      </c>
      <c r="G840" s="45">
        <f t="shared" si="58"/>
        <v>1.0003779256283667</v>
      </c>
      <c r="H840" s="46">
        <f t="shared" si="59"/>
        <v>1.0003779256283667</v>
      </c>
      <c r="I840" s="48">
        <f t="shared" si="60"/>
        <v>1.3311619806612458</v>
      </c>
      <c r="J840">
        <f t="shared" si="61"/>
        <v>1.3311619806612458</v>
      </c>
    </row>
    <row r="841" spans="5:10" x14ac:dyDescent="0.25">
      <c r="E841">
        <v>840</v>
      </c>
      <c r="F841">
        <v>839</v>
      </c>
      <c r="G841" s="45">
        <f t="shared" si="58"/>
        <v>1.0003790082398423</v>
      </c>
      <c r="H841" s="46">
        <f t="shared" si="59"/>
        <v>1.0003790082398423</v>
      </c>
      <c r="I841" s="48">
        <f t="shared" si="60"/>
        <v>1.3316665020204812</v>
      </c>
      <c r="J841">
        <f t="shared" si="61"/>
        <v>1.3316665020204812</v>
      </c>
    </row>
    <row r="842" spans="5:10" x14ac:dyDescent="0.25">
      <c r="E842">
        <v>841</v>
      </c>
      <c r="F842">
        <v>840</v>
      </c>
      <c r="G842" s="45">
        <f t="shared" si="58"/>
        <v>1.0003790082398423</v>
      </c>
      <c r="H842" s="46">
        <f t="shared" si="59"/>
        <v>1.0003790082398423</v>
      </c>
      <c r="I842" s="48">
        <f t="shared" si="60"/>
        <v>1.3321712145974689</v>
      </c>
      <c r="J842">
        <f t="shared" si="61"/>
        <v>1.3321712145974689</v>
      </c>
    </row>
    <row r="843" spans="5:10" x14ac:dyDescent="0.25">
      <c r="E843">
        <v>842</v>
      </c>
      <c r="F843">
        <v>841</v>
      </c>
      <c r="G843" s="45">
        <f t="shared" si="58"/>
        <v>1.0003790082398423</v>
      </c>
      <c r="H843" s="46">
        <f t="shared" si="59"/>
        <v>1.0003790082398423</v>
      </c>
      <c r="I843" s="48">
        <f t="shared" si="60"/>
        <v>1.332676118464682</v>
      </c>
      <c r="J843">
        <f t="shared" si="61"/>
        <v>1.332676118464682</v>
      </c>
    </row>
    <row r="844" spans="5:10" x14ac:dyDescent="0.25">
      <c r="E844">
        <v>843</v>
      </c>
      <c r="F844">
        <v>842</v>
      </c>
      <c r="G844" s="45">
        <f t="shared" si="58"/>
        <v>1.0003790082398423</v>
      </c>
      <c r="H844" s="46">
        <f t="shared" si="59"/>
        <v>1.0003790082398423</v>
      </c>
      <c r="I844" s="48">
        <f t="shared" si="60"/>
        <v>1.3331812136946211</v>
      </c>
      <c r="J844">
        <f t="shared" si="61"/>
        <v>1.3331812136946211</v>
      </c>
    </row>
    <row r="845" spans="5:10" x14ac:dyDescent="0.25">
      <c r="E845">
        <v>844</v>
      </c>
      <c r="F845">
        <v>843</v>
      </c>
      <c r="G845" s="45">
        <f t="shared" si="58"/>
        <v>1.0003790082398423</v>
      </c>
      <c r="H845" s="46">
        <f t="shared" si="59"/>
        <v>1.0003790082398423</v>
      </c>
      <c r="I845" s="48">
        <f t="shared" si="60"/>
        <v>1.3336865003598142</v>
      </c>
      <c r="J845">
        <f t="shared" si="61"/>
        <v>1.3336865003598142</v>
      </c>
    </row>
    <row r="846" spans="5:10" x14ac:dyDescent="0.25">
      <c r="E846">
        <v>845</v>
      </c>
      <c r="F846">
        <v>844</v>
      </c>
      <c r="G846" s="45">
        <f t="shared" si="58"/>
        <v>1.0003790082398423</v>
      </c>
      <c r="H846" s="46">
        <f t="shared" si="59"/>
        <v>1.0003790082398423</v>
      </c>
      <c r="I846" s="48">
        <f t="shared" si="60"/>
        <v>1.3341919785328169</v>
      </c>
      <c r="J846">
        <f t="shared" si="61"/>
        <v>1.3341919785328169</v>
      </c>
    </row>
    <row r="847" spans="5:10" x14ac:dyDescent="0.25">
      <c r="E847">
        <v>846</v>
      </c>
      <c r="F847">
        <v>845</v>
      </c>
      <c r="G847" s="45">
        <f t="shared" si="58"/>
        <v>1.0003790082398423</v>
      </c>
      <c r="H847" s="46">
        <f t="shared" si="59"/>
        <v>1.0003790082398423</v>
      </c>
      <c r="I847" s="48">
        <f t="shared" si="60"/>
        <v>1.3346976482862123</v>
      </c>
      <c r="J847">
        <f t="shared" si="61"/>
        <v>1.3346976482862123</v>
      </c>
    </row>
    <row r="848" spans="5:10" x14ac:dyDescent="0.25">
      <c r="E848">
        <v>847</v>
      </c>
      <c r="F848">
        <v>846</v>
      </c>
      <c r="G848" s="45">
        <f t="shared" si="58"/>
        <v>1.0003790082398423</v>
      </c>
      <c r="H848" s="46">
        <f t="shared" si="59"/>
        <v>1.0003790082398423</v>
      </c>
      <c r="I848" s="48">
        <f t="shared" si="60"/>
        <v>1.3352035096926109</v>
      </c>
      <c r="J848">
        <f t="shared" si="61"/>
        <v>1.3352035096926109</v>
      </c>
    </row>
    <row r="849" spans="5:10" x14ac:dyDescent="0.25">
      <c r="E849">
        <v>848</v>
      </c>
      <c r="F849">
        <v>847</v>
      </c>
      <c r="G849" s="45">
        <f t="shared" si="58"/>
        <v>1.0003790082398423</v>
      </c>
      <c r="H849" s="46">
        <f t="shared" si="59"/>
        <v>1.0003790082398423</v>
      </c>
      <c r="I849" s="48">
        <f t="shared" si="60"/>
        <v>1.3357095628246507</v>
      </c>
      <c r="J849">
        <f t="shared" si="61"/>
        <v>1.3357095628246507</v>
      </c>
    </row>
    <row r="850" spans="5:10" x14ac:dyDescent="0.25">
      <c r="E850">
        <v>849</v>
      </c>
      <c r="F850">
        <v>848</v>
      </c>
      <c r="G850" s="45">
        <f t="shared" si="58"/>
        <v>1.0003790082398423</v>
      </c>
      <c r="H850" s="46">
        <f t="shared" si="59"/>
        <v>1.0003790082398423</v>
      </c>
      <c r="I850" s="48">
        <f t="shared" si="60"/>
        <v>1.3362158077549973</v>
      </c>
      <c r="J850">
        <f t="shared" si="61"/>
        <v>1.3362158077549973</v>
      </c>
    </row>
    <row r="851" spans="5:10" x14ac:dyDescent="0.25">
      <c r="E851">
        <v>850</v>
      </c>
      <c r="F851">
        <v>849</v>
      </c>
      <c r="G851" s="45">
        <f t="shared" si="58"/>
        <v>1.0003793690449945</v>
      </c>
      <c r="H851" s="46">
        <f t="shared" si="59"/>
        <v>1.0003793690449945</v>
      </c>
      <c r="I851" s="48">
        <f t="shared" si="60"/>
        <v>1.3367227266698918</v>
      </c>
      <c r="J851">
        <f t="shared" si="61"/>
        <v>1.3367227266698918</v>
      </c>
    </row>
    <row r="852" spans="5:10" x14ac:dyDescent="0.25">
      <c r="E852">
        <v>851</v>
      </c>
      <c r="F852">
        <v>850</v>
      </c>
      <c r="G852" s="45">
        <f t="shared" si="58"/>
        <v>1.0003793690449945</v>
      </c>
      <c r="H852" s="46">
        <f t="shared" si="59"/>
        <v>1.0003793690449945</v>
      </c>
      <c r="I852" s="48">
        <f t="shared" si="60"/>
        <v>1.337229837894131</v>
      </c>
      <c r="J852">
        <f t="shared" si="61"/>
        <v>1.337229837894131</v>
      </c>
    </row>
    <row r="853" spans="5:10" x14ac:dyDescent="0.25">
      <c r="E853">
        <v>852</v>
      </c>
      <c r="F853">
        <v>851</v>
      </c>
      <c r="G853" s="45">
        <f t="shared" si="58"/>
        <v>1.0003793690449945</v>
      </c>
      <c r="H853" s="46">
        <f t="shared" si="59"/>
        <v>1.0003793690449945</v>
      </c>
      <c r="I853" s="48">
        <f t="shared" si="60"/>
        <v>1.3377371415006709</v>
      </c>
      <c r="J853">
        <f t="shared" si="61"/>
        <v>1.3377371415006709</v>
      </c>
    </row>
    <row r="854" spans="5:10" x14ac:dyDescent="0.25">
      <c r="E854">
        <v>853</v>
      </c>
      <c r="F854">
        <v>852</v>
      </c>
      <c r="G854" s="45">
        <f t="shared" si="58"/>
        <v>1.0003793690449945</v>
      </c>
      <c r="H854" s="46">
        <f t="shared" si="59"/>
        <v>1.0003793690449945</v>
      </c>
      <c r="I854" s="48">
        <f t="shared" si="60"/>
        <v>1.3382446375624957</v>
      </c>
      <c r="J854">
        <f t="shared" si="61"/>
        <v>1.3382446375624957</v>
      </c>
    </row>
    <row r="855" spans="5:10" x14ac:dyDescent="0.25">
      <c r="E855">
        <v>854</v>
      </c>
      <c r="F855">
        <v>853</v>
      </c>
      <c r="G855" s="45">
        <f t="shared" si="58"/>
        <v>1.0003793690449945</v>
      </c>
      <c r="H855" s="46">
        <f t="shared" si="59"/>
        <v>1.0003793690449945</v>
      </c>
      <c r="I855" s="48">
        <f t="shared" si="60"/>
        <v>1.3387523261526166</v>
      </c>
      <c r="J855">
        <f t="shared" si="61"/>
        <v>1.3387523261526166</v>
      </c>
    </row>
    <row r="856" spans="5:10" x14ac:dyDescent="0.25">
      <c r="E856">
        <v>855</v>
      </c>
      <c r="F856">
        <v>854</v>
      </c>
      <c r="G856" s="45">
        <f t="shared" si="58"/>
        <v>1.0003793690449945</v>
      </c>
      <c r="H856" s="46">
        <f t="shared" si="59"/>
        <v>1.0003793690449945</v>
      </c>
      <c r="I856" s="48">
        <f t="shared" si="60"/>
        <v>1.3392602073440734</v>
      </c>
      <c r="J856">
        <f t="shared" si="61"/>
        <v>1.3392602073440734</v>
      </c>
    </row>
    <row r="857" spans="5:10" x14ac:dyDescent="0.25">
      <c r="E857">
        <v>856</v>
      </c>
      <c r="F857">
        <v>855</v>
      </c>
      <c r="G857" s="45">
        <f t="shared" si="58"/>
        <v>1.0003793690449945</v>
      </c>
      <c r="H857" s="46">
        <f t="shared" si="59"/>
        <v>1.0003793690449945</v>
      </c>
      <c r="I857" s="48">
        <f t="shared" si="60"/>
        <v>1.3397682812099325</v>
      </c>
      <c r="J857">
        <f t="shared" si="61"/>
        <v>1.3397682812099325</v>
      </c>
    </row>
    <row r="858" spans="5:10" x14ac:dyDescent="0.25">
      <c r="E858">
        <v>857</v>
      </c>
      <c r="F858">
        <v>856</v>
      </c>
      <c r="G858" s="45">
        <f t="shared" si="58"/>
        <v>1.0003793690449945</v>
      </c>
      <c r="H858" s="46">
        <f t="shared" si="59"/>
        <v>1.0003793690449945</v>
      </c>
      <c r="I858" s="48">
        <f t="shared" si="60"/>
        <v>1.340276547823289</v>
      </c>
      <c r="J858">
        <f t="shared" si="61"/>
        <v>1.340276547823289</v>
      </c>
    </row>
    <row r="859" spans="5:10" x14ac:dyDescent="0.25">
      <c r="E859">
        <v>858</v>
      </c>
      <c r="F859">
        <v>857</v>
      </c>
      <c r="G859" s="45">
        <f t="shared" si="58"/>
        <v>1.0003793690449945</v>
      </c>
      <c r="H859" s="46">
        <f t="shared" si="59"/>
        <v>1.0003793690449945</v>
      </c>
      <c r="I859" s="48">
        <f t="shared" si="60"/>
        <v>1.3407850072572651</v>
      </c>
      <c r="J859">
        <f t="shared" si="61"/>
        <v>1.3407850072572651</v>
      </c>
    </row>
    <row r="860" spans="5:10" x14ac:dyDescent="0.25">
      <c r="E860">
        <v>859</v>
      </c>
      <c r="F860">
        <v>858</v>
      </c>
      <c r="G860" s="45">
        <f t="shared" si="58"/>
        <v>1.0003793690449945</v>
      </c>
      <c r="H860" s="46">
        <f t="shared" si="59"/>
        <v>1.0003793690449945</v>
      </c>
      <c r="I860" s="48">
        <f t="shared" si="60"/>
        <v>1.3412936595850111</v>
      </c>
      <c r="J860">
        <f t="shared" si="61"/>
        <v>1.3412936595850111</v>
      </c>
    </row>
    <row r="861" spans="5:10" x14ac:dyDescent="0.25">
      <c r="E861">
        <v>860</v>
      </c>
      <c r="F861">
        <v>859</v>
      </c>
      <c r="G861" s="45">
        <f t="shared" si="58"/>
        <v>1.0003793690449945</v>
      </c>
      <c r="H861" s="46">
        <f t="shared" si="59"/>
        <v>1.0003793690449945</v>
      </c>
      <c r="I861" s="48">
        <f t="shared" si="60"/>
        <v>1.3418025048797051</v>
      </c>
      <c r="J861">
        <f t="shared" si="61"/>
        <v>1.3418025048797051</v>
      </c>
    </row>
    <row r="862" spans="5:10" x14ac:dyDescent="0.25">
      <c r="E862">
        <v>861</v>
      </c>
      <c r="F862">
        <v>860</v>
      </c>
      <c r="G862" s="45">
        <f t="shared" si="58"/>
        <v>1.0003793690449945</v>
      </c>
      <c r="H862" s="46">
        <f t="shared" si="59"/>
        <v>1.0003793690449945</v>
      </c>
      <c r="I862" s="48">
        <f t="shared" si="60"/>
        <v>1.3423115432145525</v>
      </c>
      <c r="J862">
        <f t="shared" si="61"/>
        <v>1.3423115432145525</v>
      </c>
    </row>
    <row r="863" spans="5:10" x14ac:dyDescent="0.25">
      <c r="E863">
        <v>862</v>
      </c>
      <c r="F863">
        <v>861</v>
      </c>
      <c r="G863" s="45">
        <f t="shared" si="58"/>
        <v>1.0003793690449945</v>
      </c>
      <c r="H863" s="46">
        <f t="shared" si="59"/>
        <v>1.0003793690449945</v>
      </c>
      <c r="I863" s="48">
        <f t="shared" si="60"/>
        <v>1.3428207746627869</v>
      </c>
      <c r="J863">
        <f t="shared" si="61"/>
        <v>1.3428207746627869</v>
      </c>
    </row>
    <row r="864" spans="5:10" x14ac:dyDescent="0.25">
      <c r="E864">
        <v>863</v>
      </c>
      <c r="F864">
        <v>862</v>
      </c>
      <c r="G864" s="45">
        <f t="shared" si="58"/>
        <v>1.0003793690449945</v>
      </c>
      <c r="H864" s="46">
        <f t="shared" si="59"/>
        <v>1.0003793690449945</v>
      </c>
      <c r="I864" s="48">
        <f t="shared" si="60"/>
        <v>1.3433301992976694</v>
      </c>
      <c r="J864">
        <f t="shared" si="61"/>
        <v>1.3433301992976694</v>
      </c>
    </row>
    <row r="865" spans="5:10" x14ac:dyDescent="0.25">
      <c r="E865">
        <v>864</v>
      </c>
      <c r="F865">
        <v>863</v>
      </c>
      <c r="G865" s="45">
        <f t="shared" si="58"/>
        <v>1.0003793690449945</v>
      </c>
      <c r="H865" s="46">
        <f t="shared" si="59"/>
        <v>1.0003793690449945</v>
      </c>
      <c r="I865" s="48">
        <f t="shared" si="60"/>
        <v>1.3438398171924892</v>
      </c>
      <c r="J865">
        <f t="shared" si="61"/>
        <v>1.3438398171924892</v>
      </c>
    </row>
    <row r="866" spans="5:10" x14ac:dyDescent="0.25">
      <c r="E866">
        <v>865</v>
      </c>
      <c r="F866">
        <v>864</v>
      </c>
      <c r="G866" s="45">
        <f t="shared" si="58"/>
        <v>1.0003793690449945</v>
      </c>
      <c r="H866" s="46">
        <f t="shared" si="59"/>
        <v>1.0003793690449945</v>
      </c>
      <c r="I866" s="48">
        <f t="shared" si="60"/>
        <v>1.3443496284205632</v>
      </c>
      <c r="J866">
        <f t="shared" si="61"/>
        <v>1.3443496284205632</v>
      </c>
    </row>
    <row r="867" spans="5:10" x14ac:dyDescent="0.25">
      <c r="E867">
        <v>866</v>
      </c>
      <c r="F867">
        <v>865</v>
      </c>
      <c r="G867" s="45">
        <f t="shared" si="58"/>
        <v>1.0003793690449945</v>
      </c>
      <c r="H867" s="46">
        <f t="shared" si="59"/>
        <v>1.0003793690449945</v>
      </c>
      <c r="I867" s="48">
        <f t="shared" si="60"/>
        <v>1.3448596330552358</v>
      </c>
      <c r="J867">
        <f t="shared" si="61"/>
        <v>1.3448596330552358</v>
      </c>
    </row>
    <row r="868" spans="5:10" x14ac:dyDescent="0.25">
      <c r="E868">
        <v>867</v>
      </c>
      <c r="F868">
        <v>866</v>
      </c>
      <c r="G868" s="45">
        <f t="shared" si="58"/>
        <v>1.0003793690449945</v>
      </c>
      <c r="H868" s="46">
        <f t="shared" si="59"/>
        <v>1.0003793690449945</v>
      </c>
      <c r="I868" s="48">
        <f t="shared" si="60"/>
        <v>1.3453698311698796</v>
      </c>
      <c r="J868">
        <f t="shared" si="61"/>
        <v>1.3453698311698796</v>
      </c>
    </row>
    <row r="869" spans="5:10" x14ac:dyDescent="0.25">
      <c r="E869">
        <v>868</v>
      </c>
      <c r="F869">
        <v>867</v>
      </c>
      <c r="G869" s="45">
        <f t="shared" si="58"/>
        <v>1.0003793690449945</v>
      </c>
      <c r="H869" s="46">
        <f t="shared" si="59"/>
        <v>1.0003793690449945</v>
      </c>
      <c r="I869" s="48">
        <f t="shared" si="60"/>
        <v>1.345880222837895</v>
      </c>
      <c r="J869">
        <f t="shared" si="61"/>
        <v>1.345880222837895</v>
      </c>
    </row>
    <row r="870" spans="5:10" x14ac:dyDescent="0.25">
      <c r="E870">
        <v>869</v>
      </c>
      <c r="F870">
        <v>868</v>
      </c>
      <c r="G870" s="45">
        <f t="shared" si="58"/>
        <v>1.0003793690449945</v>
      </c>
      <c r="H870" s="46">
        <f t="shared" si="59"/>
        <v>1.0003793690449945</v>
      </c>
      <c r="I870" s="48">
        <f t="shared" si="60"/>
        <v>1.3463908081327098</v>
      </c>
      <c r="J870">
        <f t="shared" si="61"/>
        <v>1.3463908081327098</v>
      </c>
    </row>
    <row r="871" spans="5:10" x14ac:dyDescent="0.25">
      <c r="E871">
        <v>870</v>
      </c>
      <c r="F871">
        <v>869</v>
      </c>
      <c r="G871" s="45">
        <f t="shared" si="58"/>
        <v>1.0003800905573252</v>
      </c>
      <c r="H871" s="46">
        <f t="shared" si="59"/>
        <v>1.0003800905573252</v>
      </c>
      <c r="I871" s="48">
        <f t="shared" si="60"/>
        <v>1.3469025585653507</v>
      </c>
      <c r="J871">
        <f t="shared" si="61"/>
        <v>1.3469025585653507</v>
      </c>
    </row>
    <row r="872" spans="5:10" x14ac:dyDescent="0.25">
      <c r="E872">
        <v>871</v>
      </c>
      <c r="F872">
        <v>870</v>
      </c>
      <c r="G872" s="45">
        <f t="shared" si="58"/>
        <v>1.0003800905573252</v>
      </c>
      <c r="H872" s="46">
        <f t="shared" si="59"/>
        <v>1.0003800905573252</v>
      </c>
      <c r="I872" s="48">
        <f t="shared" si="60"/>
        <v>1.3474145035094987</v>
      </c>
      <c r="J872">
        <f t="shared" si="61"/>
        <v>1.3474145035094987</v>
      </c>
    </row>
    <row r="873" spans="5:10" x14ac:dyDescent="0.25">
      <c r="E873">
        <v>872</v>
      </c>
      <c r="F873">
        <v>871</v>
      </c>
      <c r="G873" s="45">
        <f t="shared" si="58"/>
        <v>1.0003800905573252</v>
      </c>
      <c r="H873" s="46">
        <f t="shared" si="59"/>
        <v>1.0003800905573252</v>
      </c>
      <c r="I873" s="48">
        <f t="shared" si="60"/>
        <v>1.3479266430390857</v>
      </c>
      <c r="J873">
        <f t="shared" si="61"/>
        <v>1.3479266430390857</v>
      </c>
    </row>
    <row r="874" spans="5:10" x14ac:dyDescent="0.25">
      <c r="E874">
        <v>873</v>
      </c>
      <c r="F874">
        <v>872</v>
      </c>
      <c r="G874" s="45">
        <f t="shared" si="58"/>
        <v>1.0003800905573252</v>
      </c>
      <c r="H874" s="46">
        <f t="shared" si="59"/>
        <v>1.0003800905573252</v>
      </c>
      <c r="I874" s="48">
        <f t="shared" si="60"/>
        <v>1.348438977228072</v>
      </c>
      <c r="J874">
        <f t="shared" si="61"/>
        <v>1.348438977228072</v>
      </c>
    </row>
    <row r="875" spans="5:10" x14ac:dyDescent="0.25">
      <c r="E875">
        <v>874</v>
      </c>
      <c r="F875">
        <v>873</v>
      </c>
      <c r="G875" s="45">
        <f t="shared" si="58"/>
        <v>1.0003800905573252</v>
      </c>
      <c r="H875" s="46">
        <f t="shared" si="59"/>
        <v>1.0003800905573252</v>
      </c>
      <c r="I875" s="48">
        <f t="shared" si="60"/>
        <v>1.3489515061504458</v>
      </c>
      <c r="J875">
        <f t="shared" si="61"/>
        <v>1.3489515061504458</v>
      </c>
    </row>
    <row r="876" spans="5:10" x14ac:dyDescent="0.25">
      <c r="E876">
        <v>875</v>
      </c>
      <c r="F876">
        <v>874</v>
      </c>
      <c r="G876" s="45">
        <f t="shared" si="58"/>
        <v>1.0003800905573252</v>
      </c>
      <c r="H876" s="46">
        <f t="shared" si="59"/>
        <v>1.0003800905573252</v>
      </c>
      <c r="I876" s="48">
        <f t="shared" si="60"/>
        <v>1.3494642298802233</v>
      </c>
      <c r="J876">
        <f t="shared" si="61"/>
        <v>1.3494642298802233</v>
      </c>
    </row>
    <row r="877" spans="5:10" x14ac:dyDescent="0.25">
      <c r="E877">
        <v>876</v>
      </c>
      <c r="F877">
        <v>875</v>
      </c>
      <c r="G877" s="45">
        <f t="shared" si="58"/>
        <v>1.0003800905573252</v>
      </c>
      <c r="H877" s="46">
        <f t="shared" si="59"/>
        <v>1.0003800905573252</v>
      </c>
      <c r="I877" s="48">
        <f t="shared" si="60"/>
        <v>1.3499771484914489</v>
      </c>
      <c r="J877">
        <f t="shared" si="61"/>
        <v>1.3499771484914489</v>
      </c>
    </row>
    <row r="878" spans="5:10" x14ac:dyDescent="0.25">
      <c r="E878">
        <v>877</v>
      </c>
      <c r="F878">
        <v>876</v>
      </c>
      <c r="G878" s="45">
        <f t="shared" si="58"/>
        <v>1.0003800905573252</v>
      </c>
      <c r="H878" s="46">
        <f t="shared" si="59"/>
        <v>1.0003800905573252</v>
      </c>
      <c r="I878" s="48">
        <f t="shared" si="60"/>
        <v>1.3504902620581953</v>
      </c>
      <c r="J878">
        <f t="shared" si="61"/>
        <v>1.3504902620581953</v>
      </c>
    </row>
    <row r="879" spans="5:10" x14ac:dyDescent="0.25">
      <c r="E879">
        <v>878</v>
      </c>
      <c r="F879">
        <v>877</v>
      </c>
      <c r="G879" s="45">
        <f t="shared" si="58"/>
        <v>1.0003800905573252</v>
      </c>
      <c r="H879" s="46">
        <f t="shared" si="59"/>
        <v>1.0003800905573252</v>
      </c>
      <c r="I879" s="48">
        <f t="shared" si="60"/>
        <v>1.3510035706545633</v>
      </c>
      <c r="J879">
        <f t="shared" si="61"/>
        <v>1.3510035706545633</v>
      </c>
    </row>
    <row r="880" spans="5:10" x14ac:dyDescent="0.25">
      <c r="E880">
        <v>879</v>
      </c>
      <c r="F880">
        <v>878</v>
      </c>
      <c r="G880" s="45">
        <f t="shared" si="58"/>
        <v>1.0003800905573252</v>
      </c>
      <c r="H880" s="46">
        <f t="shared" si="59"/>
        <v>1.0003800905573252</v>
      </c>
      <c r="I880" s="48">
        <f t="shared" si="60"/>
        <v>1.3515170743546818</v>
      </c>
      <c r="J880">
        <f t="shared" si="61"/>
        <v>1.3515170743546818</v>
      </c>
    </row>
    <row r="881" spans="5:10" x14ac:dyDescent="0.25">
      <c r="E881">
        <v>880</v>
      </c>
      <c r="F881">
        <v>879</v>
      </c>
      <c r="G881" s="45">
        <f t="shared" si="58"/>
        <v>1.0003800905573252</v>
      </c>
      <c r="H881" s="46">
        <f t="shared" si="59"/>
        <v>1.0003800905573252</v>
      </c>
      <c r="I881" s="48">
        <f t="shared" si="60"/>
        <v>1.3520307732327079</v>
      </c>
      <c r="J881">
        <f t="shared" si="61"/>
        <v>1.3520307732327079</v>
      </c>
    </row>
    <row r="882" spans="5:10" x14ac:dyDescent="0.25">
      <c r="E882">
        <v>881</v>
      </c>
      <c r="F882">
        <v>880</v>
      </c>
      <c r="G882" s="45">
        <f t="shared" si="58"/>
        <v>1.0003800905573252</v>
      </c>
      <c r="H882" s="46">
        <f t="shared" si="59"/>
        <v>1.0003800905573252</v>
      </c>
      <c r="I882" s="48">
        <f t="shared" si="60"/>
        <v>1.3525446673628267</v>
      </c>
      <c r="J882">
        <f t="shared" si="61"/>
        <v>1.3525446673628267</v>
      </c>
    </row>
    <row r="883" spans="5:10" x14ac:dyDescent="0.25">
      <c r="E883">
        <v>882</v>
      </c>
      <c r="F883">
        <v>881</v>
      </c>
      <c r="G883" s="45">
        <f t="shared" si="58"/>
        <v>1.0003800905573252</v>
      </c>
      <c r="H883" s="46">
        <f t="shared" si="59"/>
        <v>1.0003800905573252</v>
      </c>
      <c r="I883" s="48">
        <f t="shared" si="60"/>
        <v>1.353058756819252</v>
      </c>
      <c r="J883">
        <f t="shared" si="61"/>
        <v>1.353058756819252</v>
      </c>
    </row>
    <row r="884" spans="5:10" x14ac:dyDescent="0.25">
      <c r="E884">
        <v>883</v>
      </c>
      <c r="F884">
        <v>882</v>
      </c>
      <c r="G884" s="45">
        <f t="shared" si="58"/>
        <v>1.0003800905573252</v>
      </c>
      <c r="H884" s="46">
        <f t="shared" si="59"/>
        <v>1.0003800905573252</v>
      </c>
      <c r="I884" s="48">
        <f t="shared" si="60"/>
        <v>1.3535730416762253</v>
      </c>
      <c r="J884">
        <f t="shared" si="61"/>
        <v>1.3535730416762253</v>
      </c>
    </row>
    <row r="885" spans="5:10" x14ac:dyDescent="0.25">
      <c r="E885">
        <v>884</v>
      </c>
      <c r="F885">
        <v>883</v>
      </c>
      <c r="G885" s="45">
        <f t="shared" si="58"/>
        <v>1.0003800905573252</v>
      </c>
      <c r="H885" s="46">
        <f t="shared" si="59"/>
        <v>1.0003800905573252</v>
      </c>
      <c r="I885" s="48">
        <f t="shared" si="60"/>
        <v>1.3540875220080164</v>
      </c>
      <c r="J885">
        <f t="shared" si="61"/>
        <v>1.3540875220080164</v>
      </c>
    </row>
    <row r="886" spans="5:10" x14ac:dyDescent="0.25">
      <c r="E886">
        <v>885</v>
      </c>
      <c r="F886">
        <v>884</v>
      </c>
      <c r="G886" s="45">
        <f t="shared" si="58"/>
        <v>1.0003800905573252</v>
      </c>
      <c r="H886" s="46">
        <f t="shared" si="59"/>
        <v>1.0003800905573252</v>
      </c>
      <c r="I886" s="48">
        <f t="shared" si="60"/>
        <v>1.3546021978889236</v>
      </c>
      <c r="J886">
        <f t="shared" si="61"/>
        <v>1.3546021978889236</v>
      </c>
    </row>
    <row r="887" spans="5:10" x14ac:dyDescent="0.25">
      <c r="E887">
        <v>886</v>
      </c>
      <c r="F887">
        <v>885</v>
      </c>
      <c r="G887" s="45">
        <f t="shared" si="58"/>
        <v>1.0003800905573252</v>
      </c>
      <c r="H887" s="46">
        <f t="shared" si="59"/>
        <v>1.0003800905573252</v>
      </c>
      <c r="I887" s="48">
        <f t="shared" si="60"/>
        <v>1.3551170693932733</v>
      </c>
      <c r="J887">
        <f t="shared" si="61"/>
        <v>1.3551170693932733</v>
      </c>
    </row>
    <row r="888" spans="5:10" x14ac:dyDescent="0.25">
      <c r="E888">
        <v>887</v>
      </c>
      <c r="F888">
        <v>886</v>
      </c>
      <c r="G888" s="45">
        <f t="shared" si="58"/>
        <v>1.0003800905573252</v>
      </c>
      <c r="H888" s="46">
        <f t="shared" si="59"/>
        <v>1.0003800905573252</v>
      </c>
      <c r="I888" s="48">
        <f t="shared" si="60"/>
        <v>1.3556321365954198</v>
      </c>
      <c r="J888">
        <f t="shared" si="61"/>
        <v>1.3556321365954198</v>
      </c>
    </row>
    <row r="889" spans="5:10" x14ac:dyDescent="0.25">
      <c r="E889">
        <v>888</v>
      </c>
      <c r="F889">
        <v>887</v>
      </c>
      <c r="G889" s="45">
        <f t="shared" si="58"/>
        <v>1.0003800905573252</v>
      </c>
      <c r="H889" s="46">
        <f t="shared" si="59"/>
        <v>1.0003800905573252</v>
      </c>
      <c r="I889" s="48">
        <f t="shared" si="60"/>
        <v>1.3561473995697464</v>
      </c>
      <c r="J889">
        <f t="shared" si="61"/>
        <v>1.3561473995697464</v>
      </c>
    </row>
    <row r="890" spans="5:10" x14ac:dyDescent="0.25">
      <c r="E890">
        <v>889</v>
      </c>
      <c r="F890">
        <v>888</v>
      </c>
      <c r="G890" s="45">
        <f t="shared" si="58"/>
        <v>1.0003800905573252</v>
      </c>
      <c r="H890" s="46">
        <f t="shared" si="59"/>
        <v>1.0003800905573252</v>
      </c>
      <c r="I890" s="48">
        <f t="shared" si="60"/>
        <v>1.3566628583906641</v>
      </c>
      <c r="J890">
        <f t="shared" si="61"/>
        <v>1.3566628583906641</v>
      </c>
    </row>
    <row r="891" spans="5:10" x14ac:dyDescent="0.25">
      <c r="E891">
        <v>890</v>
      </c>
      <c r="F891">
        <v>889</v>
      </c>
      <c r="G891" s="45">
        <f t="shared" si="58"/>
        <v>1.0003800905573252</v>
      </c>
      <c r="H891" s="46">
        <f t="shared" si="59"/>
        <v>1.0003800905573252</v>
      </c>
      <c r="I891" s="48">
        <f t="shared" si="60"/>
        <v>1.3571785131326124</v>
      </c>
      <c r="J891">
        <f t="shared" si="61"/>
        <v>1.3571785131326124</v>
      </c>
    </row>
    <row r="892" spans="5:10" x14ac:dyDescent="0.25">
      <c r="E892">
        <v>891</v>
      </c>
      <c r="F892">
        <v>890</v>
      </c>
      <c r="G892" s="45">
        <f t="shared" si="58"/>
        <v>1.0003800905573252</v>
      </c>
      <c r="H892" s="46">
        <f t="shared" si="59"/>
        <v>1.0003800905573252</v>
      </c>
      <c r="I892" s="48">
        <f t="shared" si="60"/>
        <v>1.3576943638700587</v>
      </c>
      <c r="J892">
        <f t="shared" si="61"/>
        <v>1.3576943638700587</v>
      </c>
    </row>
    <row r="893" spans="5:10" x14ac:dyDescent="0.25">
      <c r="E893">
        <v>892</v>
      </c>
      <c r="F893">
        <v>891</v>
      </c>
      <c r="G893" s="45">
        <f t="shared" si="58"/>
        <v>1.0003800905573252</v>
      </c>
      <c r="H893" s="46">
        <f t="shared" si="59"/>
        <v>1.0003800905573252</v>
      </c>
      <c r="I893" s="48">
        <f t="shared" si="60"/>
        <v>1.3582104106774995</v>
      </c>
      <c r="J893">
        <f t="shared" si="61"/>
        <v>1.3582104106774995</v>
      </c>
    </row>
    <row r="894" spans="5:10" x14ac:dyDescent="0.25">
      <c r="E894">
        <v>893</v>
      </c>
      <c r="F894">
        <v>892</v>
      </c>
      <c r="G894" s="45">
        <f t="shared" si="58"/>
        <v>1.0003800905573252</v>
      </c>
      <c r="H894" s="46">
        <f t="shared" si="59"/>
        <v>1.0003800905573252</v>
      </c>
      <c r="I894" s="48">
        <f t="shared" si="60"/>
        <v>1.3587266536294589</v>
      </c>
      <c r="J894">
        <f t="shared" si="61"/>
        <v>1.3587266536294589</v>
      </c>
    </row>
    <row r="895" spans="5:10" x14ac:dyDescent="0.25">
      <c r="E895">
        <v>894</v>
      </c>
      <c r="F895">
        <v>893</v>
      </c>
      <c r="G895" s="45">
        <f t="shared" si="58"/>
        <v>1.0003800905573252</v>
      </c>
      <c r="H895" s="46">
        <f t="shared" si="59"/>
        <v>1.0003800905573252</v>
      </c>
      <c r="I895" s="48">
        <f t="shared" si="60"/>
        <v>1.3592430928004895</v>
      </c>
      <c r="J895">
        <f t="shared" si="61"/>
        <v>1.3592430928004895</v>
      </c>
    </row>
    <row r="896" spans="5:10" x14ac:dyDescent="0.25">
      <c r="E896">
        <v>895</v>
      </c>
      <c r="F896">
        <v>894</v>
      </c>
      <c r="G896" s="45">
        <f t="shared" si="58"/>
        <v>1.0003800905573252</v>
      </c>
      <c r="H896" s="46">
        <f t="shared" si="59"/>
        <v>1.0003800905573252</v>
      </c>
      <c r="I896" s="48">
        <f t="shared" si="60"/>
        <v>1.3597597282651726</v>
      </c>
      <c r="J896">
        <f t="shared" si="61"/>
        <v>1.3597597282651726</v>
      </c>
    </row>
    <row r="897" spans="5:10" x14ac:dyDescent="0.25">
      <c r="E897">
        <v>896</v>
      </c>
      <c r="F897">
        <v>895</v>
      </c>
      <c r="G897" s="45">
        <f t="shared" si="58"/>
        <v>1.0003808119390636</v>
      </c>
      <c r="H897" s="46">
        <f t="shared" si="59"/>
        <v>1.0003808119390636</v>
      </c>
      <c r="I897" s="48">
        <f t="shared" si="60"/>
        <v>1.3602775410039538</v>
      </c>
      <c r="J897">
        <f t="shared" si="61"/>
        <v>1.3602775410039538</v>
      </c>
    </row>
    <row r="898" spans="5:10" x14ac:dyDescent="0.25">
      <c r="E898">
        <v>897</v>
      </c>
      <c r="F898">
        <v>896</v>
      </c>
      <c r="G898" s="45">
        <f t="shared" si="58"/>
        <v>1.0003808119390636</v>
      </c>
      <c r="H898" s="46">
        <f t="shared" si="59"/>
        <v>1.0003808119390636</v>
      </c>
      <c r="I898" s="48">
        <f t="shared" si="60"/>
        <v>1.3607955509320082</v>
      </c>
      <c r="J898">
        <f t="shared" si="61"/>
        <v>1.3607955509320082</v>
      </c>
    </row>
    <row r="899" spans="5:10" x14ac:dyDescent="0.25">
      <c r="E899">
        <v>898</v>
      </c>
      <c r="F899">
        <v>897</v>
      </c>
      <c r="G899" s="45">
        <f t="shared" si="58"/>
        <v>1.0003808119390636</v>
      </c>
      <c r="H899" s="46">
        <f t="shared" si="59"/>
        <v>1.0003808119390636</v>
      </c>
      <c r="I899" s="48">
        <f t="shared" si="60"/>
        <v>1.3613137581244277</v>
      </c>
      <c r="J899">
        <f t="shared" si="61"/>
        <v>1.3613137581244277</v>
      </c>
    </row>
    <row r="900" spans="5:10" x14ac:dyDescent="0.25">
      <c r="E900">
        <v>899</v>
      </c>
      <c r="F900">
        <v>898</v>
      </c>
      <c r="G900" s="45">
        <f t="shared" ref="G900:G963" si="62">IFERROR(VLOOKUP(E900,$A$3:$C$330,3,1),$C$3)</f>
        <v>1.0003808119390636</v>
      </c>
      <c r="H900" s="46">
        <f t="shared" si="59"/>
        <v>1.0003808119390636</v>
      </c>
      <c r="I900" s="48">
        <f t="shared" si="60"/>
        <v>1.361832162656333</v>
      </c>
      <c r="J900">
        <f t="shared" si="61"/>
        <v>1.361832162656333</v>
      </c>
    </row>
    <row r="901" spans="5:10" x14ac:dyDescent="0.25">
      <c r="E901">
        <v>900</v>
      </c>
      <c r="F901">
        <v>899</v>
      </c>
      <c r="G901" s="45">
        <f t="shared" si="62"/>
        <v>1.0003811725809755</v>
      </c>
      <c r="H901" s="46">
        <f t="shared" ref="H901:H964" si="63">((G901-1)*$H$2)+1</f>
        <v>1.0003811725809755</v>
      </c>
      <c r="I901" s="48">
        <f t="shared" ref="I901:I964" si="64">H901*I900</f>
        <v>1.3623512557366282</v>
      </c>
      <c r="J901">
        <f t="shared" ref="J901:J964" si="65">G901*J900</f>
        <v>1.3623512557366282</v>
      </c>
    </row>
    <row r="902" spans="5:10" x14ac:dyDescent="0.25">
      <c r="E902">
        <v>901</v>
      </c>
      <c r="F902">
        <v>900</v>
      </c>
      <c r="G902" s="45">
        <f t="shared" si="62"/>
        <v>1.0003811725809755</v>
      </c>
      <c r="H902" s="46">
        <f t="shared" si="63"/>
        <v>1.0003811725809755</v>
      </c>
      <c r="I902" s="48">
        <f t="shared" si="64"/>
        <v>1.3628705466809725</v>
      </c>
      <c r="J902">
        <f t="shared" si="65"/>
        <v>1.3628705466809725</v>
      </c>
    </row>
    <row r="903" spans="5:10" x14ac:dyDescent="0.25">
      <c r="E903">
        <v>902</v>
      </c>
      <c r="F903">
        <v>901</v>
      </c>
      <c r="G903" s="45">
        <f t="shared" si="62"/>
        <v>1.0003811725809755</v>
      </c>
      <c r="H903" s="46">
        <f t="shared" si="63"/>
        <v>1.0003811725809755</v>
      </c>
      <c r="I903" s="48">
        <f t="shared" si="64"/>
        <v>1.3633900355647863</v>
      </c>
      <c r="J903">
        <f t="shared" si="65"/>
        <v>1.3633900355647863</v>
      </c>
    </row>
    <row r="904" spans="5:10" x14ac:dyDescent="0.25">
      <c r="E904">
        <v>903</v>
      </c>
      <c r="F904">
        <v>902</v>
      </c>
      <c r="G904" s="45">
        <f t="shared" si="62"/>
        <v>1.0003811725809755</v>
      </c>
      <c r="H904" s="46">
        <f t="shared" si="63"/>
        <v>1.0003811725809755</v>
      </c>
      <c r="I904" s="48">
        <f t="shared" si="64"/>
        <v>1.3639097224635188</v>
      </c>
      <c r="J904">
        <f t="shared" si="65"/>
        <v>1.3639097224635188</v>
      </c>
    </row>
    <row r="905" spans="5:10" x14ac:dyDescent="0.25">
      <c r="E905">
        <v>904</v>
      </c>
      <c r="F905">
        <v>903</v>
      </c>
      <c r="G905" s="45">
        <f t="shared" si="62"/>
        <v>1.0003811725809755</v>
      </c>
      <c r="H905" s="46">
        <f t="shared" si="63"/>
        <v>1.0003811725809755</v>
      </c>
      <c r="I905" s="48">
        <f t="shared" si="64"/>
        <v>1.3644296074526479</v>
      </c>
      <c r="J905">
        <f t="shared" si="65"/>
        <v>1.3644296074526479</v>
      </c>
    </row>
    <row r="906" spans="5:10" x14ac:dyDescent="0.25">
      <c r="E906">
        <v>905</v>
      </c>
      <c r="F906">
        <v>904</v>
      </c>
      <c r="G906" s="45">
        <f t="shared" si="62"/>
        <v>1.0003811725809755</v>
      </c>
      <c r="H906" s="46">
        <f t="shared" si="63"/>
        <v>1.0003811725809755</v>
      </c>
      <c r="I906" s="48">
        <f t="shared" si="64"/>
        <v>1.3649496906076799</v>
      </c>
      <c r="J906">
        <f t="shared" si="65"/>
        <v>1.3649496906076799</v>
      </c>
    </row>
    <row r="907" spans="5:10" x14ac:dyDescent="0.25">
      <c r="E907">
        <v>906</v>
      </c>
      <c r="F907">
        <v>905</v>
      </c>
      <c r="G907" s="45">
        <f t="shared" si="62"/>
        <v>1.0003811725809755</v>
      </c>
      <c r="H907" s="46">
        <f t="shared" si="63"/>
        <v>1.0003811725809755</v>
      </c>
      <c r="I907" s="48">
        <f t="shared" si="64"/>
        <v>1.3654699720041505</v>
      </c>
      <c r="J907">
        <f t="shared" si="65"/>
        <v>1.3654699720041505</v>
      </c>
    </row>
    <row r="908" spans="5:10" x14ac:dyDescent="0.25">
      <c r="E908">
        <v>907</v>
      </c>
      <c r="F908">
        <v>906</v>
      </c>
      <c r="G908" s="45">
        <f t="shared" si="62"/>
        <v>1.0003811725809755</v>
      </c>
      <c r="H908" s="46">
        <f t="shared" si="63"/>
        <v>1.0003811725809755</v>
      </c>
      <c r="I908" s="48">
        <f t="shared" si="64"/>
        <v>1.3659904517176238</v>
      </c>
      <c r="J908">
        <f t="shared" si="65"/>
        <v>1.3659904517176238</v>
      </c>
    </row>
    <row r="909" spans="5:10" x14ac:dyDescent="0.25">
      <c r="E909">
        <v>908</v>
      </c>
      <c r="F909">
        <v>907</v>
      </c>
      <c r="G909" s="45">
        <f t="shared" si="62"/>
        <v>1.0003811725809755</v>
      </c>
      <c r="H909" s="46">
        <f t="shared" si="63"/>
        <v>1.0003811725809755</v>
      </c>
      <c r="I909" s="48">
        <f t="shared" si="64"/>
        <v>1.3665111298236929</v>
      </c>
      <c r="J909">
        <f t="shared" si="65"/>
        <v>1.3665111298236929</v>
      </c>
    </row>
    <row r="910" spans="5:10" x14ac:dyDescent="0.25">
      <c r="E910">
        <v>909</v>
      </c>
      <c r="F910">
        <v>908</v>
      </c>
      <c r="G910" s="45">
        <f t="shared" si="62"/>
        <v>1.0003811725809755</v>
      </c>
      <c r="H910" s="46">
        <f t="shared" si="63"/>
        <v>1.0003811725809755</v>
      </c>
      <c r="I910" s="48">
        <f t="shared" si="64"/>
        <v>1.3670320063979795</v>
      </c>
      <c r="J910">
        <f t="shared" si="65"/>
        <v>1.3670320063979795</v>
      </c>
    </row>
    <row r="911" spans="5:10" x14ac:dyDescent="0.25">
      <c r="E911">
        <v>910</v>
      </c>
      <c r="F911">
        <v>909</v>
      </c>
      <c r="G911" s="45">
        <f t="shared" si="62"/>
        <v>1.0003811725809755</v>
      </c>
      <c r="H911" s="46">
        <f t="shared" si="63"/>
        <v>1.0003811725809755</v>
      </c>
      <c r="I911" s="48">
        <f t="shared" si="64"/>
        <v>1.3675530815161343</v>
      </c>
      <c r="J911">
        <f t="shared" si="65"/>
        <v>1.3675530815161343</v>
      </c>
    </row>
    <row r="912" spans="5:10" x14ac:dyDescent="0.25">
      <c r="E912">
        <v>911</v>
      </c>
      <c r="F912">
        <v>910</v>
      </c>
      <c r="G912" s="45">
        <f t="shared" si="62"/>
        <v>1.0003811725809755</v>
      </c>
      <c r="H912" s="46">
        <f t="shared" si="63"/>
        <v>1.0003811725809755</v>
      </c>
      <c r="I912" s="48">
        <f t="shared" si="64"/>
        <v>1.3680743552538368</v>
      </c>
      <c r="J912">
        <f t="shared" si="65"/>
        <v>1.3680743552538368</v>
      </c>
    </row>
    <row r="913" spans="5:10" x14ac:dyDescent="0.25">
      <c r="E913">
        <v>912</v>
      </c>
      <c r="F913">
        <v>911</v>
      </c>
      <c r="G913" s="45">
        <f t="shared" si="62"/>
        <v>1.0003811725809755</v>
      </c>
      <c r="H913" s="46">
        <f t="shared" si="63"/>
        <v>1.0003811725809755</v>
      </c>
      <c r="I913" s="48">
        <f t="shared" si="64"/>
        <v>1.3685958276867953</v>
      </c>
      <c r="J913">
        <f t="shared" si="65"/>
        <v>1.3685958276867953</v>
      </c>
    </row>
    <row r="914" spans="5:10" x14ac:dyDescent="0.25">
      <c r="E914">
        <v>913</v>
      </c>
      <c r="F914">
        <v>912</v>
      </c>
      <c r="G914" s="45">
        <f t="shared" si="62"/>
        <v>1.0003811725809755</v>
      </c>
      <c r="H914" s="46">
        <f t="shared" si="63"/>
        <v>1.0003811725809755</v>
      </c>
      <c r="I914" s="48">
        <f t="shared" si="64"/>
        <v>1.3691174988907471</v>
      </c>
      <c r="J914">
        <f t="shared" si="65"/>
        <v>1.3691174988907471</v>
      </c>
    </row>
    <row r="915" spans="5:10" x14ac:dyDescent="0.25">
      <c r="E915">
        <v>914</v>
      </c>
      <c r="F915">
        <v>913</v>
      </c>
      <c r="G915" s="45">
        <f t="shared" si="62"/>
        <v>1.0003811725809755</v>
      </c>
      <c r="H915" s="46">
        <f t="shared" si="63"/>
        <v>1.0003811725809755</v>
      </c>
      <c r="I915" s="48">
        <f t="shared" si="64"/>
        <v>1.3696393689414579</v>
      </c>
      <c r="J915">
        <f t="shared" si="65"/>
        <v>1.3696393689414579</v>
      </c>
    </row>
    <row r="916" spans="5:10" x14ac:dyDescent="0.25">
      <c r="E916">
        <v>915</v>
      </c>
      <c r="F916">
        <v>914</v>
      </c>
      <c r="G916" s="45">
        <f t="shared" si="62"/>
        <v>1.0003811725809755</v>
      </c>
      <c r="H916" s="46">
        <f t="shared" si="63"/>
        <v>1.0003811725809755</v>
      </c>
      <c r="I916" s="48">
        <f t="shared" si="64"/>
        <v>1.3701614379147229</v>
      </c>
      <c r="J916">
        <f t="shared" si="65"/>
        <v>1.3701614379147229</v>
      </c>
    </row>
    <row r="917" spans="5:10" x14ac:dyDescent="0.25">
      <c r="E917">
        <v>916</v>
      </c>
      <c r="F917">
        <v>915</v>
      </c>
      <c r="G917" s="45">
        <f t="shared" si="62"/>
        <v>1.0003811725809755</v>
      </c>
      <c r="H917" s="46">
        <f t="shared" si="63"/>
        <v>1.0003811725809755</v>
      </c>
      <c r="I917" s="48">
        <f t="shared" si="64"/>
        <v>1.3706837058863659</v>
      </c>
      <c r="J917">
        <f t="shared" si="65"/>
        <v>1.3706837058863659</v>
      </c>
    </row>
    <row r="918" spans="5:10" x14ac:dyDescent="0.25">
      <c r="E918">
        <v>917</v>
      </c>
      <c r="F918">
        <v>916</v>
      </c>
      <c r="G918" s="45">
        <f t="shared" si="62"/>
        <v>1.0003811725809755</v>
      </c>
      <c r="H918" s="46">
        <f t="shared" si="63"/>
        <v>1.0003811725809755</v>
      </c>
      <c r="I918" s="48">
        <f t="shared" si="64"/>
        <v>1.3712061729322396</v>
      </c>
      <c r="J918">
        <f t="shared" si="65"/>
        <v>1.3712061729322396</v>
      </c>
    </row>
    <row r="919" spans="5:10" x14ac:dyDescent="0.25">
      <c r="E919">
        <v>918</v>
      </c>
      <c r="F919">
        <v>917</v>
      </c>
      <c r="G919" s="45">
        <f t="shared" si="62"/>
        <v>1.0003811725809755</v>
      </c>
      <c r="H919" s="46">
        <f t="shared" si="63"/>
        <v>1.0003811725809755</v>
      </c>
      <c r="I919" s="48">
        <f t="shared" si="64"/>
        <v>1.3717288391282256</v>
      </c>
      <c r="J919">
        <f t="shared" si="65"/>
        <v>1.3717288391282256</v>
      </c>
    </row>
    <row r="920" spans="5:10" x14ac:dyDescent="0.25">
      <c r="E920">
        <v>919</v>
      </c>
      <c r="F920">
        <v>918</v>
      </c>
      <c r="G920" s="45">
        <f t="shared" si="62"/>
        <v>1.0003811725809755</v>
      </c>
      <c r="H920" s="46">
        <f t="shared" si="63"/>
        <v>1.0003811725809755</v>
      </c>
      <c r="I920" s="48">
        <f t="shared" si="64"/>
        <v>1.3722517045502347</v>
      </c>
      <c r="J920">
        <f t="shared" si="65"/>
        <v>1.3722517045502347</v>
      </c>
    </row>
    <row r="921" spans="5:10" x14ac:dyDescent="0.25">
      <c r="E921">
        <v>920</v>
      </c>
      <c r="F921">
        <v>919</v>
      </c>
      <c r="G921" s="45">
        <f t="shared" si="62"/>
        <v>1.0003811725809755</v>
      </c>
      <c r="H921" s="46">
        <f t="shared" si="63"/>
        <v>1.0003811725809755</v>
      </c>
      <c r="I921" s="48">
        <f t="shared" si="64"/>
        <v>1.3727747692742061</v>
      </c>
      <c r="J921">
        <f t="shared" si="65"/>
        <v>1.3727747692742061</v>
      </c>
    </row>
    <row r="922" spans="5:10" x14ac:dyDescent="0.25">
      <c r="E922">
        <v>921</v>
      </c>
      <c r="F922">
        <v>920</v>
      </c>
      <c r="G922" s="45">
        <f t="shared" si="62"/>
        <v>1.0003811725809755</v>
      </c>
      <c r="H922" s="46">
        <f t="shared" si="63"/>
        <v>1.0003811725809755</v>
      </c>
      <c r="I922" s="48">
        <f t="shared" si="64"/>
        <v>1.3732980333761082</v>
      </c>
      <c r="J922">
        <f t="shared" si="65"/>
        <v>1.3732980333761082</v>
      </c>
    </row>
    <row r="923" spans="5:10" x14ac:dyDescent="0.25">
      <c r="E923">
        <v>922</v>
      </c>
      <c r="F923">
        <v>921</v>
      </c>
      <c r="G923" s="45">
        <f t="shared" si="62"/>
        <v>1.0003811725809755</v>
      </c>
      <c r="H923" s="46">
        <f t="shared" si="63"/>
        <v>1.0003811725809755</v>
      </c>
      <c r="I923" s="48">
        <f t="shared" si="64"/>
        <v>1.3738214969319387</v>
      </c>
      <c r="J923">
        <f t="shared" si="65"/>
        <v>1.3738214969319387</v>
      </c>
    </row>
    <row r="924" spans="5:10" x14ac:dyDescent="0.25">
      <c r="E924">
        <v>923</v>
      </c>
      <c r="F924">
        <v>922</v>
      </c>
      <c r="G924" s="45">
        <f t="shared" si="62"/>
        <v>1.0003811725809755</v>
      </c>
      <c r="H924" s="46">
        <f t="shared" si="63"/>
        <v>1.0003811725809755</v>
      </c>
      <c r="I924" s="48">
        <f t="shared" si="64"/>
        <v>1.3743451600177239</v>
      </c>
      <c r="J924">
        <f t="shared" si="65"/>
        <v>1.3743451600177239</v>
      </c>
    </row>
    <row r="925" spans="5:10" x14ac:dyDescent="0.25">
      <c r="E925">
        <v>924</v>
      </c>
      <c r="F925">
        <v>923</v>
      </c>
      <c r="G925" s="45">
        <f t="shared" si="62"/>
        <v>1.0003811725809755</v>
      </c>
      <c r="H925" s="46">
        <f t="shared" si="63"/>
        <v>1.0003811725809755</v>
      </c>
      <c r="I925" s="48">
        <f t="shared" si="64"/>
        <v>1.3748690227095191</v>
      </c>
      <c r="J925">
        <f t="shared" si="65"/>
        <v>1.3748690227095191</v>
      </c>
    </row>
    <row r="926" spans="5:10" x14ac:dyDescent="0.25">
      <c r="E926">
        <v>925</v>
      </c>
      <c r="F926">
        <v>924</v>
      </c>
      <c r="G926" s="45">
        <f t="shared" si="62"/>
        <v>1.0003811725809755</v>
      </c>
      <c r="H926" s="46">
        <f t="shared" si="63"/>
        <v>1.0003811725809755</v>
      </c>
      <c r="I926" s="48">
        <f t="shared" si="64"/>
        <v>1.3753930850834084</v>
      </c>
      <c r="J926">
        <f t="shared" si="65"/>
        <v>1.3753930850834084</v>
      </c>
    </row>
    <row r="927" spans="5:10" x14ac:dyDescent="0.25">
      <c r="E927">
        <v>926</v>
      </c>
      <c r="F927">
        <v>925</v>
      </c>
      <c r="G927" s="45">
        <f t="shared" si="62"/>
        <v>1.0003811725809755</v>
      </c>
      <c r="H927" s="46">
        <f t="shared" si="63"/>
        <v>1.0003811725809755</v>
      </c>
      <c r="I927" s="48">
        <f t="shared" si="64"/>
        <v>1.3759173472155055</v>
      </c>
      <c r="J927">
        <f t="shared" si="65"/>
        <v>1.3759173472155055</v>
      </c>
    </row>
    <row r="928" spans="5:10" x14ac:dyDescent="0.25">
      <c r="E928">
        <v>927</v>
      </c>
      <c r="F928">
        <v>926</v>
      </c>
      <c r="G928" s="45">
        <f t="shared" si="62"/>
        <v>1.0003811725809755</v>
      </c>
      <c r="H928" s="46">
        <f t="shared" si="63"/>
        <v>1.0003811725809755</v>
      </c>
      <c r="I928" s="48">
        <f t="shared" si="64"/>
        <v>1.3764418091819526</v>
      </c>
      <c r="J928">
        <f t="shared" si="65"/>
        <v>1.3764418091819526</v>
      </c>
    </row>
    <row r="929" spans="5:10" x14ac:dyDescent="0.25">
      <c r="E929">
        <v>928</v>
      </c>
      <c r="F929">
        <v>927</v>
      </c>
      <c r="G929" s="45">
        <f t="shared" si="62"/>
        <v>1.0003811725809755</v>
      </c>
      <c r="H929" s="46">
        <f t="shared" si="63"/>
        <v>1.0003811725809755</v>
      </c>
      <c r="I929" s="48">
        <f t="shared" si="64"/>
        <v>1.3769664710589211</v>
      </c>
      <c r="J929">
        <f t="shared" si="65"/>
        <v>1.3769664710589211</v>
      </c>
    </row>
    <row r="930" spans="5:10" x14ac:dyDescent="0.25">
      <c r="E930">
        <v>929</v>
      </c>
      <c r="F930">
        <v>928</v>
      </c>
      <c r="G930" s="45">
        <f t="shared" si="62"/>
        <v>1.0003811725809755</v>
      </c>
      <c r="H930" s="46">
        <f t="shared" si="63"/>
        <v>1.0003811725809755</v>
      </c>
      <c r="I930" s="48">
        <f t="shared" si="64"/>
        <v>1.3774913329226113</v>
      </c>
      <c r="J930">
        <f t="shared" si="65"/>
        <v>1.3774913329226113</v>
      </c>
    </row>
    <row r="931" spans="5:10" x14ac:dyDescent="0.25">
      <c r="E931">
        <v>930</v>
      </c>
      <c r="F931">
        <v>929</v>
      </c>
      <c r="G931" s="45">
        <f t="shared" si="62"/>
        <v>1.0003811725809755</v>
      </c>
      <c r="H931" s="46">
        <f t="shared" si="63"/>
        <v>1.0003811725809755</v>
      </c>
      <c r="I931" s="48">
        <f t="shared" si="64"/>
        <v>1.3780163948492528</v>
      </c>
      <c r="J931">
        <f t="shared" si="65"/>
        <v>1.3780163948492528</v>
      </c>
    </row>
    <row r="932" spans="5:10" x14ac:dyDescent="0.25">
      <c r="E932">
        <v>931</v>
      </c>
      <c r="F932">
        <v>930</v>
      </c>
      <c r="G932" s="45">
        <f t="shared" si="62"/>
        <v>1.0003818937669142</v>
      </c>
      <c r="H932" s="46">
        <f t="shared" si="63"/>
        <v>1.0003818937669142</v>
      </c>
      <c r="I932" s="48">
        <f t="shared" si="64"/>
        <v>1.3785426507211513</v>
      </c>
      <c r="J932">
        <f t="shared" si="65"/>
        <v>1.3785426507211513</v>
      </c>
    </row>
    <row r="933" spans="5:10" x14ac:dyDescent="0.25">
      <c r="E933">
        <v>932</v>
      </c>
      <c r="F933">
        <v>931</v>
      </c>
      <c r="G933" s="45">
        <f t="shared" si="62"/>
        <v>1.0003818937669142</v>
      </c>
      <c r="H933" s="46">
        <f t="shared" si="63"/>
        <v>1.0003818937669142</v>
      </c>
      <c r="I933" s="48">
        <f t="shared" si="64"/>
        <v>1.3790691075668871</v>
      </c>
      <c r="J933">
        <f t="shared" si="65"/>
        <v>1.3790691075668871</v>
      </c>
    </row>
    <row r="934" spans="5:10" x14ac:dyDescent="0.25">
      <c r="E934">
        <v>933</v>
      </c>
      <c r="F934">
        <v>932</v>
      </c>
      <c r="G934" s="45">
        <f t="shared" si="62"/>
        <v>1.0003818937669142</v>
      </c>
      <c r="H934" s="46">
        <f t="shared" si="63"/>
        <v>1.0003818937669142</v>
      </c>
      <c r="I934" s="48">
        <f t="shared" si="64"/>
        <v>1.3795957654632107</v>
      </c>
      <c r="J934">
        <f t="shared" si="65"/>
        <v>1.3795957654632107</v>
      </c>
    </row>
    <row r="935" spans="5:10" x14ac:dyDescent="0.25">
      <c r="E935">
        <v>934</v>
      </c>
      <c r="F935">
        <v>933</v>
      </c>
      <c r="G935" s="45">
        <f t="shared" si="62"/>
        <v>1.0003818937669142</v>
      </c>
      <c r="H935" s="46">
        <f t="shared" si="63"/>
        <v>1.0003818937669142</v>
      </c>
      <c r="I935" s="48">
        <f t="shared" si="64"/>
        <v>1.3801226244869025</v>
      </c>
      <c r="J935">
        <f t="shared" si="65"/>
        <v>1.3801226244869025</v>
      </c>
    </row>
    <row r="936" spans="5:10" x14ac:dyDescent="0.25">
      <c r="E936">
        <v>935</v>
      </c>
      <c r="F936">
        <v>934</v>
      </c>
      <c r="G936" s="45">
        <f t="shared" si="62"/>
        <v>1.0003818937669142</v>
      </c>
      <c r="H936" s="46">
        <f t="shared" si="63"/>
        <v>1.0003818937669142</v>
      </c>
      <c r="I936" s="48">
        <f t="shared" si="64"/>
        <v>1.3806496847147713</v>
      </c>
      <c r="J936">
        <f t="shared" si="65"/>
        <v>1.3806496847147713</v>
      </c>
    </row>
    <row r="937" spans="5:10" x14ac:dyDescent="0.25">
      <c r="E937">
        <v>936</v>
      </c>
      <c r="F937">
        <v>935</v>
      </c>
      <c r="G937" s="45">
        <f t="shared" si="62"/>
        <v>1.0003818937669142</v>
      </c>
      <c r="H937" s="46">
        <f t="shared" si="63"/>
        <v>1.0003818937669142</v>
      </c>
      <c r="I937" s="48">
        <f t="shared" si="64"/>
        <v>1.3811769462236561</v>
      </c>
      <c r="J937">
        <f t="shared" si="65"/>
        <v>1.3811769462236561</v>
      </c>
    </row>
    <row r="938" spans="5:10" x14ac:dyDescent="0.25">
      <c r="E938">
        <v>937</v>
      </c>
      <c r="F938">
        <v>936</v>
      </c>
      <c r="G938" s="45">
        <f t="shared" si="62"/>
        <v>1.0003818937669142</v>
      </c>
      <c r="H938" s="46">
        <f t="shared" si="63"/>
        <v>1.0003818937669142</v>
      </c>
      <c r="I938" s="48">
        <f t="shared" si="64"/>
        <v>1.3817044090904245</v>
      </c>
      <c r="J938">
        <f t="shared" si="65"/>
        <v>1.3817044090904245</v>
      </c>
    </row>
    <row r="939" spans="5:10" x14ac:dyDescent="0.25">
      <c r="E939">
        <v>938</v>
      </c>
      <c r="F939">
        <v>937</v>
      </c>
      <c r="G939" s="45">
        <f t="shared" si="62"/>
        <v>1.0003818937669142</v>
      </c>
      <c r="H939" s="46">
        <f t="shared" si="63"/>
        <v>1.0003818937669142</v>
      </c>
      <c r="I939" s="48">
        <f t="shared" si="64"/>
        <v>1.382232073391974</v>
      </c>
      <c r="J939">
        <f t="shared" si="65"/>
        <v>1.382232073391974</v>
      </c>
    </row>
    <row r="940" spans="5:10" x14ac:dyDescent="0.25">
      <c r="E940">
        <v>939</v>
      </c>
      <c r="F940">
        <v>938</v>
      </c>
      <c r="G940" s="45">
        <f t="shared" si="62"/>
        <v>1.0003818937669142</v>
      </c>
      <c r="H940" s="46">
        <f t="shared" si="63"/>
        <v>1.0003818937669142</v>
      </c>
      <c r="I940" s="48">
        <f t="shared" si="64"/>
        <v>1.3827599392052312</v>
      </c>
      <c r="J940">
        <f t="shared" si="65"/>
        <v>1.3827599392052312</v>
      </c>
    </row>
    <row r="941" spans="5:10" x14ac:dyDescent="0.25">
      <c r="E941">
        <v>940</v>
      </c>
      <c r="F941">
        <v>939</v>
      </c>
      <c r="G941" s="45">
        <f t="shared" si="62"/>
        <v>1.0003822543109528</v>
      </c>
      <c r="H941" s="46">
        <f t="shared" si="63"/>
        <v>1.0003822543109528</v>
      </c>
      <c r="I941" s="48">
        <f t="shared" si="64"/>
        <v>1.3832885051530053</v>
      </c>
      <c r="J941">
        <f t="shared" si="65"/>
        <v>1.3832885051530053</v>
      </c>
    </row>
    <row r="942" spans="5:10" x14ac:dyDescent="0.25">
      <c r="E942">
        <v>941</v>
      </c>
      <c r="F942">
        <v>940</v>
      </c>
      <c r="G942" s="45">
        <f t="shared" si="62"/>
        <v>1.0003822543109528</v>
      </c>
      <c r="H942" s="46">
        <f t="shared" si="63"/>
        <v>1.0003822543109528</v>
      </c>
      <c r="I942" s="48">
        <f t="shared" si="64"/>
        <v>1.3838172731473914</v>
      </c>
      <c r="J942">
        <f t="shared" si="65"/>
        <v>1.3838172731473914</v>
      </c>
    </row>
    <row r="943" spans="5:10" x14ac:dyDescent="0.25">
      <c r="E943">
        <v>942</v>
      </c>
      <c r="F943">
        <v>941</v>
      </c>
      <c r="G943" s="45">
        <f t="shared" si="62"/>
        <v>1.0003822543109528</v>
      </c>
      <c r="H943" s="46">
        <f t="shared" si="63"/>
        <v>1.0003822543109528</v>
      </c>
      <c r="I943" s="48">
        <f t="shared" si="64"/>
        <v>1.3843462432656231</v>
      </c>
      <c r="J943">
        <f t="shared" si="65"/>
        <v>1.3843462432656231</v>
      </c>
    </row>
    <row r="944" spans="5:10" x14ac:dyDescent="0.25">
      <c r="E944">
        <v>943</v>
      </c>
      <c r="F944">
        <v>942</v>
      </c>
      <c r="G944" s="45">
        <f t="shared" si="62"/>
        <v>1.0003822543109528</v>
      </c>
      <c r="H944" s="46">
        <f t="shared" si="63"/>
        <v>1.0003822543109528</v>
      </c>
      <c r="I944" s="48">
        <f t="shared" si="64"/>
        <v>1.3848754155849627</v>
      </c>
      <c r="J944">
        <f t="shared" si="65"/>
        <v>1.3848754155849627</v>
      </c>
    </row>
    <row r="945" spans="5:10" x14ac:dyDescent="0.25">
      <c r="E945">
        <v>944</v>
      </c>
      <c r="F945">
        <v>943</v>
      </c>
      <c r="G945" s="45">
        <f t="shared" si="62"/>
        <v>1.0003822543109528</v>
      </c>
      <c r="H945" s="46">
        <f t="shared" si="63"/>
        <v>1.0003822543109528</v>
      </c>
      <c r="I945" s="48">
        <f t="shared" si="64"/>
        <v>1.3854047901827027</v>
      </c>
      <c r="J945">
        <f t="shared" si="65"/>
        <v>1.3854047901827027</v>
      </c>
    </row>
    <row r="946" spans="5:10" x14ac:dyDescent="0.25">
      <c r="E946">
        <v>945</v>
      </c>
      <c r="F946">
        <v>944</v>
      </c>
      <c r="G946" s="45">
        <f t="shared" si="62"/>
        <v>1.0003822543109528</v>
      </c>
      <c r="H946" s="46">
        <f t="shared" si="63"/>
        <v>1.0003822543109528</v>
      </c>
      <c r="I946" s="48">
        <f t="shared" si="64"/>
        <v>1.3859343671361648</v>
      </c>
      <c r="J946">
        <f t="shared" si="65"/>
        <v>1.3859343671361648</v>
      </c>
    </row>
    <row r="947" spans="5:10" x14ac:dyDescent="0.25">
      <c r="E947">
        <v>946</v>
      </c>
      <c r="F947">
        <v>945</v>
      </c>
      <c r="G947" s="45">
        <f t="shared" si="62"/>
        <v>1.0003822543109528</v>
      </c>
      <c r="H947" s="46">
        <f t="shared" si="63"/>
        <v>1.0003822543109528</v>
      </c>
      <c r="I947" s="48">
        <f t="shared" si="64"/>
        <v>1.3864641465227003</v>
      </c>
      <c r="J947">
        <f t="shared" si="65"/>
        <v>1.3864641465227003</v>
      </c>
    </row>
    <row r="948" spans="5:10" x14ac:dyDescent="0.25">
      <c r="E948">
        <v>947</v>
      </c>
      <c r="F948">
        <v>946</v>
      </c>
      <c r="G948" s="45">
        <f t="shared" si="62"/>
        <v>1.0003822543109528</v>
      </c>
      <c r="H948" s="46">
        <f t="shared" si="63"/>
        <v>1.0003822543109528</v>
      </c>
      <c r="I948" s="48">
        <f t="shared" si="64"/>
        <v>1.3869941284196903</v>
      </c>
      <c r="J948">
        <f t="shared" si="65"/>
        <v>1.3869941284196903</v>
      </c>
    </row>
    <row r="949" spans="5:10" x14ac:dyDescent="0.25">
      <c r="E949">
        <v>948</v>
      </c>
      <c r="F949">
        <v>947</v>
      </c>
      <c r="G949" s="45">
        <f t="shared" si="62"/>
        <v>1.0003822543109528</v>
      </c>
      <c r="H949" s="46">
        <f t="shared" si="63"/>
        <v>1.0003822543109528</v>
      </c>
      <c r="I949" s="48">
        <f t="shared" si="64"/>
        <v>1.3875243129045449</v>
      </c>
      <c r="J949">
        <f t="shared" si="65"/>
        <v>1.3875243129045449</v>
      </c>
    </row>
    <row r="950" spans="5:10" x14ac:dyDescent="0.25">
      <c r="E950">
        <v>949</v>
      </c>
      <c r="F950">
        <v>948</v>
      </c>
      <c r="G950" s="45">
        <f t="shared" si="62"/>
        <v>1.0003822543109528</v>
      </c>
      <c r="H950" s="46">
        <f t="shared" si="63"/>
        <v>1.0003822543109528</v>
      </c>
      <c r="I950" s="48">
        <f t="shared" si="64"/>
        <v>1.3880547000547045</v>
      </c>
      <c r="J950">
        <f t="shared" si="65"/>
        <v>1.3880547000547045</v>
      </c>
    </row>
    <row r="951" spans="5:10" x14ac:dyDescent="0.25">
      <c r="E951">
        <v>950</v>
      </c>
      <c r="F951">
        <v>949</v>
      </c>
      <c r="G951" s="45">
        <f t="shared" si="62"/>
        <v>1.0003822543109528</v>
      </c>
      <c r="H951" s="46">
        <f t="shared" si="63"/>
        <v>1.0003822543109528</v>
      </c>
      <c r="I951" s="48">
        <f t="shared" si="64"/>
        <v>1.3885852899476387</v>
      </c>
      <c r="J951">
        <f t="shared" si="65"/>
        <v>1.3885852899476387</v>
      </c>
    </row>
    <row r="952" spans="5:10" x14ac:dyDescent="0.25">
      <c r="E952">
        <v>951</v>
      </c>
      <c r="F952">
        <v>950</v>
      </c>
      <c r="G952" s="45">
        <f t="shared" si="62"/>
        <v>1.0003822543109528</v>
      </c>
      <c r="H952" s="46">
        <f t="shared" si="63"/>
        <v>1.0003822543109528</v>
      </c>
      <c r="I952" s="48">
        <f t="shared" si="64"/>
        <v>1.3891160826608469</v>
      </c>
      <c r="J952">
        <f t="shared" si="65"/>
        <v>1.3891160826608469</v>
      </c>
    </row>
    <row r="953" spans="5:10" x14ac:dyDescent="0.25">
      <c r="E953">
        <v>952</v>
      </c>
      <c r="F953">
        <v>951</v>
      </c>
      <c r="G953" s="45">
        <f t="shared" si="62"/>
        <v>1.0003822543109528</v>
      </c>
      <c r="H953" s="46">
        <f t="shared" si="63"/>
        <v>1.0003822543109528</v>
      </c>
      <c r="I953" s="48">
        <f t="shared" si="64"/>
        <v>1.389647078271858</v>
      </c>
      <c r="J953">
        <f t="shared" si="65"/>
        <v>1.389647078271858</v>
      </c>
    </row>
    <row r="954" spans="5:10" x14ac:dyDescent="0.25">
      <c r="E954">
        <v>953</v>
      </c>
      <c r="F954">
        <v>952</v>
      </c>
      <c r="G954" s="45">
        <f t="shared" si="62"/>
        <v>1.0003822543109528</v>
      </c>
      <c r="H954" s="46">
        <f t="shared" si="63"/>
        <v>1.0003822543109528</v>
      </c>
      <c r="I954" s="48">
        <f t="shared" si="64"/>
        <v>1.3901782768582305</v>
      </c>
      <c r="J954">
        <f t="shared" si="65"/>
        <v>1.3901782768582305</v>
      </c>
    </row>
    <row r="955" spans="5:10" x14ac:dyDescent="0.25">
      <c r="E955">
        <v>954</v>
      </c>
      <c r="F955">
        <v>953</v>
      </c>
      <c r="G955" s="45">
        <f t="shared" si="62"/>
        <v>1.0003822543109528</v>
      </c>
      <c r="H955" s="46">
        <f t="shared" si="63"/>
        <v>1.0003822543109528</v>
      </c>
      <c r="I955" s="48">
        <f t="shared" si="64"/>
        <v>1.3907096784975526</v>
      </c>
      <c r="J955">
        <f t="shared" si="65"/>
        <v>1.3907096784975526</v>
      </c>
    </row>
    <row r="956" spans="5:10" x14ac:dyDescent="0.25">
      <c r="E956">
        <v>955</v>
      </c>
      <c r="F956">
        <v>954</v>
      </c>
      <c r="G956" s="45">
        <f t="shared" si="62"/>
        <v>1.0003822543109528</v>
      </c>
      <c r="H956" s="46">
        <f t="shared" si="63"/>
        <v>1.0003822543109528</v>
      </c>
      <c r="I956" s="48">
        <f t="shared" si="64"/>
        <v>1.3912412832674421</v>
      </c>
      <c r="J956">
        <f t="shared" si="65"/>
        <v>1.3912412832674421</v>
      </c>
    </row>
    <row r="957" spans="5:10" x14ac:dyDescent="0.25">
      <c r="E957">
        <v>956</v>
      </c>
      <c r="F957">
        <v>955</v>
      </c>
      <c r="G957" s="45">
        <f t="shared" si="62"/>
        <v>1.0003822543109528</v>
      </c>
      <c r="H957" s="46">
        <f t="shared" si="63"/>
        <v>1.0003822543109528</v>
      </c>
      <c r="I957" s="48">
        <f t="shared" si="64"/>
        <v>1.3917730912455466</v>
      </c>
      <c r="J957">
        <f t="shared" si="65"/>
        <v>1.3917730912455466</v>
      </c>
    </row>
    <row r="958" spans="5:10" x14ac:dyDescent="0.25">
      <c r="E958">
        <v>957</v>
      </c>
      <c r="F958">
        <v>956</v>
      </c>
      <c r="G958" s="45">
        <f t="shared" si="62"/>
        <v>1.0003822543109528</v>
      </c>
      <c r="H958" s="46">
        <f t="shared" si="63"/>
        <v>1.0003822543109528</v>
      </c>
      <c r="I958" s="48">
        <f t="shared" si="64"/>
        <v>1.3923051025095434</v>
      </c>
      <c r="J958">
        <f t="shared" si="65"/>
        <v>1.3923051025095434</v>
      </c>
    </row>
    <row r="959" spans="5:10" x14ac:dyDescent="0.25">
      <c r="E959">
        <v>958</v>
      </c>
      <c r="F959">
        <v>957</v>
      </c>
      <c r="G959" s="45">
        <f t="shared" si="62"/>
        <v>1.0003822543109528</v>
      </c>
      <c r="H959" s="46">
        <f t="shared" si="63"/>
        <v>1.0003822543109528</v>
      </c>
      <c r="I959" s="48">
        <f t="shared" si="64"/>
        <v>1.3928373171371393</v>
      </c>
      <c r="J959">
        <f t="shared" si="65"/>
        <v>1.3928373171371393</v>
      </c>
    </row>
    <row r="960" spans="5:10" x14ac:dyDescent="0.25">
      <c r="E960">
        <v>959</v>
      </c>
      <c r="F960">
        <v>958</v>
      </c>
      <c r="G960" s="45">
        <f t="shared" si="62"/>
        <v>1.0003822543109528</v>
      </c>
      <c r="H960" s="46">
        <f t="shared" si="63"/>
        <v>1.0003822543109528</v>
      </c>
      <c r="I960" s="48">
        <f t="shared" si="64"/>
        <v>1.393369735206071</v>
      </c>
      <c r="J960">
        <f t="shared" si="65"/>
        <v>1.393369735206071</v>
      </c>
    </row>
    <row r="961" spans="5:10" x14ac:dyDescent="0.25">
      <c r="E961">
        <v>960</v>
      </c>
      <c r="F961">
        <v>959</v>
      </c>
      <c r="G961" s="45">
        <f t="shared" si="62"/>
        <v>1.0003829753011984</v>
      </c>
      <c r="H961" s="46">
        <f t="shared" si="63"/>
        <v>1.0003829753011984</v>
      </c>
      <c r="I961" s="48">
        <f t="shared" si="64"/>
        <v>1.3939033614000922</v>
      </c>
      <c r="J961">
        <f t="shared" si="65"/>
        <v>1.3939033614000922</v>
      </c>
    </row>
    <row r="962" spans="5:10" x14ac:dyDescent="0.25">
      <c r="E962">
        <v>961</v>
      </c>
      <c r="F962">
        <v>960</v>
      </c>
      <c r="G962" s="45">
        <f t="shared" si="62"/>
        <v>1.0003829753011984</v>
      </c>
      <c r="H962" s="46">
        <f t="shared" si="63"/>
        <v>1.0003829753011984</v>
      </c>
      <c r="I962" s="48">
        <f t="shared" si="64"/>
        <v>1.3944371919597658</v>
      </c>
      <c r="J962">
        <f t="shared" si="65"/>
        <v>1.3944371919597658</v>
      </c>
    </row>
    <row r="963" spans="5:10" x14ac:dyDescent="0.25">
      <c r="E963">
        <v>962</v>
      </c>
      <c r="F963">
        <v>961</v>
      </c>
      <c r="G963" s="45">
        <f t="shared" si="62"/>
        <v>1.0003829753011984</v>
      </c>
      <c r="H963" s="46">
        <f t="shared" si="63"/>
        <v>1.0003829753011984</v>
      </c>
      <c r="I963" s="48">
        <f t="shared" si="64"/>
        <v>1.3949712269633587</v>
      </c>
      <c r="J963">
        <f t="shared" si="65"/>
        <v>1.3949712269633587</v>
      </c>
    </row>
    <row r="964" spans="5:10" x14ac:dyDescent="0.25">
      <c r="E964">
        <v>963</v>
      </c>
      <c r="F964">
        <v>962</v>
      </c>
      <c r="G964" s="45">
        <f t="shared" ref="G964:G1027" si="66">IFERROR(VLOOKUP(E964,$A$3:$C$330,3,1),$C$3)</f>
        <v>1.0003829753011984</v>
      </c>
      <c r="H964" s="46">
        <f t="shared" si="63"/>
        <v>1.0003829753011984</v>
      </c>
      <c r="I964" s="48">
        <f t="shared" si="64"/>
        <v>1.395505466489168</v>
      </c>
      <c r="J964">
        <f t="shared" si="65"/>
        <v>1.395505466489168</v>
      </c>
    </row>
    <row r="965" spans="5:10" x14ac:dyDescent="0.25">
      <c r="E965">
        <v>964</v>
      </c>
      <c r="F965">
        <v>963</v>
      </c>
      <c r="G965" s="45">
        <f t="shared" si="66"/>
        <v>1.0003829753011984</v>
      </c>
      <c r="H965" s="46">
        <f t="shared" ref="H965:H1028" si="67">((G965-1)*$H$2)+1</f>
        <v>1.0003829753011984</v>
      </c>
      <c r="I965" s="48">
        <f t="shared" ref="I965:I1028" si="68">H965*I964</f>
        <v>1.3960399106155206</v>
      </c>
      <c r="J965">
        <f t="shared" ref="J965:J1028" si="69">G965*J964</f>
        <v>1.3960399106155206</v>
      </c>
    </row>
    <row r="966" spans="5:10" x14ac:dyDescent="0.25">
      <c r="E966">
        <v>965</v>
      </c>
      <c r="F966">
        <v>964</v>
      </c>
      <c r="G966" s="45">
        <f t="shared" si="66"/>
        <v>1.0003829753011984</v>
      </c>
      <c r="H966" s="46">
        <f t="shared" si="67"/>
        <v>1.0003829753011984</v>
      </c>
      <c r="I966" s="48">
        <f t="shared" si="68"/>
        <v>1.3965745594207735</v>
      </c>
      <c r="J966">
        <f t="shared" si="69"/>
        <v>1.3965745594207735</v>
      </c>
    </row>
    <row r="967" spans="5:10" x14ac:dyDescent="0.25">
      <c r="E967">
        <v>966</v>
      </c>
      <c r="F967">
        <v>965</v>
      </c>
      <c r="G967" s="45">
        <f t="shared" si="66"/>
        <v>1.0003829753011984</v>
      </c>
      <c r="H967" s="46">
        <f t="shared" si="67"/>
        <v>1.0003829753011984</v>
      </c>
      <c r="I967" s="48">
        <f t="shared" si="68"/>
        <v>1.3971094129833135</v>
      </c>
      <c r="J967">
        <f t="shared" si="69"/>
        <v>1.3971094129833135</v>
      </c>
    </row>
    <row r="968" spans="5:10" x14ac:dyDescent="0.25">
      <c r="E968">
        <v>967</v>
      </c>
      <c r="F968">
        <v>966</v>
      </c>
      <c r="G968" s="45">
        <f t="shared" si="66"/>
        <v>1.0003829753011984</v>
      </c>
      <c r="H968" s="46">
        <f t="shared" si="67"/>
        <v>1.0003829753011984</v>
      </c>
      <c r="I968" s="48">
        <f t="shared" si="68"/>
        <v>1.3976444713815579</v>
      </c>
      <c r="J968">
        <f t="shared" si="69"/>
        <v>1.3976444713815579</v>
      </c>
    </row>
    <row r="969" spans="5:10" x14ac:dyDescent="0.25">
      <c r="E969">
        <v>968</v>
      </c>
      <c r="F969">
        <v>967</v>
      </c>
      <c r="G969" s="45">
        <f t="shared" si="66"/>
        <v>1.0003829753011984</v>
      </c>
      <c r="H969" s="46">
        <f t="shared" si="67"/>
        <v>1.0003829753011984</v>
      </c>
      <c r="I969" s="48">
        <f t="shared" si="68"/>
        <v>1.3981797346939535</v>
      </c>
      <c r="J969">
        <f t="shared" si="69"/>
        <v>1.3981797346939535</v>
      </c>
    </row>
    <row r="970" spans="5:10" x14ac:dyDescent="0.25">
      <c r="E970">
        <v>969</v>
      </c>
      <c r="F970">
        <v>968</v>
      </c>
      <c r="G970" s="45">
        <f t="shared" si="66"/>
        <v>1.0003829753011984</v>
      </c>
      <c r="H970" s="46">
        <f t="shared" si="67"/>
        <v>1.0003829753011984</v>
      </c>
      <c r="I970" s="48">
        <f t="shared" si="68"/>
        <v>1.3987152029989773</v>
      </c>
      <c r="J970">
        <f t="shared" si="69"/>
        <v>1.3987152029989773</v>
      </c>
    </row>
    <row r="971" spans="5:10" x14ac:dyDescent="0.25">
      <c r="E971">
        <v>970</v>
      </c>
      <c r="F971">
        <v>969</v>
      </c>
      <c r="G971" s="45">
        <f t="shared" si="66"/>
        <v>1.0003829753011984</v>
      </c>
      <c r="H971" s="46">
        <f t="shared" si="67"/>
        <v>1.0003829753011984</v>
      </c>
      <c r="I971" s="48">
        <f t="shared" si="68"/>
        <v>1.3992508763751366</v>
      </c>
      <c r="J971">
        <f t="shared" si="69"/>
        <v>1.3992508763751366</v>
      </c>
    </row>
    <row r="972" spans="5:10" x14ac:dyDescent="0.25">
      <c r="E972">
        <v>971</v>
      </c>
      <c r="F972">
        <v>970</v>
      </c>
      <c r="G972" s="45">
        <f t="shared" si="66"/>
        <v>1.0003829753011984</v>
      </c>
      <c r="H972" s="46">
        <f t="shared" si="67"/>
        <v>1.0003829753011984</v>
      </c>
      <c r="I972" s="48">
        <f t="shared" si="68"/>
        <v>1.3997867549009684</v>
      </c>
      <c r="J972">
        <f t="shared" si="69"/>
        <v>1.3997867549009684</v>
      </c>
    </row>
    <row r="973" spans="5:10" x14ac:dyDescent="0.25">
      <c r="E973">
        <v>972</v>
      </c>
      <c r="F973">
        <v>971</v>
      </c>
      <c r="G973" s="45">
        <f t="shared" si="66"/>
        <v>1.0003829753011984</v>
      </c>
      <c r="H973" s="46">
        <f t="shared" si="67"/>
        <v>1.0003829753011984</v>
      </c>
      <c r="I973" s="48">
        <f t="shared" si="68"/>
        <v>1.4003228386550401</v>
      </c>
      <c r="J973">
        <f t="shared" si="69"/>
        <v>1.4003228386550401</v>
      </c>
    </row>
    <row r="974" spans="5:10" x14ac:dyDescent="0.25">
      <c r="E974">
        <v>973</v>
      </c>
      <c r="F974">
        <v>972</v>
      </c>
      <c r="G974" s="45">
        <f t="shared" si="66"/>
        <v>1.0003829753011984</v>
      </c>
      <c r="H974" s="46">
        <f t="shared" si="67"/>
        <v>1.0003829753011984</v>
      </c>
      <c r="I974" s="48">
        <f t="shared" si="68"/>
        <v>1.400859127715949</v>
      </c>
      <c r="J974">
        <f t="shared" si="69"/>
        <v>1.400859127715949</v>
      </c>
    </row>
    <row r="975" spans="5:10" x14ac:dyDescent="0.25">
      <c r="E975">
        <v>974</v>
      </c>
      <c r="F975">
        <v>973</v>
      </c>
      <c r="G975" s="45">
        <f t="shared" si="66"/>
        <v>1.0003829753011984</v>
      </c>
      <c r="H975" s="46">
        <f t="shared" si="67"/>
        <v>1.0003829753011984</v>
      </c>
      <c r="I975" s="48">
        <f t="shared" si="68"/>
        <v>1.4013956221623225</v>
      </c>
      <c r="J975">
        <f t="shared" si="69"/>
        <v>1.4013956221623225</v>
      </c>
    </row>
    <row r="976" spans="5:10" x14ac:dyDescent="0.25">
      <c r="E976">
        <v>975</v>
      </c>
      <c r="F976">
        <v>974</v>
      </c>
      <c r="G976" s="45">
        <f t="shared" si="66"/>
        <v>1.0003829753011984</v>
      </c>
      <c r="H976" s="46">
        <f t="shared" si="67"/>
        <v>1.0003829753011984</v>
      </c>
      <c r="I976" s="48">
        <f t="shared" si="68"/>
        <v>1.4019323220728181</v>
      </c>
      <c r="J976">
        <f t="shared" si="69"/>
        <v>1.4019323220728181</v>
      </c>
    </row>
    <row r="977" spans="5:10" x14ac:dyDescent="0.25">
      <c r="E977">
        <v>976</v>
      </c>
      <c r="F977">
        <v>975</v>
      </c>
      <c r="G977" s="45">
        <f t="shared" si="66"/>
        <v>1.0003829753011984</v>
      </c>
      <c r="H977" s="46">
        <f t="shared" si="67"/>
        <v>1.0003829753011984</v>
      </c>
      <c r="I977" s="48">
        <f t="shared" si="68"/>
        <v>1.4024692275261237</v>
      </c>
      <c r="J977">
        <f t="shared" si="69"/>
        <v>1.4024692275261237</v>
      </c>
    </row>
    <row r="978" spans="5:10" x14ac:dyDescent="0.25">
      <c r="E978">
        <v>977</v>
      </c>
      <c r="F978">
        <v>976</v>
      </c>
      <c r="G978" s="45">
        <f t="shared" si="66"/>
        <v>1.0003829753011984</v>
      </c>
      <c r="H978" s="46">
        <f t="shared" si="67"/>
        <v>1.0003829753011984</v>
      </c>
      <c r="I978" s="48">
        <f t="shared" si="68"/>
        <v>1.403006338600957</v>
      </c>
      <c r="J978">
        <f t="shared" si="69"/>
        <v>1.403006338600957</v>
      </c>
    </row>
    <row r="979" spans="5:10" x14ac:dyDescent="0.25">
      <c r="E979">
        <v>978</v>
      </c>
      <c r="F979">
        <v>977</v>
      </c>
      <c r="G979" s="45">
        <f t="shared" si="66"/>
        <v>1.0003829753011984</v>
      </c>
      <c r="H979" s="46">
        <f t="shared" si="67"/>
        <v>1.0003829753011984</v>
      </c>
      <c r="I979" s="48">
        <f t="shared" si="68"/>
        <v>1.4035436553760658</v>
      </c>
      <c r="J979">
        <f t="shared" si="69"/>
        <v>1.4035436553760658</v>
      </c>
    </row>
    <row r="980" spans="5:10" x14ac:dyDescent="0.25">
      <c r="E980">
        <v>979</v>
      </c>
      <c r="F980">
        <v>978</v>
      </c>
      <c r="G980" s="45">
        <f t="shared" si="66"/>
        <v>1.0003829753011984</v>
      </c>
      <c r="H980" s="46">
        <f t="shared" si="67"/>
        <v>1.0003829753011984</v>
      </c>
      <c r="I980" s="48">
        <f t="shared" si="68"/>
        <v>1.4040811779302285</v>
      </c>
      <c r="J980">
        <f t="shared" si="69"/>
        <v>1.4040811779302285</v>
      </c>
    </row>
    <row r="981" spans="5:10" x14ac:dyDescent="0.25">
      <c r="E981">
        <v>980</v>
      </c>
      <c r="F981">
        <v>979</v>
      </c>
      <c r="G981" s="45">
        <f t="shared" si="66"/>
        <v>1.0003829753011984</v>
      </c>
      <c r="H981" s="46">
        <f t="shared" si="67"/>
        <v>1.0003829753011984</v>
      </c>
      <c r="I981" s="48">
        <f t="shared" si="68"/>
        <v>1.4046189063422532</v>
      </c>
      <c r="J981">
        <f t="shared" si="69"/>
        <v>1.4046189063422532</v>
      </c>
    </row>
    <row r="982" spans="5:10" x14ac:dyDescent="0.25">
      <c r="E982">
        <v>981</v>
      </c>
      <c r="F982">
        <v>980</v>
      </c>
      <c r="G982" s="45">
        <f t="shared" si="66"/>
        <v>1.0003829753011984</v>
      </c>
      <c r="H982" s="46">
        <f t="shared" si="67"/>
        <v>1.0003829753011984</v>
      </c>
      <c r="I982" s="48">
        <f t="shared" si="68"/>
        <v>1.4051568406909785</v>
      </c>
      <c r="J982">
        <f t="shared" si="69"/>
        <v>1.4051568406909785</v>
      </c>
    </row>
    <row r="983" spans="5:10" x14ac:dyDescent="0.25">
      <c r="E983">
        <v>982</v>
      </c>
      <c r="F983">
        <v>981</v>
      </c>
      <c r="G983" s="45">
        <f t="shared" si="66"/>
        <v>1.0003829753011984</v>
      </c>
      <c r="H983" s="46">
        <f t="shared" si="67"/>
        <v>1.0003829753011984</v>
      </c>
      <c r="I983" s="48">
        <f t="shared" si="68"/>
        <v>1.405694981055273</v>
      </c>
      <c r="J983">
        <f t="shared" si="69"/>
        <v>1.405694981055273</v>
      </c>
    </row>
    <row r="984" spans="5:10" x14ac:dyDescent="0.25">
      <c r="E984">
        <v>983</v>
      </c>
      <c r="F984">
        <v>982</v>
      </c>
      <c r="G984" s="45">
        <f t="shared" si="66"/>
        <v>1.0003829753011984</v>
      </c>
      <c r="H984" s="46">
        <f t="shared" si="67"/>
        <v>1.0003829753011984</v>
      </c>
      <c r="I984" s="48">
        <f t="shared" si="68"/>
        <v>1.4062333275140357</v>
      </c>
      <c r="J984">
        <f t="shared" si="69"/>
        <v>1.4062333275140357</v>
      </c>
    </row>
    <row r="985" spans="5:10" x14ac:dyDescent="0.25">
      <c r="E985">
        <v>984</v>
      </c>
      <c r="F985">
        <v>983</v>
      </c>
      <c r="G985" s="45">
        <f t="shared" si="66"/>
        <v>1.0003829753011984</v>
      </c>
      <c r="H985" s="46">
        <f t="shared" si="67"/>
        <v>1.0003829753011984</v>
      </c>
      <c r="I985" s="48">
        <f t="shared" si="68"/>
        <v>1.4067718801461955</v>
      </c>
      <c r="J985">
        <f t="shared" si="69"/>
        <v>1.4067718801461955</v>
      </c>
    </row>
    <row r="986" spans="5:10" x14ac:dyDescent="0.25">
      <c r="E986">
        <v>985</v>
      </c>
      <c r="F986">
        <v>984</v>
      </c>
      <c r="G986" s="45">
        <f t="shared" si="66"/>
        <v>1.0003829753011984</v>
      </c>
      <c r="H986" s="46">
        <f t="shared" si="67"/>
        <v>1.0003829753011984</v>
      </c>
      <c r="I986" s="48">
        <f t="shared" si="68"/>
        <v>1.4073106390307117</v>
      </c>
      <c r="J986">
        <f t="shared" si="69"/>
        <v>1.4073106390307117</v>
      </c>
    </row>
    <row r="987" spans="5:10" x14ac:dyDescent="0.25">
      <c r="E987">
        <v>986</v>
      </c>
      <c r="F987">
        <v>985</v>
      </c>
      <c r="G987" s="45">
        <f t="shared" si="66"/>
        <v>1.0003829753011984</v>
      </c>
      <c r="H987" s="46">
        <f t="shared" si="67"/>
        <v>1.0003829753011984</v>
      </c>
      <c r="I987" s="48">
        <f t="shared" si="68"/>
        <v>1.4078496042465742</v>
      </c>
      <c r="J987">
        <f t="shared" si="69"/>
        <v>1.4078496042465742</v>
      </c>
    </row>
    <row r="988" spans="5:10" x14ac:dyDescent="0.25">
      <c r="E988">
        <v>987</v>
      </c>
      <c r="F988">
        <v>986</v>
      </c>
      <c r="G988" s="45">
        <f t="shared" si="66"/>
        <v>1.0003836961610408</v>
      </c>
      <c r="H988" s="46">
        <f t="shared" si="67"/>
        <v>1.0003836961610408</v>
      </c>
      <c r="I988" s="48">
        <f t="shared" si="68"/>
        <v>1.4083897907350464</v>
      </c>
      <c r="J988">
        <f t="shared" si="69"/>
        <v>1.4083897907350464</v>
      </c>
    </row>
    <row r="989" spans="5:10" x14ac:dyDescent="0.25">
      <c r="E989">
        <v>988</v>
      </c>
      <c r="F989">
        <v>987</v>
      </c>
      <c r="G989" s="45">
        <f t="shared" si="66"/>
        <v>1.0003836961610408</v>
      </c>
      <c r="H989" s="46">
        <f t="shared" si="67"/>
        <v>1.0003836961610408</v>
      </c>
      <c r="I989" s="48">
        <f t="shared" si="68"/>
        <v>1.4089301844910005</v>
      </c>
      <c r="J989">
        <f t="shared" si="69"/>
        <v>1.4089301844910005</v>
      </c>
    </row>
    <row r="990" spans="5:10" x14ac:dyDescent="0.25">
      <c r="E990">
        <v>989</v>
      </c>
      <c r="F990">
        <v>988</v>
      </c>
      <c r="G990" s="45">
        <f t="shared" si="66"/>
        <v>1.0003836961610408</v>
      </c>
      <c r="H990" s="46">
        <f t="shared" si="67"/>
        <v>1.0003836961610408</v>
      </c>
      <c r="I990" s="48">
        <f t="shared" si="68"/>
        <v>1.4094707855939643</v>
      </c>
      <c r="J990">
        <f t="shared" si="69"/>
        <v>1.4094707855939643</v>
      </c>
    </row>
    <row r="991" spans="5:10" x14ac:dyDescent="0.25">
      <c r="E991">
        <v>990</v>
      </c>
      <c r="F991">
        <v>989</v>
      </c>
      <c r="G991" s="45">
        <f t="shared" si="66"/>
        <v>1.0003836961610408</v>
      </c>
      <c r="H991" s="46">
        <f t="shared" si="67"/>
        <v>1.0003836961610408</v>
      </c>
      <c r="I991" s="48">
        <f t="shared" si="68"/>
        <v>1.4100115941234959</v>
      </c>
      <c r="J991">
        <f t="shared" si="69"/>
        <v>1.4100115941234959</v>
      </c>
    </row>
    <row r="992" spans="5:10" x14ac:dyDescent="0.25">
      <c r="E992">
        <v>991</v>
      </c>
      <c r="F992">
        <v>990</v>
      </c>
      <c r="G992" s="45">
        <f t="shared" si="66"/>
        <v>1.0003836961610408</v>
      </c>
      <c r="H992" s="46">
        <f t="shared" si="67"/>
        <v>1.0003836961610408</v>
      </c>
      <c r="I992" s="48">
        <f t="shared" si="68"/>
        <v>1.4105526101591841</v>
      </c>
      <c r="J992">
        <f t="shared" si="69"/>
        <v>1.4105526101591841</v>
      </c>
    </row>
    <row r="993" spans="5:10" x14ac:dyDescent="0.25">
      <c r="E993">
        <v>992</v>
      </c>
      <c r="F993">
        <v>991</v>
      </c>
      <c r="G993" s="45">
        <f t="shared" si="66"/>
        <v>1.0003836961610408</v>
      </c>
      <c r="H993" s="46">
        <f t="shared" si="67"/>
        <v>1.0003836961610408</v>
      </c>
      <c r="I993" s="48">
        <f t="shared" si="68"/>
        <v>1.4110938337806482</v>
      </c>
      <c r="J993">
        <f t="shared" si="69"/>
        <v>1.4110938337806482</v>
      </c>
    </row>
    <row r="994" spans="5:10" x14ac:dyDescent="0.25">
      <c r="E994">
        <v>993</v>
      </c>
      <c r="F994">
        <v>992</v>
      </c>
      <c r="G994" s="45">
        <f t="shared" si="66"/>
        <v>1.0003836961610408</v>
      </c>
      <c r="H994" s="46">
        <f t="shared" si="67"/>
        <v>1.0003836961610408</v>
      </c>
      <c r="I994" s="48">
        <f t="shared" si="68"/>
        <v>1.4116352650675383</v>
      </c>
      <c r="J994">
        <f t="shared" si="69"/>
        <v>1.4116352650675383</v>
      </c>
    </row>
    <row r="995" spans="5:10" x14ac:dyDescent="0.25">
      <c r="E995">
        <v>994</v>
      </c>
      <c r="F995">
        <v>993</v>
      </c>
      <c r="G995" s="45">
        <f t="shared" si="66"/>
        <v>1.0003836961610408</v>
      </c>
      <c r="H995" s="46">
        <f t="shared" si="67"/>
        <v>1.0003836961610408</v>
      </c>
      <c r="I995" s="48">
        <f t="shared" si="68"/>
        <v>1.4121769040995347</v>
      </c>
      <c r="J995">
        <f t="shared" si="69"/>
        <v>1.4121769040995347</v>
      </c>
    </row>
    <row r="996" spans="5:10" x14ac:dyDescent="0.25">
      <c r="E996">
        <v>995</v>
      </c>
      <c r="F996">
        <v>994</v>
      </c>
      <c r="G996" s="45">
        <f t="shared" si="66"/>
        <v>1.0003836961610408</v>
      </c>
      <c r="H996" s="46">
        <f t="shared" si="67"/>
        <v>1.0003836961610408</v>
      </c>
      <c r="I996" s="48">
        <f t="shared" si="68"/>
        <v>1.4127187509563481</v>
      </c>
      <c r="J996">
        <f t="shared" si="69"/>
        <v>1.4127187509563481</v>
      </c>
    </row>
    <row r="997" spans="5:10" x14ac:dyDescent="0.25">
      <c r="E997">
        <v>996</v>
      </c>
      <c r="F997">
        <v>995</v>
      </c>
      <c r="G997" s="45">
        <f t="shared" si="66"/>
        <v>1.0003836961610408</v>
      </c>
      <c r="H997" s="46">
        <f t="shared" si="67"/>
        <v>1.0003836961610408</v>
      </c>
      <c r="I997" s="48">
        <f t="shared" si="68"/>
        <v>1.4132608057177205</v>
      </c>
      <c r="J997">
        <f t="shared" si="69"/>
        <v>1.4132608057177205</v>
      </c>
    </row>
    <row r="998" spans="5:10" x14ac:dyDescent="0.25">
      <c r="E998">
        <v>997</v>
      </c>
      <c r="F998">
        <v>996</v>
      </c>
      <c r="G998" s="45">
        <f t="shared" si="66"/>
        <v>1.0003836961610408</v>
      </c>
      <c r="H998" s="46">
        <f t="shared" si="67"/>
        <v>1.0003836961610408</v>
      </c>
      <c r="I998" s="48">
        <f t="shared" si="68"/>
        <v>1.413803068463424</v>
      </c>
      <c r="J998">
        <f t="shared" si="69"/>
        <v>1.413803068463424</v>
      </c>
    </row>
    <row r="999" spans="5:10" x14ac:dyDescent="0.25">
      <c r="E999">
        <v>998</v>
      </c>
      <c r="F999">
        <v>997</v>
      </c>
      <c r="G999" s="45">
        <f t="shared" si="66"/>
        <v>1.0003836961610408</v>
      </c>
      <c r="H999" s="46">
        <f t="shared" si="67"/>
        <v>1.0003836961610408</v>
      </c>
      <c r="I999" s="48">
        <f t="shared" si="68"/>
        <v>1.4143455392732611</v>
      </c>
      <c r="J999">
        <f t="shared" si="69"/>
        <v>1.4143455392732611</v>
      </c>
    </row>
    <row r="1000" spans="5:10" x14ac:dyDescent="0.25">
      <c r="E1000">
        <v>999</v>
      </c>
      <c r="F1000">
        <v>998</v>
      </c>
      <c r="G1000" s="45">
        <f t="shared" si="66"/>
        <v>1.0003836961610408</v>
      </c>
      <c r="H1000" s="46">
        <f t="shared" si="67"/>
        <v>1.0003836961610408</v>
      </c>
      <c r="I1000" s="48">
        <f t="shared" si="68"/>
        <v>1.4148882182270655</v>
      </c>
      <c r="J1000">
        <f t="shared" si="69"/>
        <v>1.4148882182270655</v>
      </c>
    </row>
    <row r="1001" spans="5:10" x14ac:dyDescent="0.25">
      <c r="E1001">
        <v>1000</v>
      </c>
      <c r="F1001">
        <v>999</v>
      </c>
      <c r="G1001" s="45">
        <f t="shared" si="66"/>
        <v>1.0003836961610408</v>
      </c>
      <c r="H1001" s="46">
        <f t="shared" si="67"/>
        <v>1.0003836961610408</v>
      </c>
      <c r="I1001" s="48">
        <f t="shared" si="68"/>
        <v>1.4154311054047011</v>
      </c>
      <c r="J1001">
        <f t="shared" si="69"/>
        <v>1.4154311054047011</v>
      </c>
    </row>
    <row r="1002" spans="5:10" x14ac:dyDescent="0.25">
      <c r="E1002">
        <v>1001</v>
      </c>
      <c r="F1002">
        <v>1000</v>
      </c>
      <c r="G1002" s="45">
        <f t="shared" si="66"/>
        <v>1.0003836961610408</v>
      </c>
      <c r="H1002" s="46">
        <f t="shared" si="67"/>
        <v>1.0003836961610408</v>
      </c>
      <c r="I1002" s="48">
        <f t="shared" si="68"/>
        <v>1.4159742008860627</v>
      </c>
      <c r="J1002">
        <f t="shared" si="69"/>
        <v>1.4159742008860627</v>
      </c>
    </row>
    <row r="1003" spans="5:10" x14ac:dyDescent="0.25">
      <c r="E1003">
        <v>1002</v>
      </c>
      <c r="F1003">
        <v>1001</v>
      </c>
      <c r="G1003" s="45">
        <f t="shared" si="66"/>
        <v>1.0003836961610408</v>
      </c>
      <c r="H1003" s="46">
        <f t="shared" si="67"/>
        <v>1.0003836961610408</v>
      </c>
      <c r="I1003" s="48">
        <f t="shared" si="68"/>
        <v>1.4165175047510756</v>
      </c>
      <c r="J1003">
        <f t="shared" si="69"/>
        <v>1.4165175047510756</v>
      </c>
    </row>
    <row r="1004" spans="5:10" x14ac:dyDescent="0.25">
      <c r="E1004">
        <v>1003</v>
      </c>
      <c r="F1004">
        <v>1002</v>
      </c>
      <c r="G1004" s="45">
        <f t="shared" si="66"/>
        <v>1.0003836961610408</v>
      </c>
      <c r="H1004" s="46">
        <f t="shared" si="67"/>
        <v>1.0003836961610408</v>
      </c>
      <c r="I1004" s="48">
        <f t="shared" si="68"/>
        <v>1.4170610170796958</v>
      </c>
      <c r="J1004">
        <f t="shared" si="69"/>
        <v>1.4170610170796958</v>
      </c>
    </row>
    <row r="1005" spans="5:10" x14ac:dyDescent="0.25">
      <c r="E1005">
        <v>1004</v>
      </c>
      <c r="F1005">
        <v>1003</v>
      </c>
      <c r="G1005" s="45">
        <f t="shared" si="66"/>
        <v>1.0003836961610408</v>
      </c>
      <c r="H1005" s="46">
        <f t="shared" si="67"/>
        <v>1.0003836961610408</v>
      </c>
      <c r="I1005" s="48">
        <f t="shared" si="68"/>
        <v>1.4176047379519099</v>
      </c>
      <c r="J1005">
        <f t="shared" si="69"/>
        <v>1.4176047379519099</v>
      </c>
    </row>
    <row r="1006" spans="5:10" x14ac:dyDescent="0.25">
      <c r="E1006">
        <v>1005</v>
      </c>
      <c r="F1006">
        <v>1004</v>
      </c>
      <c r="G1006" s="45">
        <f t="shared" si="66"/>
        <v>1.0003836961610408</v>
      </c>
      <c r="H1006" s="46">
        <f t="shared" si="67"/>
        <v>1.0003836961610408</v>
      </c>
      <c r="I1006" s="48">
        <f t="shared" si="68"/>
        <v>1.4181486674477353</v>
      </c>
      <c r="J1006">
        <f t="shared" si="69"/>
        <v>1.4181486674477353</v>
      </c>
    </row>
    <row r="1007" spans="5:10" x14ac:dyDescent="0.25">
      <c r="E1007">
        <v>1006</v>
      </c>
      <c r="F1007">
        <v>1005</v>
      </c>
      <c r="G1007" s="45">
        <f t="shared" si="66"/>
        <v>1.0003836961610408</v>
      </c>
      <c r="H1007" s="46">
        <f t="shared" si="67"/>
        <v>1.0003836961610408</v>
      </c>
      <c r="I1007" s="48">
        <f t="shared" si="68"/>
        <v>1.4186928056472201</v>
      </c>
      <c r="J1007">
        <f t="shared" si="69"/>
        <v>1.4186928056472201</v>
      </c>
    </row>
    <row r="1008" spans="5:10" x14ac:dyDescent="0.25">
      <c r="E1008">
        <v>1007</v>
      </c>
      <c r="F1008">
        <v>1006</v>
      </c>
      <c r="G1008" s="45">
        <f t="shared" si="66"/>
        <v>1.0003836961610408</v>
      </c>
      <c r="H1008" s="46">
        <f t="shared" si="67"/>
        <v>1.0003836961610408</v>
      </c>
      <c r="I1008" s="48">
        <f t="shared" si="68"/>
        <v>1.4192371526304433</v>
      </c>
      <c r="J1008">
        <f t="shared" si="69"/>
        <v>1.4192371526304433</v>
      </c>
    </row>
    <row r="1009" spans="5:10" x14ac:dyDescent="0.25">
      <c r="E1009">
        <v>1008</v>
      </c>
      <c r="F1009">
        <v>1007</v>
      </c>
      <c r="G1009" s="45">
        <f t="shared" si="66"/>
        <v>1.0003836961610408</v>
      </c>
      <c r="H1009" s="46">
        <f t="shared" si="67"/>
        <v>1.0003836961610408</v>
      </c>
      <c r="I1009" s="48">
        <f t="shared" si="68"/>
        <v>1.4197817084775142</v>
      </c>
      <c r="J1009">
        <f t="shared" si="69"/>
        <v>1.4197817084775142</v>
      </c>
    </row>
    <row r="1010" spans="5:10" x14ac:dyDescent="0.25">
      <c r="E1010">
        <v>1009</v>
      </c>
      <c r="F1010">
        <v>1008</v>
      </c>
      <c r="G1010" s="45">
        <f t="shared" si="66"/>
        <v>1.0003836961610408</v>
      </c>
      <c r="H1010" s="46">
        <f t="shared" si="67"/>
        <v>1.0003836961610408</v>
      </c>
      <c r="I1010" s="48">
        <f t="shared" si="68"/>
        <v>1.420326473268573</v>
      </c>
      <c r="J1010">
        <f t="shared" si="69"/>
        <v>1.420326473268573</v>
      </c>
    </row>
    <row r="1011" spans="5:10" x14ac:dyDescent="0.25">
      <c r="E1011">
        <v>1010</v>
      </c>
      <c r="F1011">
        <v>1009</v>
      </c>
      <c r="G1011" s="45">
        <f t="shared" si="66"/>
        <v>1.0003836961610408</v>
      </c>
      <c r="H1011" s="46">
        <f t="shared" si="67"/>
        <v>1.0003836961610408</v>
      </c>
      <c r="I1011" s="48">
        <f t="shared" si="68"/>
        <v>1.4208714470837909</v>
      </c>
      <c r="J1011">
        <f t="shared" si="69"/>
        <v>1.4208714470837909</v>
      </c>
    </row>
    <row r="1012" spans="5:10" x14ac:dyDescent="0.25">
      <c r="E1012">
        <v>1011</v>
      </c>
      <c r="F1012">
        <v>1010</v>
      </c>
      <c r="G1012" s="45">
        <f t="shared" si="66"/>
        <v>1.0003836961610408</v>
      </c>
      <c r="H1012" s="46">
        <f t="shared" si="67"/>
        <v>1.0003836961610408</v>
      </c>
      <c r="I1012" s="48">
        <f t="shared" si="68"/>
        <v>1.4214166300033695</v>
      </c>
      <c r="J1012">
        <f t="shared" si="69"/>
        <v>1.4214166300033695</v>
      </c>
    </row>
    <row r="1013" spans="5:10" x14ac:dyDescent="0.25">
      <c r="E1013">
        <v>1012</v>
      </c>
      <c r="F1013">
        <v>1011</v>
      </c>
      <c r="G1013" s="45">
        <f t="shared" si="66"/>
        <v>1.0003836961610408</v>
      </c>
      <c r="H1013" s="46">
        <f t="shared" si="67"/>
        <v>1.0003836961610408</v>
      </c>
      <c r="I1013" s="48">
        <f t="shared" si="68"/>
        <v>1.4219620221075413</v>
      </c>
      <c r="J1013">
        <f t="shared" si="69"/>
        <v>1.4219620221075413</v>
      </c>
    </row>
    <row r="1014" spans="5:10" x14ac:dyDescent="0.25">
      <c r="E1014">
        <v>1013</v>
      </c>
      <c r="F1014">
        <v>1012</v>
      </c>
      <c r="G1014" s="45">
        <f t="shared" si="66"/>
        <v>1.0003836961610408</v>
      </c>
      <c r="H1014" s="46">
        <f t="shared" si="67"/>
        <v>1.0003836961610408</v>
      </c>
      <c r="I1014" s="48">
        <f t="shared" si="68"/>
        <v>1.4225076234765699</v>
      </c>
      <c r="J1014">
        <f t="shared" si="69"/>
        <v>1.4225076234765699</v>
      </c>
    </row>
    <row r="1015" spans="5:10" x14ac:dyDescent="0.25">
      <c r="E1015">
        <v>1014</v>
      </c>
      <c r="F1015">
        <v>1013</v>
      </c>
      <c r="G1015" s="45">
        <f t="shared" si="66"/>
        <v>1.0003836961610408</v>
      </c>
      <c r="H1015" s="46">
        <f t="shared" si="67"/>
        <v>1.0003836961610408</v>
      </c>
      <c r="I1015" s="48">
        <f t="shared" si="68"/>
        <v>1.4230534341907493</v>
      </c>
      <c r="J1015">
        <f t="shared" si="69"/>
        <v>1.4230534341907493</v>
      </c>
    </row>
    <row r="1016" spans="5:10" x14ac:dyDescent="0.25">
      <c r="E1016">
        <v>1015</v>
      </c>
      <c r="F1016">
        <v>1014</v>
      </c>
      <c r="G1016" s="45">
        <f t="shared" si="66"/>
        <v>1.0003836961610408</v>
      </c>
      <c r="H1016" s="46">
        <f t="shared" si="67"/>
        <v>1.0003836961610408</v>
      </c>
      <c r="I1016" s="48">
        <f t="shared" si="68"/>
        <v>1.4235994543304042</v>
      </c>
      <c r="J1016">
        <f t="shared" si="69"/>
        <v>1.4235994543304042</v>
      </c>
    </row>
    <row r="1017" spans="5:10" x14ac:dyDescent="0.25">
      <c r="E1017">
        <v>1016</v>
      </c>
      <c r="F1017">
        <v>1015</v>
      </c>
      <c r="G1017" s="45">
        <f t="shared" si="66"/>
        <v>1.0003836961610408</v>
      </c>
      <c r="H1017" s="46">
        <f t="shared" si="67"/>
        <v>1.0003836961610408</v>
      </c>
      <c r="I1017" s="48">
        <f t="shared" si="68"/>
        <v>1.4241456839758906</v>
      </c>
      <c r="J1017">
        <f t="shared" si="69"/>
        <v>1.4241456839758906</v>
      </c>
    </row>
    <row r="1018" spans="5:10" x14ac:dyDescent="0.25">
      <c r="E1018">
        <v>1017</v>
      </c>
      <c r="F1018">
        <v>1016</v>
      </c>
      <c r="G1018" s="45">
        <f t="shared" si="66"/>
        <v>1.0003836961610408</v>
      </c>
      <c r="H1018" s="46">
        <f t="shared" si="67"/>
        <v>1.0003836961610408</v>
      </c>
      <c r="I1018" s="48">
        <f t="shared" si="68"/>
        <v>1.4246921232075951</v>
      </c>
      <c r="J1018">
        <f t="shared" si="69"/>
        <v>1.4246921232075951</v>
      </c>
    </row>
    <row r="1019" spans="5:10" x14ac:dyDescent="0.25">
      <c r="E1019">
        <v>1018</v>
      </c>
      <c r="F1019">
        <v>1017</v>
      </c>
      <c r="G1019" s="45">
        <f t="shared" si="66"/>
        <v>1.0003836961610408</v>
      </c>
      <c r="H1019" s="46">
        <f t="shared" si="67"/>
        <v>1.0003836961610408</v>
      </c>
      <c r="I1019" s="48">
        <f t="shared" si="68"/>
        <v>1.425238772105935</v>
      </c>
      <c r="J1019">
        <f t="shared" si="69"/>
        <v>1.425238772105935</v>
      </c>
    </row>
    <row r="1020" spans="5:10" x14ac:dyDescent="0.25">
      <c r="E1020">
        <v>1019</v>
      </c>
      <c r="F1020">
        <v>1018</v>
      </c>
      <c r="G1020" s="45">
        <f t="shared" si="66"/>
        <v>1.0003836961610408</v>
      </c>
      <c r="H1020" s="46">
        <f t="shared" si="67"/>
        <v>1.0003836961610408</v>
      </c>
      <c r="I1020" s="48">
        <f t="shared" si="68"/>
        <v>1.4257856307513586</v>
      </c>
      <c r="J1020">
        <f t="shared" si="69"/>
        <v>1.4257856307513586</v>
      </c>
    </row>
    <row r="1021" spans="5:10" x14ac:dyDescent="0.25">
      <c r="E1021">
        <v>1020</v>
      </c>
      <c r="F1021">
        <v>1019</v>
      </c>
      <c r="G1021" s="45">
        <f t="shared" si="66"/>
        <v>1.0003836961610408</v>
      </c>
      <c r="H1021" s="46">
        <f t="shared" si="67"/>
        <v>1.0003836961610408</v>
      </c>
      <c r="I1021" s="48">
        <f t="shared" si="68"/>
        <v>1.426332699224345</v>
      </c>
      <c r="J1021">
        <f t="shared" si="69"/>
        <v>1.426332699224345</v>
      </c>
    </row>
    <row r="1022" spans="5:10" x14ac:dyDescent="0.25">
      <c r="E1022">
        <v>1021</v>
      </c>
      <c r="F1022">
        <v>1020</v>
      </c>
      <c r="G1022" s="45">
        <f t="shared" si="66"/>
        <v>1.0003836961610408</v>
      </c>
      <c r="H1022" s="46">
        <f t="shared" si="67"/>
        <v>1.0003836961610408</v>
      </c>
      <c r="I1022" s="48">
        <f t="shared" si="68"/>
        <v>1.4268799776054044</v>
      </c>
      <c r="J1022">
        <f t="shared" si="69"/>
        <v>1.4268799776054044</v>
      </c>
    </row>
    <row r="1023" spans="5:10" x14ac:dyDescent="0.25">
      <c r="E1023">
        <v>1022</v>
      </c>
      <c r="F1023">
        <v>1021</v>
      </c>
      <c r="G1023" s="45">
        <f t="shared" si="66"/>
        <v>1.0003847772064023</v>
      </c>
      <c r="H1023" s="46">
        <f t="shared" si="67"/>
        <v>1.0003847772064023</v>
      </c>
      <c r="I1023" s="48">
        <f t="shared" si="68"/>
        <v>1.4274290084970587</v>
      </c>
      <c r="J1023">
        <f t="shared" si="69"/>
        <v>1.4274290084970587</v>
      </c>
    </row>
    <row r="1024" spans="5:10" x14ac:dyDescent="0.25">
      <c r="E1024">
        <v>1023</v>
      </c>
      <c r="F1024">
        <v>1022</v>
      </c>
      <c r="G1024" s="45">
        <f t="shared" si="66"/>
        <v>1.0003847772064023</v>
      </c>
      <c r="H1024" s="46">
        <f t="shared" si="67"/>
        <v>1.0003847772064023</v>
      </c>
      <c r="I1024" s="48">
        <f t="shared" si="68"/>
        <v>1.4279782506432857</v>
      </c>
      <c r="J1024">
        <f t="shared" si="69"/>
        <v>1.4279782506432857</v>
      </c>
    </row>
    <row r="1025" spans="5:10" x14ac:dyDescent="0.25">
      <c r="E1025">
        <v>1024</v>
      </c>
      <c r="F1025">
        <v>1023</v>
      </c>
      <c r="G1025" s="45">
        <f t="shared" si="66"/>
        <v>1.0003847772064023</v>
      </c>
      <c r="H1025" s="46">
        <f t="shared" si="67"/>
        <v>1.0003847772064023</v>
      </c>
      <c r="I1025" s="48">
        <f t="shared" si="68"/>
        <v>1.4285277041253714</v>
      </c>
      <c r="J1025">
        <f t="shared" si="69"/>
        <v>1.4285277041253714</v>
      </c>
    </row>
    <row r="1026" spans="5:10" x14ac:dyDescent="0.25">
      <c r="E1026">
        <v>1025</v>
      </c>
      <c r="F1026">
        <v>1024</v>
      </c>
      <c r="G1026" s="45">
        <f t="shared" si="66"/>
        <v>1.0003847772064023</v>
      </c>
      <c r="H1026" s="46">
        <f t="shared" si="67"/>
        <v>1.0003847772064023</v>
      </c>
      <c r="I1026" s="48">
        <f t="shared" si="68"/>
        <v>1.429077369024633</v>
      </c>
      <c r="J1026">
        <f t="shared" si="69"/>
        <v>1.429077369024633</v>
      </c>
    </row>
    <row r="1027" spans="5:10" x14ac:dyDescent="0.25">
      <c r="E1027">
        <v>1026</v>
      </c>
      <c r="F1027">
        <v>1025</v>
      </c>
      <c r="G1027" s="45">
        <f t="shared" si="66"/>
        <v>1.0003847772064023</v>
      </c>
      <c r="H1027" s="46">
        <f t="shared" si="67"/>
        <v>1.0003847772064023</v>
      </c>
      <c r="I1027" s="48">
        <f t="shared" si="68"/>
        <v>1.429627245422419</v>
      </c>
      <c r="J1027">
        <f t="shared" si="69"/>
        <v>1.429627245422419</v>
      </c>
    </row>
    <row r="1028" spans="5:10" x14ac:dyDescent="0.25">
      <c r="E1028">
        <v>1027</v>
      </c>
      <c r="F1028">
        <v>1026</v>
      </c>
      <c r="G1028" s="45">
        <f t="shared" ref="G1028:G1091" si="70">IFERROR(VLOOKUP(E1028,$A$3:$C$330,3,1),$C$3)</f>
        <v>1.0003847772064023</v>
      </c>
      <c r="H1028" s="46">
        <f t="shared" si="67"/>
        <v>1.0003847772064023</v>
      </c>
      <c r="I1028" s="48">
        <f t="shared" si="68"/>
        <v>1.4301773334001093</v>
      </c>
      <c r="J1028">
        <f t="shared" si="69"/>
        <v>1.4301773334001093</v>
      </c>
    </row>
    <row r="1029" spans="5:10" x14ac:dyDescent="0.25">
      <c r="E1029">
        <v>1028</v>
      </c>
      <c r="F1029">
        <v>1027</v>
      </c>
      <c r="G1029" s="45">
        <f t="shared" si="70"/>
        <v>1.0003847772064023</v>
      </c>
      <c r="H1029" s="46">
        <f t="shared" ref="H1029:H1092" si="71">((G1029-1)*$H$2)+1</f>
        <v>1.0003847772064023</v>
      </c>
      <c r="I1029" s="48">
        <f t="shared" ref="I1029:I1092" si="72">H1029*I1028</f>
        <v>1.430727633039115</v>
      </c>
      <c r="J1029">
        <f t="shared" ref="J1029:J1092" si="73">G1029*J1028</f>
        <v>1.430727633039115</v>
      </c>
    </row>
    <row r="1030" spans="5:10" x14ac:dyDescent="0.25">
      <c r="E1030">
        <v>1029</v>
      </c>
      <c r="F1030">
        <v>1028</v>
      </c>
      <c r="G1030" s="45">
        <f t="shared" si="70"/>
        <v>1.0003847772064023</v>
      </c>
      <c r="H1030" s="46">
        <f t="shared" si="71"/>
        <v>1.0003847772064023</v>
      </c>
      <c r="I1030" s="48">
        <f t="shared" si="72"/>
        <v>1.4312781444208784</v>
      </c>
      <c r="J1030">
        <f t="shared" si="73"/>
        <v>1.4312781444208784</v>
      </c>
    </row>
    <row r="1031" spans="5:10" x14ac:dyDescent="0.25">
      <c r="E1031">
        <v>1030</v>
      </c>
      <c r="F1031">
        <v>1029</v>
      </c>
      <c r="G1031" s="45">
        <f t="shared" si="70"/>
        <v>1.0003847772064023</v>
      </c>
      <c r="H1031" s="46">
        <f t="shared" si="71"/>
        <v>1.0003847772064023</v>
      </c>
      <c r="I1031" s="48">
        <f t="shared" si="72"/>
        <v>1.4318288676268733</v>
      </c>
      <c r="J1031">
        <f t="shared" si="73"/>
        <v>1.4318288676268733</v>
      </c>
    </row>
    <row r="1032" spans="5:10" x14ac:dyDescent="0.25">
      <c r="E1032">
        <v>1031</v>
      </c>
      <c r="F1032">
        <v>1030</v>
      </c>
      <c r="G1032" s="45">
        <f t="shared" si="70"/>
        <v>1.0003847772064023</v>
      </c>
      <c r="H1032" s="46">
        <f t="shared" si="71"/>
        <v>1.0003847772064023</v>
      </c>
      <c r="I1032" s="48">
        <f t="shared" si="72"/>
        <v>1.432379802738605</v>
      </c>
      <c r="J1032">
        <f t="shared" si="73"/>
        <v>1.432379802738605</v>
      </c>
    </row>
    <row r="1033" spans="5:10" x14ac:dyDescent="0.25">
      <c r="E1033">
        <v>1032</v>
      </c>
      <c r="F1033">
        <v>1031</v>
      </c>
      <c r="G1033" s="45">
        <f t="shared" si="70"/>
        <v>1.0003851374897059</v>
      </c>
      <c r="H1033" s="46">
        <f t="shared" si="71"/>
        <v>1.0003851374897059</v>
      </c>
      <c r="I1033" s="48">
        <f t="shared" si="72"/>
        <v>1.4329314659001371</v>
      </c>
      <c r="J1033">
        <f t="shared" si="73"/>
        <v>1.4329314659001371</v>
      </c>
    </row>
    <row r="1034" spans="5:10" x14ac:dyDescent="0.25">
      <c r="E1034">
        <v>1033</v>
      </c>
      <c r="F1034">
        <v>1032</v>
      </c>
      <c r="G1034" s="45">
        <f t="shared" si="70"/>
        <v>1.0003851374897059</v>
      </c>
      <c r="H1034" s="46">
        <f t="shared" si="71"/>
        <v>1.0003851374897059</v>
      </c>
      <c r="I1034" s="48">
        <f t="shared" si="72"/>
        <v>1.4334833415278345</v>
      </c>
      <c r="J1034">
        <f t="shared" si="73"/>
        <v>1.4334833415278345</v>
      </c>
    </row>
    <row r="1035" spans="5:10" x14ac:dyDescent="0.25">
      <c r="E1035">
        <v>1034</v>
      </c>
      <c r="F1035">
        <v>1033</v>
      </c>
      <c r="G1035" s="45">
        <f t="shared" si="70"/>
        <v>1.0003851374897059</v>
      </c>
      <c r="H1035" s="46">
        <f t="shared" si="71"/>
        <v>1.0003851374897059</v>
      </c>
      <c r="I1035" s="48">
        <f t="shared" si="72"/>
        <v>1.4340354297035258</v>
      </c>
      <c r="J1035">
        <f t="shared" si="73"/>
        <v>1.4340354297035258</v>
      </c>
    </row>
    <row r="1036" spans="5:10" x14ac:dyDescent="0.25">
      <c r="E1036">
        <v>1035</v>
      </c>
      <c r="F1036">
        <v>1034</v>
      </c>
      <c r="G1036" s="45">
        <f t="shared" si="70"/>
        <v>1.0003851374897059</v>
      </c>
      <c r="H1036" s="46">
        <f t="shared" si="71"/>
        <v>1.0003851374897059</v>
      </c>
      <c r="I1036" s="48">
        <f t="shared" si="72"/>
        <v>1.4345877305090713</v>
      </c>
      <c r="J1036">
        <f t="shared" si="73"/>
        <v>1.4345877305090713</v>
      </c>
    </row>
    <row r="1037" spans="5:10" x14ac:dyDescent="0.25">
      <c r="E1037">
        <v>1036</v>
      </c>
      <c r="F1037">
        <v>1035</v>
      </c>
      <c r="G1037" s="45">
        <f t="shared" si="70"/>
        <v>1.0003851374897059</v>
      </c>
      <c r="H1037" s="46">
        <f t="shared" si="71"/>
        <v>1.0003851374897059</v>
      </c>
      <c r="I1037" s="48">
        <f t="shared" si="72"/>
        <v>1.4351402440263625</v>
      </c>
      <c r="J1037">
        <f t="shared" si="73"/>
        <v>1.4351402440263625</v>
      </c>
    </row>
    <row r="1038" spans="5:10" x14ac:dyDescent="0.25">
      <c r="E1038">
        <v>1037</v>
      </c>
      <c r="F1038">
        <v>1036</v>
      </c>
      <c r="G1038" s="45">
        <f t="shared" si="70"/>
        <v>1.0003851374897059</v>
      </c>
      <c r="H1038" s="46">
        <f t="shared" si="71"/>
        <v>1.0003851374897059</v>
      </c>
      <c r="I1038" s="48">
        <f t="shared" si="72"/>
        <v>1.4356929703373227</v>
      </c>
      <c r="J1038">
        <f t="shared" si="73"/>
        <v>1.4356929703373227</v>
      </c>
    </row>
    <row r="1039" spans="5:10" x14ac:dyDescent="0.25">
      <c r="E1039">
        <v>1038</v>
      </c>
      <c r="F1039">
        <v>1037</v>
      </c>
      <c r="G1039" s="45">
        <f t="shared" si="70"/>
        <v>1.0003851374897059</v>
      </c>
      <c r="H1039" s="46">
        <f t="shared" si="71"/>
        <v>1.0003851374897059</v>
      </c>
      <c r="I1039" s="48">
        <f t="shared" si="72"/>
        <v>1.4362459095239068</v>
      </c>
      <c r="J1039">
        <f t="shared" si="73"/>
        <v>1.4362459095239068</v>
      </c>
    </row>
    <row r="1040" spans="5:10" x14ac:dyDescent="0.25">
      <c r="E1040">
        <v>1039</v>
      </c>
      <c r="F1040">
        <v>1038</v>
      </c>
      <c r="G1040" s="45">
        <f t="shared" si="70"/>
        <v>1.0003851374897059</v>
      </c>
      <c r="H1040" s="46">
        <f t="shared" si="71"/>
        <v>1.0003851374897059</v>
      </c>
      <c r="I1040" s="48">
        <f t="shared" si="72"/>
        <v>1.4367990616681012</v>
      </c>
      <c r="J1040">
        <f t="shared" si="73"/>
        <v>1.4367990616681012</v>
      </c>
    </row>
    <row r="1041" spans="5:10" x14ac:dyDescent="0.25">
      <c r="E1041">
        <v>1040</v>
      </c>
      <c r="F1041">
        <v>1039</v>
      </c>
      <c r="G1041" s="45">
        <f t="shared" si="70"/>
        <v>1.0003851374897059</v>
      </c>
      <c r="H1041" s="46">
        <f t="shared" si="71"/>
        <v>1.0003851374897059</v>
      </c>
      <c r="I1041" s="48">
        <f t="shared" si="72"/>
        <v>1.437352426851924</v>
      </c>
      <c r="J1041">
        <f t="shared" si="73"/>
        <v>1.437352426851924</v>
      </c>
    </row>
    <row r="1042" spans="5:10" x14ac:dyDescent="0.25">
      <c r="E1042">
        <v>1041</v>
      </c>
      <c r="F1042">
        <v>1040</v>
      </c>
      <c r="G1042" s="45">
        <f t="shared" si="70"/>
        <v>1.0003851374897059</v>
      </c>
      <c r="H1042" s="46">
        <f t="shared" si="71"/>
        <v>1.0003851374897059</v>
      </c>
      <c r="I1042" s="48">
        <f t="shared" si="72"/>
        <v>1.4379060051574244</v>
      </c>
      <c r="J1042">
        <f t="shared" si="73"/>
        <v>1.4379060051574244</v>
      </c>
    </row>
    <row r="1043" spans="5:10" x14ac:dyDescent="0.25">
      <c r="E1043">
        <v>1042</v>
      </c>
      <c r="F1043">
        <v>1041</v>
      </c>
      <c r="G1043" s="45">
        <f t="shared" si="70"/>
        <v>1.0003851374897059</v>
      </c>
      <c r="H1043" s="46">
        <f t="shared" si="71"/>
        <v>1.0003851374897059</v>
      </c>
      <c r="I1043" s="48">
        <f t="shared" si="72"/>
        <v>1.4384597966666839</v>
      </c>
      <c r="J1043">
        <f t="shared" si="73"/>
        <v>1.4384597966666839</v>
      </c>
    </row>
    <row r="1044" spans="5:10" x14ac:dyDescent="0.25">
      <c r="E1044">
        <v>1043</v>
      </c>
      <c r="F1044">
        <v>1042</v>
      </c>
      <c r="G1044" s="45">
        <f t="shared" si="70"/>
        <v>1.0003851374897059</v>
      </c>
      <c r="H1044" s="46">
        <f t="shared" si="71"/>
        <v>1.0003851374897059</v>
      </c>
      <c r="I1044" s="48">
        <f t="shared" si="72"/>
        <v>1.439013801461815</v>
      </c>
      <c r="J1044">
        <f t="shared" si="73"/>
        <v>1.439013801461815</v>
      </c>
    </row>
    <row r="1045" spans="5:10" x14ac:dyDescent="0.25">
      <c r="E1045">
        <v>1044</v>
      </c>
      <c r="F1045">
        <v>1043</v>
      </c>
      <c r="G1045" s="45">
        <f t="shared" si="70"/>
        <v>1.0003851374897059</v>
      </c>
      <c r="H1045" s="46">
        <f t="shared" si="71"/>
        <v>1.0003851374897059</v>
      </c>
      <c r="I1045" s="48">
        <f t="shared" si="72"/>
        <v>1.4395680196249623</v>
      </c>
      <c r="J1045">
        <f t="shared" si="73"/>
        <v>1.4395680196249623</v>
      </c>
    </row>
    <row r="1046" spans="5:10" x14ac:dyDescent="0.25">
      <c r="E1046">
        <v>1045</v>
      </c>
      <c r="F1046">
        <v>1044</v>
      </c>
      <c r="G1046" s="45">
        <f t="shared" si="70"/>
        <v>1.0003851374897059</v>
      </c>
      <c r="H1046" s="46">
        <f t="shared" si="71"/>
        <v>1.0003851374897059</v>
      </c>
      <c r="I1046" s="48">
        <f t="shared" si="72"/>
        <v>1.4401224512383015</v>
      </c>
      <c r="J1046">
        <f t="shared" si="73"/>
        <v>1.4401224512383015</v>
      </c>
    </row>
    <row r="1047" spans="5:10" x14ac:dyDescent="0.25">
      <c r="E1047">
        <v>1046</v>
      </c>
      <c r="F1047">
        <v>1045</v>
      </c>
      <c r="G1047" s="45">
        <f t="shared" si="70"/>
        <v>1.0003851374897059</v>
      </c>
      <c r="H1047" s="46">
        <f t="shared" si="71"/>
        <v>1.0003851374897059</v>
      </c>
      <c r="I1047" s="48">
        <f t="shared" si="72"/>
        <v>1.4406770963840405</v>
      </c>
      <c r="J1047">
        <f t="shared" si="73"/>
        <v>1.4406770963840405</v>
      </c>
    </row>
    <row r="1048" spans="5:10" x14ac:dyDescent="0.25">
      <c r="E1048">
        <v>1047</v>
      </c>
      <c r="F1048">
        <v>1046</v>
      </c>
      <c r="G1048" s="45">
        <f t="shared" si="70"/>
        <v>1.0003851374897059</v>
      </c>
      <c r="H1048" s="46">
        <f t="shared" si="71"/>
        <v>1.0003851374897059</v>
      </c>
      <c r="I1048" s="48">
        <f t="shared" si="72"/>
        <v>1.4412319551444186</v>
      </c>
      <c r="J1048">
        <f t="shared" si="73"/>
        <v>1.4412319551444186</v>
      </c>
    </row>
    <row r="1049" spans="5:10" x14ac:dyDescent="0.25">
      <c r="E1049">
        <v>1048</v>
      </c>
      <c r="F1049">
        <v>1047</v>
      </c>
      <c r="G1049" s="45">
        <f t="shared" si="70"/>
        <v>1.0003851374897059</v>
      </c>
      <c r="H1049" s="46">
        <f t="shared" si="71"/>
        <v>1.0003851374897059</v>
      </c>
      <c r="I1049" s="48">
        <f t="shared" si="72"/>
        <v>1.4417870276017068</v>
      </c>
      <c r="J1049">
        <f t="shared" si="73"/>
        <v>1.4417870276017068</v>
      </c>
    </row>
    <row r="1050" spans="5:10" x14ac:dyDescent="0.25">
      <c r="E1050">
        <v>1049</v>
      </c>
      <c r="F1050">
        <v>1048</v>
      </c>
      <c r="G1050" s="45">
        <f t="shared" si="70"/>
        <v>1.0003851374897059</v>
      </c>
      <c r="H1050" s="46">
        <f t="shared" si="71"/>
        <v>1.0003851374897059</v>
      </c>
      <c r="I1050" s="48">
        <f t="shared" si="72"/>
        <v>1.4423423138382079</v>
      </c>
      <c r="J1050">
        <f t="shared" si="73"/>
        <v>1.4423423138382079</v>
      </c>
    </row>
    <row r="1051" spans="5:10" x14ac:dyDescent="0.25">
      <c r="E1051">
        <v>1050</v>
      </c>
      <c r="F1051">
        <v>1049</v>
      </c>
      <c r="G1051" s="45">
        <f t="shared" si="70"/>
        <v>1.0003854977404441</v>
      </c>
      <c r="H1051" s="46">
        <f t="shared" si="71"/>
        <v>1.0003854977404441</v>
      </c>
      <c r="I1051" s="48">
        <f t="shared" si="72"/>
        <v>1.4428983335411394</v>
      </c>
      <c r="J1051">
        <f t="shared" si="73"/>
        <v>1.4428983335411394</v>
      </c>
    </row>
    <row r="1052" spans="5:10" x14ac:dyDescent="0.25">
      <c r="E1052">
        <v>1051</v>
      </c>
      <c r="F1052">
        <v>1050</v>
      </c>
      <c r="G1052" s="45">
        <f t="shared" si="70"/>
        <v>1.0003854977404441</v>
      </c>
      <c r="H1052" s="46">
        <f t="shared" si="71"/>
        <v>1.0003854977404441</v>
      </c>
      <c r="I1052" s="48">
        <f t="shared" si="72"/>
        <v>1.4434545675884101</v>
      </c>
      <c r="J1052">
        <f t="shared" si="73"/>
        <v>1.4434545675884101</v>
      </c>
    </row>
    <row r="1053" spans="5:10" x14ac:dyDescent="0.25">
      <c r="E1053">
        <v>1052</v>
      </c>
      <c r="F1053">
        <v>1051</v>
      </c>
      <c r="G1053" s="45">
        <f t="shared" si="70"/>
        <v>1.0003854977404441</v>
      </c>
      <c r="H1053" s="46">
        <f t="shared" si="71"/>
        <v>1.0003854977404441</v>
      </c>
      <c r="I1053" s="48">
        <f t="shared" si="72"/>
        <v>1.4440110160626491</v>
      </c>
      <c r="J1053">
        <f t="shared" si="73"/>
        <v>1.4440110160626491</v>
      </c>
    </row>
    <row r="1054" spans="5:10" x14ac:dyDescent="0.25">
      <c r="E1054">
        <v>1053</v>
      </c>
      <c r="F1054">
        <v>1052</v>
      </c>
      <c r="G1054" s="45">
        <f t="shared" si="70"/>
        <v>1.0003854977404441</v>
      </c>
      <c r="H1054" s="46">
        <f t="shared" si="71"/>
        <v>1.0003854977404441</v>
      </c>
      <c r="I1054" s="48">
        <f t="shared" si="72"/>
        <v>1.4445676790465176</v>
      </c>
      <c r="J1054">
        <f t="shared" si="73"/>
        <v>1.4445676790465176</v>
      </c>
    </row>
    <row r="1055" spans="5:10" x14ac:dyDescent="0.25">
      <c r="E1055">
        <v>1054</v>
      </c>
      <c r="F1055">
        <v>1053</v>
      </c>
      <c r="G1055" s="45">
        <f t="shared" si="70"/>
        <v>1.0003854977404441</v>
      </c>
      <c r="H1055" s="46">
        <f t="shared" si="71"/>
        <v>1.0003854977404441</v>
      </c>
      <c r="I1055" s="48">
        <f t="shared" si="72"/>
        <v>1.4451245566227087</v>
      </c>
      <c r="J1055">
        <f t="shared" si="73"/>
        <v>1.4451245566227087</v>
      </c>
    </row>
    <row r="1056" spans="5:10" x14ac:dyDescent="0.25">
      <c r="E1056">
        <v>1055</v>
      </c>
      <c r="F1056">
        <v>1054</v>
      </c>
      <c r="G1056" s="45">
        <f t="shared" si="70"/>
        <v>1.0003854977404441</v>
      </c>
      <c r="H1056" s="46">
        <f t="shared" si="71"/>
        <v>1.0003854977404441</v>
      </c>
      <c r="I1056" s="48">
        <f t="shared" si="72"/>
        <v>1.445681648873947</v>
      </c>
      <c r="J1056">
        <f t="shared" si="73"/>
        <v>1.445681648873947</v>
      </c>
    </row>
    <row r="1057" spans="5:10" x14ac:dyDescent="0.25">
      <c r="E1057">
        <v>1056</v>
      </c>
      <c r="F1057">
        <v>1055</v>
      </c>
      <c r="G1057" s="45">
        <f t="shared" si="70"/>
        <v>1.0003854977404441</v>
      </c>
      <c r="H1057" s="46">
        <f t="shared" si="71"/>
        <v>1.0003854977404441</v>
      </c>
      <c r="I1057" s="48">
        <f t="shared" si="72"/>
        <v>1.4462389558829893</v>
      </c>
      <c r="J1057">
        <f t="shared" si="73"/>
        <v>1.4462389558829893</v>
      </c>
    </row>
    <row r="1058" spans="5:10" x14ac:dyDescent="0.25">
      <c r="E1058">
        <v>1057</v>
      </c>
      <c r="F1058">
        <v>1056</v>
      </c>
      <c r="G1058" s="45">
        <f t="shared" si="70"/>
        <v>1.0003854977404441</v>
      </c>
      <c r="H1058" s="46">
        <f t="shared" si="71"/>
        <v>1.0003854977404441</v>
      </c>
      <c r="I1058" s="48">
        <f t="shared" si="72"/>
        <v>1.4467964777326243</v>
      </c>
      <c r="J1058">
        <f t="shared" si="73"/>
        <v>1.4467964777326243</v>
      </c>
    </row>
    <row r="1059" spans="5:10" x14ac:dyDescent="0.25">
      <c r="E1059">
        <v>1058</v>
      </c>
      <c r="F1059">
        <v>1057</v>
      </c>
      <c r="G1059" s="45">
        <f t="shared" si="70"/>
        <v>1.0003854977404441</v>
      </c>
      <c r="H1059" s="46">
        <f t="shared" si="71"/>
        <v>1.0003854977404441</v>
      </c>
      <c r="I1059" s="48">
        <f t="shared" si="72"/>
        <v>1.4473542145056726</v>
      </c>
      <c r="J1059">
        <f t="shared" si="73"/>
        <v>1.4473542145056726</v>
      </c>
    </row>
    <row r="1060" spans="5:10" x14ac:dyDescent="0.25">
      <c r="E1060">
        <v>1059</v>
      </c>
      <c r="F1060">
        <v>1058</v>
      </c>
      <c r="G1060" s="45">
        <f t="shared" si="70"/>
        <v>1.0003854977404441</v>
      </c>
      <c r="H1060" s="46">
        <f t="shared" si="71"/>
        <v>1.0003854977404441</v>
      </c>
      <c r="I1060" s="48">
        <f t="shared" si="72"/>
        <v>1.4479121662849868</v>
      </c>
      <c r="J1060">
        <f t="shared" si="73"/>
        <v>1.4479121662849868</v>
      </c>
    </row>
    <row r="1061" spans="5:10" x14ac:dyDescent="0.25">
      <c r="E1061">
        <v>1060</v>
      </c>
      <c r="F1061">
        <v>1059</v>
      </c>
      <c r="G1061" s="45">
        <f t="shared" si="70"/>
        <v>1.0003854977404441</v>
      </c>
      <c r="H1061" s="46">
        <f t="shared" si="71"/>
        <v>1.0003854977404441</v>
      </c>
      <c r="I1061" s="48">
        <f t="shared" si="72"/>
        <v>1.448470333153451</v>
      </c>
      <c r="J1061">
        <f t="shared" si="73"/>
        <v>1.448470333153451</v>
      </c>
    </row>
    <row r="1062" spans="5:10" x14ac:dyDescent="0.25">
      <c r="E1062">
        <v>1061</v>
      </c>
      <c r="F1062">
        <v>1060</v>
      </c>
      <c r="G1062" s="45">
        <f t="shared" si="70"/>
        <v>1.0003854977404441</v>
      </c>
      <c r="H1062" s="46">
        <f t="shared" si="71"/>
        <v>1.0003854977404441</v>
      </c>
      <c r="I1062" s="48">
        <f t="shared" si="72"/>
        <v>1.4490287151939818</v>
      </c>
      <c r="J1062">
        <f t="shared" si="73"/>
        <v>1.4490287151939818</v>
      </c>
    </row>
    <row r="1063" spans="5:10" x14ac:dyDescent="0.25">
      <c r="E1063">
        <v>1062</v>
      </c>
      <c r="F1063">
        <v>1061</v>
      </c>
      <c r="G1063" s="45">
        <f t="shared" si="70"/>
        <v>1.0003854977404441</v>
      </c>
      <c r="H1063" s="46">
        <f t="shared" si="71"/>
        <v>1.0003854977404441</v>
      </c>
      <c r="I1063" s="48">
        <f t="shared" si="72"/>
        <v>1.4495873124895275</v>
      </c>
      <c r="J1063">
        <f t="shared" si="73"/>
        <v>1.4495873124895275</v>
      </c>
    </row>
    <row r="1064" spans="5:10" x14ac:dyDescent="0.25">
      <c r="E1064">
        <v>1063</v>
      </c>
      <c r="F1064">
        <v>1062</v>
      </c>
      <c r="G1064" s="45">
        <f t="shared" si="70"/>
        <v>1.0003854977404441</v>
      </c>
      <c r="H1064" s="46">
        <f t="shared" si="71"/>
        <v>1.0003854977404441</v>
      </c>
      <c r="I1064" s="48">
        <f t="shared" si="72"/>
        <v>1.4501461251230687</v>
      </c>
      <c r="J1064">
        <f t="shared" si="73"/>
        <v>1.4501461251230687</v>
      </c>
    </row>
    <row r="1065" spans="5:10" x14ac:dyDescent="0.25">
      <c r="E1065">
        <v>1064</v>
      </c>
      <c r="F1065">
        <v>1063</v>
      </c>
      <c r="G1065" s="45">
        <f t="shared" si="70"/>
        <v>1.0003854977404441</v>
      </c>
      <c r="H1065" s="46">
        <f t="shared" si="71"/>
        <v>1.0003854977404441</v>
      </c>
      <c r="I1065" s="48">
        <f t="shared" si="72"/>
        <v>1.4507051531776174</v>
      </c>
      <c r="J1065">
        <f t="shared" si="73"/>
        <v>1.4507051531776174</v>
      </c>
    </row>
    <row r="1066" spans="5:10" x14ac:dyDescent="0.25">
      <c r="E1066">
        <v>1065</v>
      </c>
      <c r="F1066">
        <v>1064</v>
      </c>
      <c r="G1066" s="45">
        <f t="shared" si="70"/>
        <v>1.0003854977404441</v>
      </c>
      <c r="H1066" s="46">
        <f t="shared" si="71"/>
        <v>1.0003854977404441</v>
      </c>
      <c r="I1066" s="48">
        <f t="shared" si="72"/>
        <v>1.451264396736218</v>
      </c>
      <c r="J1066">
        <f t="shared" si="73"/>
        <v>1.451264396736218</v>
      </c>
    </row>
    <row r="1067" spans="5:10" x14ac:dyDescent="0.25">
      <c r="E1067">
        <v>1066</v>
      </c>
      <c r="F1067">
        <v>1065</v>
      </c>
      <c r="G1067" s="45">
        <f t="shared" si="70"/>
        <v>1.0003854977404441</v>
      </c>
      <c r="H1067" s="46">
        <f t="shared" si="71"/>
        <v>1.0003854977404441</v>
      </c>
      <c r="I1067" s="48">
        <f t="shared" si="72"/>
        <v>1.4518238558819467</v>
      </c>
      <c r="J1067">
        <f t="shared" si="73"/>
        <v>1.4518238558819467</v>
      </c>
    </row>
    <row r="1068" spans="5:10" x14ac:dyDescent="0.25">
      <c r="E1068">
        <v>1067</v>
      </c>
      <c r="F1068">
        <v>1066</v>
      </c>
      <c r="G1068" s="45">
        <f t="shared" si="70"/>
        <v>1.0003854977404441</v>
      </c>
      <c r="H1068" s="46">
        <f t="shared" si="71"/>
        <v>1.0003854977404441</v>
      </c>
      <c r="I1068" s="48">
        <f t="shared" si="72"/>
        <v>1.452383530697912</v>
      </c>
      <c r="J1068">
        <f t="shared" si="73"/>
        <v>1.452383530697912</v>
      </c>
    </row>
    <row r="1069" spans="5:10" x14ac:dyDescent="0.25">
      <c r="E1069">
        <v>1068</v>
      </c>
      <c r="F1069">
        <v>1067</v>
      </c>
      <c r="G1069" s="45">
        <f t="shared" si="70"/>
        <v>1.0003854977404441</v>
      </c>
      <c r="H1069" s="46">
        <f t="shared" si="71"/>
        <v>1.0003854977404441</v>
      </c>
      <c r="I1069" s="48">
        <f t="shared" si="72"/>
        <v>1.4529434212672543</v>
      </c>
      <c r="J1069">
        <f t="shared" si="73"/>
        <v>1.4529434212672543</v>
      </c>
    </row>
    <row r="1070" spans="5:10" x14ac:dyDescent="0.25">
      <c r="E1070">
        <v>1069</v>
      </c>
      <c r="F1070">
        <v>1068</v>
      </c>
      <c r="G1070" s="45">
        <f t="shared" si="70"/>
        <v>1.0003854977404441</v>
      </c>
      <c r="H1070" s="46">
        <f t="shared" si="71"/>
        <v>1.0003854977404441</v>
      </c>
      <c r="I1070" s="48">
        <f t="shared" si="72"/>
        <v>1.4535035276731458</v>
      </c>
      <c r="J1070">
        <f t="shared" si="73"/>
        <v>1.4535035276731458</v>
      </c>
    </row>
    <row r="1071" spans="5:10" x14ac:dyDescent="0.25">
      <c r="E1071">
        <v>1070</v>
      </c>
      <c r="F1071">
        <v>1069</v>
      </c>
      <c r="G1071" s="45">
        <f t="shared" si="70"/>
        <v>1.0003854977404441</v>
      </c>
      <c r="H1071" s="46">
        <f t="shared" si="71"/>
        <v>1.0003854977404441</v>
      </c>
      <c r="I1071" s="48">
        <f t="shared" si="72"/>
        <v>1.4540638499987912</v>
      </c>
      <c r="J1071">
        <f t="shared" si="73"/>
        <v>1.4540638499987912</v>
      </c>
    </row>
    <row r="1072" spans="5:10" x14ac:dyDescent="0.25">
      <c r="E1072">
        <v>1071</v>
      </c>
      <c r="F1072">
        <v>1070</v>
      </c>
      <c r="G1072" s="45">
        <f t="shared" si="70"/>
        <v>1.0003854977404441</v>
      </c>
      <c r="H1072" s="46">
        <f t="shared" si="71"/>
        <v>1.0003854977404441</v>
      </c>
      <c r="I1072" s="48">
        <f t="shared" si="72"/>
        <v>1.4546243883274272</v>
      </c>
      <c r="J1072">
        <f t="shared" si="73"/>
        <v>1.4546243883274272</v>
      </c>
    </row>
    <row r="1073" spans="5:10" x14ac:dyDescent="0.25">
      <c r="E1073">
        <v>1072</v>
      </c>
      <c r="F1073">
        <v>1071</v>
      </c>
      <c r="G1073" s="45">
        <f t="shared" si="70"/>
        <v>1.0003854977404441</v>
      </c>
      <c r="H1073" s="46">
        <f t="shared" si="71"/>
        <v>1.0003854977404441</v>
      </c>
      <c r="I1073" s="48">
        <f t="shared" si="72"/>
        <v>1.4551851427423224</v>
      </c>
      <c r="J1073">
        <f t="shared" si="73"/>
        <v>1.4551851427423224</v>
      </c>
    </row>
    <row r="1074" spans="5:10" x14ac:dyDescent="0.25">
      <c r="E1074">
        <v>1073</v>
      </c>
      <c r="F1074">
        <v>1072</v>
      </c>
      <c r="G1074" s="45">
        <f t="shared" si="70"/>
        <v>1.0003854977404441</v>
      </c>
      <c r="H1074" s="46">
        <f t="shared" si="71"/>
        <v>1.0003854977404441</v>
      </c>
      <c r="I1074" s="48">
        <f t="shared" si="72"/>
        <v>1.4557461133267773</v>
      </c>
      <c r="J1074">
        <f t="shared" si="73"/>
        <v>1.4557461133267773</v>
      </c>
    </row>
    <row r="1075" spans="5:10" x14ac:dyDescent="0.25">
      <c r="E1075">
        <v>1074</v>
      </c>
      <c r="F1075">
        <v>1073</v>
      </c>
      <c r="G1075" s="45">
        <f t="shared" si="70"/>
        <v>1.0003854977404441</v>
      </c>
      <c r="H1075" s="46">
        <f t="shared" si="71"/>
        <v>1.0003854977404441</v>
      </c>
      <c r="I1075" s="48">
        <f t="shared" si="72"/>
        <v>1.4563073001641249</v>
      </c>
      <c r="J1075">
        <f t="shared" si="73"/>
        <v>1.4563073001641249</v>
      </c>
    </row>
    <row r="1076" spans="5:10" x14ac:dyDescent="0.25">
      <c r="E1076">
        <v>1075</v>
      </c>
      <c r="F1076">
        <v>1074</v>
      </c>
      <c r="G1076" s="45">
        <f t="shared" si="70"/>
        <v>1.0003854977404441</v>
      </c>
      <c r="H1076" s="46">
        <f t="shared" si="71"/>
        <v>1.0003854977404441</v>
      </c>
      <c r="I1076" s="48">
        <f t="shared" si="72"/>
        <v>1.4568687033377303</v>
      </c>
      <c r="J1076">
        <f t="shared" si="73"/>
        <v>1.4568687033377303</v>
      </c>
    </row>
    <row r="1077" spans="5:10" x14ac:dyDescent="0.25">
      <c r="E1077">
        <v>1076</v>
      </c>
      <c r="F1077">
        <v>1075</v>
      </c>
      <c r="G1077" s="45">
        <f t="shared" si="70"/>
        <v>1.0003854977404441</v>
      </c>
      <c r="H1077" s="46">
        <f t="shared" si="71"/>
        <v>1.0003854977404441</v>
      </c>
      <c r="I1077" s="48">
        <f t="shared" si="72"/>
        <v>1.4574303229309906</v>
      </c>
      <c r="J1077">
        <f t="shared" si="73"/>
        <v>1.4574303229309906</v>
      </c>
    </row>
    <row r="1078" spans="5:10" x14ac:dyDescent="0.25">
      <c r="E1078">
        <v>1077</v>
      </c>
      <c r="F1078">
        <v>1076</v>
      </c>
      <c r="G1078" s="45">
        <f t="shared" si="70"/>
        <v>1.0003854977404441</v>
      </c>
      <c r="H1078" s="46">
        <f t="shared" si="71"/>
        <v>1.0003854977404441</v>
      </c>
      <c r="I1078" s="48">
        <f t="shared" si="72"/>
        <v>1.4579921590273353</v>
      </c>
      <c r="J1078">
        <f t="shared" si="73"/>
        <v>1.4579921590273353</v>
      </c>
    </row>
    <row r="1079" spans="5:10" x14ac:dyDescent="0.25">
      <c r="E1079">
        <v>1078</v>
      </c>
      <c r="F1079">
        <v>1077</v>
      </c>
      <c r="G1079" s="45">
        <f t="shared" si="70"/>
        <v>1.0003854977404441</v>
      </c>
      <c r="H1079" s="46">
        <f t="shared" si="71"/>
        <v>1.0003854977404441</v>
      </c>
      <c r="I1079" s="48">
        <f t="shared" si="72"/>
        <v>1.4585542117102255</v>
      </c>
      <c r="J1079">
        <f t="shared" si="73"/>
        <v>1.4585542117102255</v>
      </c>
    </row>
    <row r="1080" spans="5:10" x14ac:dyDescent="0.25">
      <c r="E1080">
        <v>1079</v>
      </c>
      <c r="F1080">
        <v>1078</v>
      </c>
      <c r="G1080" s="45">
        <f t="shared" si="70"/>
        <v>1.000386218144248</v>
      </c>
      <c r="H1080" s="46">
        <f t="shared" si="71"/>
        <v>1.000386218144248</v>
      </c>
      <c r="I1080" s="48">
        <f t="shared" si="72"/>
        <v>1.4591175318111573</v>
      </c>
      <c r="J1080">
        <f t="shared" si="73"/>
        <v>1.4591175318111573</v>
      </c>
    </row>
    <row r="1081" spans="5:10" x14ac:dyDescent="0.25">
      <c r="E1081">
        <v>1080</v>
      </c>
      <c r="F1081">
        <v>1079</v>
      </c>
      <c r="G1081" s="45">
        <f t="shared" si="70"/>
        <v>1.000386218144248</v>
      </c>
      <c r="H1081" s="46">
        <f t="shared" si="71"/>
        <v>1.000386218144248</v>
      </c>
      <c r="I1081" s="48">
        <f t="shared" si="72"/>
        <v>1.4596810694765332</v>
      </c>
      <c r="J1081">
        <f t="shared" si="73"/>
        <v>1.4596810694765332</v>
      </c>
    </row>
    <row r="1082" spans="5:10" x14ac:dyDescent="0.25">
      <c r="E1082">
        <v>1081</v>
      </c>
      <c r="F1082">
        <v>1080</v>
      </c>
      <c r="G1082" s="45">
        <f t="shared" si="70"/>
        <v>1.000386218144248</v>
      </c>
      <c r="H1082" s="46">
        <f t="shared" si="71"/>
        <v>1.000386218144248</v>
      </c>
      <c r="I1082" s="48">
        <f t="shared" si="72"/>
        <v>1.4602448247903803</v>
      </c>
      <c r="J1082">
        <f t="shared" si="73"/>
        <v>1.4602448247903803</v>
      </c>
    </row>
    <row r="1083" spans="5:10" x14ac:dyDescent="0.25">
      <c r="E1083">
        <v>1082</v>
      </c>
      <c r="F1083">
        <v>1081</v>
      </c>
      <c r="G1083" s="45">
        <f t="shared" si="70"/>
        <v>1.000386218144248</v>
      </c>
      <c r="H1083" s="46">
        <f t="shared" si="71"/>
        <v>1.000386218144248</v>
      </c>
      <c r="I1083" s="48">
        <f t="shared" si="72"/>
        <v>1.4608087978367585</v>
      </c>
      <c r="J1083">
        <f t="shared" si="73"/>
        <v>1.4608087978367585</v>
      </c>
    </row>
    <row r="1084" spans="5:10" x14ac:dyDescent="0.25">
      <c r="E1084">
        <v>1083</v>
      </c>
      <c r="F1084">
        <v>1082</v>
      </c>
      <c r="G1084" s="45">
        <f t="shared" si="70"/>
        <v>1.000386218144248</v>
      </c>
      <c r="H1084" s="46">
        <f t="shared" si="71"/>
        <v>1.000386218144248</v>
      </c>
      <c r="I1084" s="48">
        <f t="shared" si="72"/>
        <v>1.4613729886997602</v>
      </c>
      <c r="J1084">
        <f t="shared" si="73"/>
        <v>1.4613729886997602</v>
      </c>
    </row>
    <row r="1085" spans="5:10" x14ac:dyDescent="0.25">
      <c r="E1085">
        <v>1084</v>
      </c>
      <c r="F1085">
        <v>1083</v>
      </c>
      <c r="G1085" s="45">
        <f t="shared" si="70"/>
        <v>1.000386218144248</v>
      </c>
      <c r="H1085" s="46">
        <f t="shared" si="71"/>
        <v>1.000386218144248</v>
      </c>
      <c r="I1085" s="48">
        <f t="shared" si="72"/>
        <v>1.4619373974635099</v>
      </c>
      <c r="J1085">
        <f t="shared" si="73"/>
        <v>1.4619373974635099</v>
      </c>
    </row>
    <row r="1086" spans="5:10" x14ac:dyDescent="0.25">
      <c r="E1086">
        <v>1085</v>
      </c>
      <c r="F1086">
        <v>1084</v>
      </c>
      <c r="G1086" s="45">
        <f t="shared" si="70"/>
        <v>1.000386218144248</v>
      </c>
      <c r="H1086" s="46">
        <f t="shared" si="71"/>
        <v>1.000386218144248</v>
      </c>
      <c r="I1086" s="48">
        <f t="shared" si="72"/>
        <v>1.4625020242121651</v>
      </c>
      <c r="J1086">
        <f t="shared" si="73"/>
        <v>1.4625020242121651</v>
      </c>
    </row>
    <row r="1087" spans="5:10" x14ac:dyDescent="0.25">
      <c r="E1087">
        <v>1086</v>
      </c>
      <c r="F1087">
        <v>1085</v>
      </c>
      <c r="G1087" s="45">
        <f t="shared" si="70"/>
        <v>1.000386218144248</v>
      </c>
      <c r="H1087" s="46">
        <f t="shared" si="71"/>
        <v>1.000386218144248</v>
      </c>
      <c r="I1087" s="48">
        <f t="shared" si="72"/>
        <v>1.4630668690299153</v>
      </c>
      <c r="J1087">
        <f t="shared" si="73"/>
        <v>1.4630668690299153</v>
      </c>
    </row>
    <row r="1088" spans="5:10" x14ac:dyDescent="0.25">
      <c r="E1088">
        <v>1087</v>
      </c>
      <c r="F1088">
        <v>1086</v>
      </c>
      <c r="G1088" s="45">
        <f t="shared" si="70"/>
        <v>1.000386218144248</v>
      </c>
      <c r="H1088" s="46">
        <f t="shared" si="71"/>
        <v>1.000386218144248</v>
      </c>
      <c r="I1088" s="48">
        <f t="shared" si="72"/>
        <v>1.4636319320009827</v>
      </c>
      <c r="J1088">
        <f t="shared" si="73"/>
        <v>1.4636319320009827</v>
      </c>
    </row>
    <row r="1089" spans="5:10" x14ac:dyDescent="0.25">
      <c r="E1089">
        <v>1088</v>
      </c>
      <c r="F1089">
        <v>1087</v>
      </c>
      <c r="G1089" s="45">
        <f t="shared" si="70"/>
        <v>1.0003865782973256</v>
      </c>
      <c r="H1089" s="46">
        <f t="shared" si="71"/>
        <v>1.0003865782973256</v>
      </c>
      <c r="I1089" s="48">
        <f t="shared" si="72"/>
        <v>1.464197740341167</v>
      </c>
      <c r="J1089">
        <f t="shared" si="73"/>
        <v>1.464197740341167</v>
      </c>
    </row>
    <row r="1090" spans="5:10" x14ac:dyDescent="0.25">
      <c r="E1090">
        <v>1089</v>
      </c>
      <c r="F1090">
        <v>1088</v>
      </c>
      <c r="G1090" s="45">
        <f t="shared" si="70"/>
        <v>1.0003865782973256</v>
      </c>
      <c r="H1090" s="46">
        <f t="shared" si="71"/>
        <v>1.0003865782973256</v>
      </c>
      <c r="I1090" s="48">
        <f t="shared" si="72"/>
        <v>1.464763767410576</v>
      </c>
      <c r="J1090">
        <f t="shared" si="73"/>
        <v>1.464763767410576</v>
      </c>
    </row>
    <row r="1091" spans="5:10" x14ac:dyDescent="0.25">
      <c r="E1091">
        <v>1090</v>
      </c>
      <c r="F1091">
        <v>1089</v>
      </c>
      <c r="G1091" s="45">
        <f t="shared" si="70"/>
        <v>1.0003865782973256</v>
      </c>
      <c r="H1091" s="46">
        <f t="shared" si="71"/>
        <v>1.0003865782973256</v>
      </c>
      <c r="I1091" s="48">
        <f t="shared" si="72"/>
        <v>1.4653300132937659</v>
      </c>
      <c r="J1091">
        <f t="shared" si="73"/>
        <v>1.4653300132937659</v>
      </c>
    </row>
    <row r="1092" spans="5:10" x14ac:dyDescent="0.25">
      <c r="E1092">
        <v>1091</v>
      </c>
      <c r="F1092">
        <v>1090</v>
      </c>
      <c r="G1092" s="45">
        <f t="shared" ref="G1092:G1155" si="74">IFERROR(VLOOKUP(E1092,$A$3:$C$330,3,1),$C$3)</f>
        <v>1.0003865782973256</v>
      </c>
      <c r="H1092" s="46">
        <f t="shared" si="71"/>
        <v>1.0003865782973256</v>
      </c>
      <c r="I1092" s="48">
        <f t="shared" si="72"/>
        <v>1.465896478075325</v>
      </c>
      <c r="J1092">
        <f t="shared" si="73"/>
        <v>1.465896478075325</v>
      </c>
    </row>
    <row r="1093" spans="5:10" x14ac:dyDescent="0.25">
      <c r="E1093">
        <v>1092</v>
      </c>
      <c r="F1093">
        <v>1091</v>
      </c>
      <c r="G1093" s="45">
        <f t="shared" si="74"/>
        <v>1.0003865782973256</v>
      </c>
      <c r="H1093" s="46">
        <f t="shared" ref="H1093:H1156" si="75">((G1093-1)*$H$2)+1</f>
        <v>1.0003865782973256</v>
      </c>
      <c r="I1093" s="48">
        <f t="shared" ref="I1093:I1156" si="76">H1093*I1092</f>
        <v>1.4664631618398749</v>
      </c>
      <c r="J1093">
        <f t="shared" ref="J1093:J1156" si="77">G1093*J1092</f>
        <v>1.4664631618398749</v>
      </c>
    </row>
    <row r="1094" spans="5:10" x14ac:dyDescent="0.25">
      <c r="E1094">
        <v>1093</v>
      </c>
      <c r="F1094">
        <v>1092</v>
      </c>
      <c r="G1094" s="45">
        <f t="shared" si="74"/>
        <v>1.0003865782973256</v>
      </c>
      <c r="H1094" s="46">
        <f t="shared" si="75"/>
        <v>1.0003865782973256</v>
      </c>
      <c r="I1094" s="48">
        <f t="shared" si="76"/>
        <v>1.4670300646720698</v>
      </c>
      <c r="J1094">
        <f t="shared" si="77"/>
        <v>1.4670300646720698</v>
      </c>
    </row>
    <row r="1095" spans="5:10" x14ac:dyDescent="0.25">
      <c r="E1095">
        <v>1094</v>
      </c>
      <c r="F1095">
        <v>1093</v>
      </c>
      <c r="G1095" s="45">
        <f t="shared" si="74"/>
        <v>1.0003865782973256</v>
      </c>
      <c r="H1095" s="46">
        <f t="shared" si="75"/>
        <v>1.0003865782973256</v>
      </c>
      <c r="I1095" s="48">
        <f t="shared" si="76"/>
        <v>1.4675971866565962</v>
      </c>
      <c r="J1095">
        <f t="shared" si="77"/>
        <v>1.4675971866565962</v>
      </c>
    </row>
    <row r="1096" spans="5:10" x14ac:dyDescent="0.25">
      <c r="E1096">
        <v>1095</v>
      </c>
      <c r="F1096">
        <v>1094</v>
      </c>
      <c r="G1096" s="45">
        <f t="shared" si="74"/>
        <v>1.0003865782973256</v>
      </c>
      <c r="H1096" s="46">
        <f t="shared" si="75"/>
        <v>1.0003865782973256</v>
      </c>
      <c r="I1096" s="48">
        <f t="shared" si="76"/>
        <v>1.4681645278781736</v>
      </c>
      <c r="J1096">
        <f t="shared" si="77"/>
        <v>1.4681645278781736</v>
      </c>
    </row>
    <row r="1097" spans="5:10" x14ac:dyDescent="0.25">
      <c r="E1097">
        <v>1096</v>
      </c>
      <c r="F1097">
        <v>1095</v>
      </c>
      <c r="G1097" s="45">
        <f t="shared" si="74"/>
        <v>1.0003865782973256</v>
      </c>
      <c r="H1097" s="46">
        <f t="shared" si="75"/>
        <v>1.0003865782973256</v>
      </c>
      <c r="I1097" s="48">
        <f t="shared" si="76"/>
        <v>1.4687320884215547</v>
      </c>
      <c r="J1097">
        <f t="shared" si="77"/>
        <v>1.4687320884215547</v>
      </c>
    </row>
    <row r="1098" spans="5:10" x14ac:dyDescent="0.25">
      <c r="E1098">
        <v>1097</v>
      </c>
      <c r="F1098">
        <v>1096</v>
      </c>
      <c r="G1098" s="45">
        <f t="shared" si="74"/>
        <v>1.0003865782973256</v>
      </c>
      <c r="H1098" s="46">
        <f t="shared" si="75"/>
        <v>1.0003865782973256</v>
      </c>
      <c r="I1098" s="48">
        <f t="shared" si="76"/>
        <v>1.4692998683715242</v>
      </c>
      <c r="J1098">
        <f t="shared" si="77"/>
        <v>1.4692998683715242</v>
      </c>
    </row>
    <row r="1099" spans="5:10" x14ac:dyDescent="0.25">
      <c r="E1099">
        <v>1098</v>
      </c>
      <c r="F1099">
        <v>1097</v>
      </c>
      <c r="G1099" s="45">
        <f t="shared" si="74"/>
        <v>1.0003865782973256</v>
      </c>
      <c r="H1099" s="46">
        <f t="shared" si="75"/>
        <v>1.0003865782973256</v>
      </c>
      <c r="I1099" s="48">
        <f t="shared" si="76"/>
        <v>1.4698678678129</v>
      </c>
      <c r="J1099">
        <f t="shared" si="77"/>
        <v>1.4698678678129</v>
      </c>
    </row>
    <row r="1100" spans="5:10" x14ac:dyDescent="0.25">
      <c r="E1100">
        <v>1099</v>
      </c>
      <c r="F1100">
        <v>1098</v>
      </c>
      <c r="G1100" s="45">
        <f t="shared" si="74"/>
        <v>1.0003865782973256</v>
      </c>
      <c r="H1100" s="46">
        <f t="shared" si="75"/>
        <v>1.0003865782973256</v>
      </c>
      <c r="I1100" s="48">
        <f t="shared" si="76"/>
        <v>1.4704360868305326</v>
      </c>
      <c r="J1100">
        <f t="shared" si="77"/>
        <v>1.4704360868305326</v>
      </c>
    </row>
    <row r="1101" spans="5:10" x14ac:dyDescent="0.25">
      <c r="E1101">
        <v>1100</v>
      </c>
      <c r="F1101">
        <v>1099</v>
      </c>
      <c r="G1101" s="45">
        <f t="shared" si="74"/>
        <v>1.0003865782973256</v>
      </c>
      <c r="H1101" s="46">
        <f t="shared" si="75"/>
        <v>1.0003865782973256</v>
      </c>
      <c r="I1101" s="48">
        <f t="shared" si="76"/>
        <v>1.4710045255093056</v>
      </c>
      <c r="J1101">
        <f t="shared" si="77"/>
        <v>1.4710045255093056</v>
      </c>
    </row>
    <row r="1102" spans="5:10" x14ac:dyDescent="0.25">
      <c r="E1102">
        <v>1101</v>
      </c>
      <c r="F1102">
        <v>1100</v>
      </c>
      <c r="G1102" s="45">
        <f t="shared" si="74"/>
        <v>1.0003865782973256</v>
      </c>
      <c r="H1102" s="46">
        <f t="shared" si="75"/>
        <v>1.0003865782973256</v>
      </c>
      <c r="I1102" s="48">
        <f t="shared" si="76"/>
        <v>1.4715731839341353</v>
      </c>
      <c r="J1102">
        <f t="shared" si="77"/>
        <v>1.4715731839341353</v>
      </c>
    </row>
    <row r="1103" spans="5:10" x14ac:dyDescent="0.25">
      <c r="E1103">
        <v>1102</v>
      </c>
      <c r="F1103">
        <v>1101</v>
      </c>
      <c r="G1103" s="45">
        <f t="shared" si="74"/>
        <v>1.0003865782973256</v>
      </c>
      <c r="H1103" s="46">
        <f t="shared" si="75"/>
        <v>1.0003865782973256</v>
      </c>
      <c r="I1103" s="48">
        <f t="shared" si="76"/>
        <v>1.4721420621899706</v>
      </c>
      <c r="J1103">
        <f t="shared" si="77"/>
        <v>1.4721420621899706</v>
      </c>
    </row>
    <row r="1104" spans="5:10" x14ac:dyDescent="0.25">
      <c r="E1104">
        <v>1103</v>
      </c>
      <c r="F1104">
        <v>1102</v>
      </c>
      <c r="G1104" s="45">
        <f t="shared" si="74"/>
        <v>1.0003865782973256</v>
      </c>
      <c r="H1104" s="46">
        <f t="shared" si="75"/>
        <v>1.0003865782973256</v>
      </c>
      <c r="I1104" s="48">
        <f t="shared" si="76"/>
        <v>1.4727111603617933</v>
      </c>
      <c r="J1104">
        <f t="shared" si="77"/>
        <v>1.4727111603617933</v>
      </c>
    </row>
    <row r="1105" spans="5:10" x14ac:dyDescent="0.25">
      <c r="E1105">
        <v>1104</v>
      </c>
      <c r="F1105">
        <v>1103</v>
      </c>
      <c r="G1105" s="45">
        <f t="shared" si="74"/>
        <v>1.0003865782973256</v>
      </c>
      <c r="H1105" s="46">
        <f t="shared" si="75"/>
        <v>1.0003865782973256</v>
      </c>
      <c r="I1105" s="48">
        <f t="shared" si="76"/>
        <v>1.4732804785346183</v>
      </c>
      <c r="J1105">
        <f t="shared" si="77"/>
        <v>1.4732804785346183</v>
      </c>
    </row>
    <row r="1106" spans="5:10" x14ac:dyDescent="0.25">
      <c r="E1106">
        <v>1105</v>
      </c>
      <c r="F1106">
        <v>1104</v>
      </c>
      <c r="G1106" s="45">
        <f t="shared" si="74"/>
        <v>1.0003865782973256</v>
      </c>
      <c r="H1106" s="46">
        <f t="shared" si="75"/>
        <v>1.0003865782973256</v>
      </c>
      <c r="I1106" s="48">
        <f t="shared" si="76"/>
        <v>1.4738500167934931</v>
      </c>
      <c r="J1106">
        <f t="shared" si="77"/>
        <v>1.4738500167934931</v>
      </c>
    </row>
    <row r="1107" spans="5:10" x14ac:dyDescent="0.25">
      <c r="E1107">
        <v>1106</v>
      </c>
      <c r="F1107">
        <v>1105</v>
      </c>
      <c r="G1107" s="45">
        <f t="shared" si="74"/>
        <v>1.0003865782973256</v>
      </c>
      <c r="H1107" s="46">
        <f t="shared" si="75"/>
        <v>1.0003865782973256</v>
      </c>
      <c r="I1107" s="48">
        <f t="shared" si="76"/>
        <v>1.4744197752234984</v>
      </c>
      <c r="J1107">
        <f t="shared" si="77"/>
        <v>1.4744197752234984</v>
      </c>
    </row>
    <row r="1108" spans="5:10" x14ac:dyDescent="0.25">
      <c r="E1108">
        <v>1107</v>
      </c>
      <c r="F1108">
        <v>1106</v>
      </c>
      <c r="G1108" s="45">
        <f t="shared" si="74"/>
        <v>1.0003865782973256</v>
      </c>
      <c r="H1108" s="46">
        <f t="shared" si="75"/>
        <v>1.0003865782973256</v>
      </c>
      <c r="I1108" s="48">
        <f t="shared" si="76"/>
        <v>1.4749897539097474</v>
      </c>
      <c r="J1108">
        <f t="shared" si="77"/>
        <v>1.4749897539097474</v>
      </c>
    </row>
    <row r="1109" spans="5:10" x14ac:dyDescent="0.25">
      <c r="E1109">
        <v>1108</v>
      </c>
      <c r="F1109">
        <v>1107</v>
      </c>
      <c r="G1109" s="45">
        <f t="shared" si="74"/>
        <v>1.0003865782973256</v>
      </c>
      <c r="H1109" s="46">
        <f t="shared" si="75"/>
        <v>1.0003865782973256</v>
      </c>
      <c r="I1109" s="48">
        <f t="shared" si="76"/>
        <v>1.4755599529373864</v>
      </c>
      <c r="J1109">
        <f t="shared" si="77"/>
        <v>1.4755599529373864</v>
      </c>
    </row>
    <row r="1110" spans="5:10" x14ac:dyDescent="0.25">
      <c r="E1110">
        <v>1109</v>
      </c>
      <c r="F1110">
        <v>1108</v>
      </c>
      <c r="G1110" s="45">
        <f t="shared" si="74"/>
        <v>1.0003865782973256</v>
      </c>
      <c r="H1110" s="46">
        <f t="shared" si="75"/>
        <v>1.0003865782973256</v>
      </c>
      <c r="I1110" s="48">
        <f t="shared" si="76"/>
        <v>1.4761303723915948</v>
      </c>
      <c r="J1110">
        <f t="shared" si="77"/>
        <v>1.4761303723915948</v>
      </c>
    </row>
    <row r="1111" spans="5:10" x14ac:dyDescent="0.25">
      <c r="E1111">
        <v>1110</v>
      </c>
      <c r="F1111">
        <v>1109</v>
      </c>
      <c r="G1111" s="45">
        <f t="shared" si="74"/>
        <v>1.0003869384178612</v>
      </c>
      <c r="H1111" s="46">
        <f t="shared" si="75"/>
        <v>1.0003869384178612</v>
      </c>
      <c r="I1111" s="48">
        <f t="shared" si="76"/>
        <v>1.4767015439424449</v>
      </c>
      <c r="J1111">
        <f t="shared" si="77"/>
        <v>1.4767015439424449</v>
      </c>
    </row>
    <row r="1112" spans="5:10" x14ac:dyDescent="0.25">
      <c r="E1112">
        <v>1111</v>
      </c>
      <c r="F1112">
        <v>1110</v>
      </c>
      <c r="G1112" s="45">
        <f t="shared" si="74"/>
        <v>1.0003869384178612</v>
      </c>
      <c r="H1112" s="46">
        <f t="shared" si="75"/>
        <v>1.0003869384178612</v>
      </c>
      <c r="I1112" s="48">
        <f t="shared" si="76"/>
        <v>1.4772729365015111</v>
      </c>
      <c r="J1112">
        <f t="shared" si="77"/>
        <v>1.4772729365015111</v>
      </c>
    </row>
    <row r="1113" spans="5:10" x14ac:dyDescent="0.25">
      <c r="E1113">
        <v>1112</v>
      </c>
      <c r="F1113">
        <v>1111</v>
      </c>
      <c r="G1113" s="45">
        <f t="shared" si="74"/>
        <v>1.0003869384178612</v>
      </c>
      <c r="H1113" s="46">
        <f t="shared" si="75"/>
        <v>1.0003869384178612</v>
      </c>
      <c r="I1113" s="48">
        <f t="shared" si="76"/>
        <v>1.4778445501543103</v>
      </c>
      <c r="J1113">
        <f t="shared" si="77"/>
        <v>1.4778445501543103</v>
      </c>
    </row>
    <row r="1114" spans="5:10" x14ac:dyDescent="0.25">
      <c r="E1114">
        <v>1113</v>
      </c>
      <c r="F1114">
        <v>1112</v>
      </c>
      <c r="G1114" s="45">
        <f t="shared" si="74"/>
        <v>1.0003869384178612</v>
      </c>
      <c r="H1114" s="46">
        <f t="shared" si="75"/>
        <v>1.0003869384178612</v>
      </c>
      <c r="I1114" s="48">
        <f t="shared" si="76"/>
        <v>1.4784163849863918</v>
      </c>
      <c r="J1114">
        <f t="shared" si="77"/>
        <v>1.4784163849863918</v>
      </c>
    </row>
    <row r="1115" spans="5:10" x14ac:dyDescent="0.25">
      <c r="E1115">
        <v>1114</v>
      </c>
      <c r="F1115">
        <v>1113</v>
      </c>
      <c r="G1115" s="45">
        <f t="shared" si="74"/>
        <v>1.0003869384178612</v>
      </c>
      <c r="H1115" s="46">
        <f t="shared" si="75"/>
        <v>1.0003869384178612</v>
      </c>
      <c r="I1115" s="48">
        <f t="shared" si="76"/>
        <v>1.4789884410833385</v>
      </c>
      <c r="J1115">
        <f t="shared" si="77"/>
        <v>1.4789884410833385</v>
      </c>
    </row>
    <row r="1116" spans="5:10" x14ac:dyDescent="0.25">
      <c r="E1116">
        <v>1115</v>
      </c>
      <c r="F1116">
        <v>1114</v>
      </c>
      <c r="G1116" s="45">
        <f t="shared" si="74"/>
        <v>1.0003869384178612</v>
      </c>
      <c r="H1116" s="46">
        <f t="shared" si="75"/>
        <v>1.0003869384178612</v>
      </c>
      <c r="I1116" s="48">
        <f t="shared" si="76"/>
        <v>1.4795607185307662</v>
      </c>
      <c r="J1116">
        <f t="shared" si="77"/>
        <v>1.4795607185307662</v>
      </c>
    </row>
    <row r="1117" spans="5:10" x14ac:dyDescent="0.25">
      <c r="E1117">
        <v>1116</v>
      </c>
      <c r="F1117">
        <v>1115</v>
      </c>
      <c r="G1117" s="45">
        <f t="shared" si="74"/>
        <v>1.0003869384178612</v>
      </c>
      <c r="H1117" s="46">
        <f t="shared" si="75"/>
        <v>1.0003869384178612</v>
      </c>
      <c r="I1117" s="48">
        <f t="shared" si="76"/>
        <v>1.480133217414324</v>
      </c>
      <c r="J1117">
        <f t="shared" si="77"/>
        <v>1.480133217414324</v>
      </c>
    </row>
    <row r="1118" spans="5:10" x14ac:dyDescent="0.25">
      <c r="E1118">
        <v>1117</v>
      </c>
      <c r="F1118">
        <v>1116</v>
      </c>
      <c r="G1118" s="45">
        <f t="shared" si="74"/>
        <v>1.0003869384178612</v>
      </c>
      <c r="H1118" s="46">
        <f t="shared" si="75"/>
        <v>1.0003869384178612</v>
      </c>
      <c r="I1118" s="48">
        <f t="shared" si="76"/>
        <v>1.4807059378196941</v>
      </c>
      <c r="J1118">
        <f t="shared" si="77"/>
        <v>1.4807059378196941</v>
      </c>
    </row>
    <row r="1119" spans="5:10" x14ac:dyDescent="0.25">
      <c r="E1119">
        <v>1118</v>
      </c>
      <c r="F1119">
        <v>1117</v>
      </c>
      <c r="G1119" s="45">
        <f t="shared" si="74"/>
        <v>1.0003869384178612</v>
      </c>
      <c r="H1119" s="46">
        <f t="shared" si="75"/>
        <v>1.0003869384178612</v>
      </c>
      <c r="I1119" s="48">
        <f t="shared" si="76"/>
        <v>1.4812788798325918</v>
      </c>
      <c r="J1119">
        <f t="shared" si="77"/>
        <v>1.4812788798325918</v>
      </c>
    </row>
    <row r="1120" spans="5:10" x14ac:dyDescent="0.25">
      <c r="E1120">
        <v>1119</v>
      </c>
      <c r="F1120">
        <v>1118</v>
      </c>
      <c r="G1120" s="45">
        <f t="shared" si="74"/>
        <v>1.0003869384178612</v>
      </c>
      <c r="H1120" s="46">
        <f t="shared" si="75"/>
        <v>1.0003869384178612</v>
      </c>
      <c r="I1120" s="48">
        <f t="shared" si="76"/>
        <v>1.4818520435387654</v>
      </c>
      <c r="J1120">
        <f t="shared" si="77"/>
        <v>1.4818520435387654</v>
      </c>
    </row>
    <row r="1121" spans="5:10" x14ac:dyDescent="0.25">
      <c r="E1121">
        <v>1120</v>
      </c>
      <c r="F1121">
        <v>1119</v>
      </c>
      <c r="G1121" s="45">
        <f t="shared" si="74"/>
        <v>1.0003869384178612</v>
      </c>
      <c r="H1121" s="46">
        <f t="shared" si="75"/>
        <v>1.0003869384178612</v>
      </c>
      <c r="I1121" s="48">
        <f t="shared" si="76"/>
        <v>1.4824254290239967</v>
      </c>
      <c r="J1121">
        <f t="shared" si="77"/>
        <v>1.4824254290239967</v>
      </c>
    </row>
    <row r="1122" spans="5:10" x14ac:dyDescent="0.25">
      <c r="E1122">
        <v>1121</v>
      </c>
      <c r="F1122">
        <v>1120</v>
      </c>
      <c r="G1122" s="45">
        <f t="shared" si="74"/>
        <v>1.0003869384178612</v>
      </c>
      <c r="H1122" s="46">
        <f t="shared" si="75"/>
        <v>1.0003869384178612</v>
      </c>
      <c r="I1122" s="48">
        <f t="shared" si="76"/>
        <v>1.4829990363741004</v>
      </c>
      <c r="J1122">
        <f t="shared" si="77"/>
        <v>1.4829990363741004</v>
      </c>
    </row>
    <row r="1123" spans="5:10" x14ac:dyDescent="0.25">
      <c r="E1123">
        <v>1122</v>
      </c>
      <c r="F1123">
        <v>1121</v>
      </c>
      <c r="G1123" s="45">
        <f t="shared" si="74"/>
        <v>1.0003869384178612</v>
      </c>
      <c r="H1123" s="46">
        <f t="shared" si="75"/>
        <v>1.0003869384178612</v>
      </c>
      <c r="I1123" s="48">
        <f t="shared" si="76"/>
        <v>1.4835728656749245</v>
      </c>
      <c r="J1123">
        <f t="shared" si="77"/>
        <v>1.4835728656749245</v>
      </c>
    </row>
    <row r="1124" spans="5:10" x14ac:dyDescent="0.25">
      <c r="E1124">
        <v>1123</v>
      </c>
      <c r="F1124">
        <v>1122</v>
      </c>
      <c r="G1124" s="45">
        <f t="shared" si="74"/>
        <v>1.0003869384178612</v>
      </c>
      <c r="H1124" s="46">
        <f t="shared" si="75"/>
        <v>1.0003869384178612</v>
      </c>
      <c r="I1124" s="48">
        <f t="shared" si="76"/>
        <v>1.4841469170123507</v>
      </c>
      <c r="J1124">
        <f t="shared" si="77"/>
        <v>1.4841469170123507</v>
      </c>
    </row>
    <row r="1125" spans="5:10" x14ac:dyDescent="0.25">
      <c r="E1125">
        <v>1124</v>
      </c>
      <c r="F1125">
        <v>1123</v>
      </c>
      <c r="G1125" s="45">
        <f t="shared" si="74"/>
        <v>1.0003869384178612</v>
      </c>
      <c r="H1125" s="46">
        <f t="shared" si="75"/>
        <v>1.0003869384178612</v>
      </c>
      <c r="I1125" s="48">
        <f t="shared" si="76"/>
        <v>1.484721190472293</v>
      </c>
      <c r="J1125">
        <f t="shared" si="77"/>
        <v>1.484721190472293</v>
      </c>
    </row>
    <row r="1126" spans="5:10" x14ac:dyDescent="0.25">
      <c r="E1126">
        <v>1125</v>
      </c>
      <c r="F1126">
        <v>1124</v>
      </c>
      <c r="G1126" s="45">
        <f t="shared" si="74"/>
        <v>1.0003869384178612</v>
      </c>
      <c r="H1126" s="46">
        <f t="shared" si="75"/>
        <v>1.0003869384178612</v>
      </c>
      <c r="I1126" s="48">
        <f t="shared" si="76"/>
        <v>1.4852956861406994</v>
      </c>
      <c r="J1126">
        <f t="shared" si="77"/>
        <v>1.4852956861406994</v>
      </c>
    </row>
    <row r="1127" spans="5:10" x14ac:dyDescent="0.25">
      <c r="E1127">
        <v>1126</v>
      </c>
      <c r="F1127">
        <v>1125</v>
      </c>
      <c r="G1127" s="45">
        <f t="shared" si="74"/>
        <v>1.0003869384178612</v>
      </c>
      <c r="H1127" s="46">
        <f t="shared" si="75"/>
        <v>1.0003869384178612</v>
      </c>
      <c r="I1127" s="48">
        <f t="shared" si="76"/>
        <v>1.4858704041035506</v>
      </c>
      <c r="J1127">
        <f t="shared" si="77"/>
        <v>1.4858704041035506</v>
      </c>
    </row>
    <row r="1128" spans="5:10" x14ac:dyDescent="0.25">
      <c r="E1128">
        <v>1127</v>
      </c>
      <c r="F1128">
        <v>1126</v>
      </c>
      <c r="G1128" s="45">
        <f t="shared" si="74"/>
        <v>1.0003872985058613</v>
      </c>
      <c r="H1128" s="46">
        <f t="shared" si="75"/>
        <v>1.0003872985058613</v>
      </c>
      <c r="I1128" s="48">
        <f t="shared" si="76"/>
        <v>1.4864458794909634</v>
      </c>
      <c r="J1128">
        <f t="shared" si="77"/>
        <v>1.4864458794909634</v>
      </c>
    </row>
    <row r="1129" spans="5:10" x14ac:dyDescent="0.25">
      <c r="E1129">
        <v>1128</v>
      </c>
      <c r="F1129">
        <v>1127</v>
      </c>
      <c r="G1129" s="45">
        <f t="shared" si="74"/>
        <v>1.0003872985058613</v>
      </c>
      <c r="H1129" s="46">
        <f t="shared" si="75"/>
        <v>1.0003872985058613</v>
      </c>
      <c r="I1129" s="48">
        <f t="shared" si="76"/>
        <v>1.487021577759134</v>
      </c>
      <c r="J1129">
        <f t="shared" si="77"/>
        <v>1.487021577759134</v>
      </c>
    </row>
    <row r="1130" spans="5:10" x14ac:dyDescent="0.25">
      <c r="E1130">
        <v>1129</v>
      </c>
      <c r="F1130">
        <v>1128</v>
      </c>
      <c r="G1130" s="45">
        <f t="shared" si="74"/>
        <v>1.0003872985058613</v>
      </c>
      <c r="H1130" s="46">
        <f t="shared" si="75"/>
        <v>1.0003872985058613</v>
      </c>
      <c r="I1130" s="48">
        <f t="shared" si="76"/>
        <v>1.4875974989943836</v>
      </c>
      <c r="J1130">
        <f t="shared" si="77"/>
        <v>1.4875974989943836</v>
      </c>
    </row>
    <row r="1131" spans="5:10" x14ac:dyDescent="0.25">
      <c r="E1131">
        <v>1130</v>
      </c>
      <c r="F1131">
        <v>1129</v>
      </c>
      <c r="G1131" s="45">
        <f t="shared" si="74"/>
        <v>1.0003872985058613</v>
      </c>
      <c r="H1131" s="46">
        <f t="shared" si="75"/>
        <v>1.0003872985058613</v>
      </c>
      <c r="I1131" s="48">
        <f t="shared" si="76"/>
        <v>1.4881736432830672</v>
      </c>
      <c r="J1131">
        <f t="shared" si="77"/>
        <v>1.4881736432830672</v>
      </c>
    </row>
    <row r="1132" spans="5:10" x14ac:dyDescent="0.25">
      <c r="E1132">
        <v>1131</v>
      </c>
      <c r="F1132">
        <v>1130</v>
      </c>
      <c r="G1132" s="45">
        <f t="shared" si="74"/>
        <v>1.0003872985058613</v>
      </c>
      <c r="H1132" s="46">
        <f t="shared" si="75"/>
        <v>1.0003872985058613</v>
      </c>
      <c r="I1132" s="48">
        <f t="shared" si="76"/>
        <v>1.488750010711573</v>
      </c>
      <c r="J1132">
        <f t="shared" si="77"/>
        <v>1.488750010711573</v>
      </c>
    </row>
    <row r="1133" spans="5:10" x14ac:dyDescent="0.25">
      <c r="E1133">
        <v>1132</v>
      </c>
      <c r="F1133">
        <v>1131</v>
      </c>
      <c r="G1133" s="45">
        <f t="shared" si="74"/>
        <v>1.0003872985058613</v>
      </c>
      <c r="H1133" s="46">
        <f t="shared" si="75"/>
        <v>1.0003872985058613</v>
      </c>
      <c r="I1133" s="48">
        <f t="shared" si="76"/>
        <v>1.4893266013663224</v>
      </c>
      <c r="J1133">
        <f t="shared" si="77"/>
        <v>1.4893266013663224</v>
      </c>
    </row>
    <row r="1134" spans="5:10" x14ac:dyDescent="0.25">
      <c r="E1134">
        <v>1133</v>
      </c>
      <c r="F1134">
        <v>1132</v>
      </c>
      <c r="G1134" s="45">
        <f t="shared" si="74"/>
        <v>1.0003872985058613</v>
      </c>
      <c r="H1134" s="46">
        <f t="shared" si="75"/>
        <v>1.0003872985058613</v>
      </c>
      <c r="I1134" s="48">
        <f t="shared" si="76"/>
        <v>1.4899034153337711</v>
      </c>
      <c r="J1134">
        <f t="shared" si="77"/>
        <v>1.4899034153337711</v>
      </c>
    </row>
    <row r="1135" spans="5:10" x14ac:dyDescent="0.25">
      <c r="E1135">
        <v>1134</v>
      </c>
      <c r="F1135">
        <v>1133</v>
      </c>
      <c r="G1135" s="45">
        <f t="shared" si="74"/>
        <v>1.0003872985058613</v>
      </c>
      <c r="H1135" s="46">
        <f t="shared" si="75"/>
        <v>1.0003872985058613</v>
      </c>
      <c r="I1135" s="48">
        <f t="shared" si="76"/>
        <v>1.4904804527004074</v>
      </c>
      <c r="J1135">
        <f t="shared" si="77"/>
        <v>1.4904804527004074</v>
      </c>
    </row>
    <row r="1136" spans="5:10" x14ac:dyDescent="0.25">
      <c r="E1136">
        <v>1135</v>
      </c>
      <c r="F1136">
        <v>1134</v>
      </c>
      <c r="G1136" s="45">
        <f t="shared" si="74"/>
        <v>1.0003872985058613</v>
      </c>
      <c r="H1136" s="46">
        <f t="shared" si="75"/>
        <v>1.0003872985058613</v>
      </c>
      <c r="I1136" s="48">
        <f t="shared" si="76"/>
        <v>1.4910577135527536</v>
      </c>
      <c r="J1136">
        <f t="shared" si="77"/>
        <v>1.4910577135527536</v>
      </c>
    </row>
    <row r="1137" spans="5:10" x14ac:dyDescent="0.25">
      <c r="E1137">
        <v>1136</v>
      </c>
      <c r="F1137">
        <v>1135</v>
      </c>
      <c r="G1137" s="45">
        <f t="shared" si="74"/>
        <v>1.0003872985058613</v>
      </c>
      <c r="H1137" s="46">
        <f t="shared" si="75"/>
        <v>1.0003872985058613</v>
      </c>
      <c r="I1137" s="48">
        <f t="shared" si="76"/>
        <v>1.4916351979773654</v>
      </c>
      <c r="J1137">
        <f t="shared" si="77"/>
        <v>1.4916351979773654</v>
      </c>
    </row>
    <row r="1138" spans="5:10" x14ac:dyDescent="0.25">
      <c r="E1138">
        <v>1137</v>
      </c>
      <c r="F1138">
        <v>1136</v>
      </c>
      <c r="G1138" s="45">
        <f t="shared" si="74"/>
        <v>1.0003872985058613</v>
      </c>
      <c r="H1138" s="46">
        <f t="shared" si="75"/>
        <v>1.0003872985058613</v>
      </c>
      <c r="I1138" s="48">
        <f t="shared" si="76"/>
        <v>1.4922129060608322</v>
      </c>
      <c r="J1138">
        <f t="shared" si="77"/>
        <v>1.4922129060608322</v>
      </c>
    </row>
    <row r="1139" spans="5:10" x14ac:dyDescent="0.25">
      <c r="E1139">
        <v>1138</v>
      </c>
      <c r="F1139">
        <v>1137</v>
      </c>
      <c r="G1139" s="45">
        <f t="shared" si="74"/>
        <v>1.0003872985058613</v>
      </c>
      <c r="H1139" s="46">
        <f t="shared" si="75"/>
        <v>1.0003872985058613</v>
      </c>
      <c r="I1139" s="48">
        <f t="shared" si="76"/>
        <v>1.4927908378897765</v>
      </c>
      <c r="J1139">
        <f t="shared" si="77"/>
        <v>1.4927908378897765</v>
      </c>
    </row>
    <row r="1140" spans="5:10" x14ac:dyDescent="0.25">
      <c r="E1140">
        <v>1139</v>
      </c>
      <c r="F1140">
        <v>1138</v>
      </c>
      <c r="G1140" s="45">
        <f t="shared" si="74"/>
        <v>1.0003872985058613</v>
      </c>
      <c r="H1140" s="46">
        <f t="shared" si="75"/>
        <v>1.0003872985058613</v>
      </c>
      <c r="I1140" s="48">
        <f t="shared" si="76"/>
        <v>1.4933689935508547</v>
      </c>
      <c r="J1140">
        <f t="shared" si="77"/>
        <v>1.4933689935508547</v>
      </c>
    </row>
    <row r="1141" spans="5:10" x14ac:dyDescent="0.25">
      <c r="E1141">
        <v>1140</v>
      </c>
      <c r="F1141">
        <v>1139</v>
      </c>
      <c r="G1141" s="45">
        <f t="shared" si="74"/>
        <v>1.0003872985058613</v>
      </c>
      <c r="H1141" s="46">
        <f t="shared" si="75"/>
        <v>1.0003872985058613</v>
      </c>
      <c r="I1141" s="48">
        <f t="shared" si="76"/>
        <v>1.4939473731307564</v>
      </c>
      <c r="J1141">
        <f t="shared" si="77"/>
        <v>1.4939473731307564</v>
      </c>
    </row>
    <row r="1142" spans="5:10" x14ac:dyDescent="0.25">
      <c r="E1142">
        <v>1141</v>
      </c>
      <c r="F1142">
        <v>1140</v>
      </c>
      <c r="G1142" s="45">
        <f t="shared" si="74"/>
        <v>1.0003872985058613</v>
      </c>
      <c r="H1142" s="46">
        <f t="shared" si="75"/>
        <v>1.0003872985058613</v>
      </c>
      <c r="I1142" s="48">
        <f t="shared" si="76"/>
        <v>1.4945259767162054</v>
      </c>
      <c r="J1142">
        <f t="shared" si="77"/>
        <v>1.4945259767162054</v>
      </c>
    </row>
    <row r="1143" spans="5:10" x14ac:dyDescent="0.25">
      <c r="E1143">
        <v>1142</v>
      </c>
      <c r="F1143">
        <v>1141</v>
      </c>
      <c r="G1143" s="45">
        <f t="shared" si="74"/>
        <v>1.0003872985058613</v>
      </c>
      <c r="H1143" s="46">
        <f t="shared" si="75"/>
        <v>1.0003872985058613</v>
      </c>
      <c r="I1143" s="48">
        <f t="shared" si="76"/>
        <v>1.4951048043939583</v>
      </c>
      <c r="J1143">
        <f t="shared" si="77"/>
        <v>1.4951048043939583</v>
      </c>
    </row>
    <row r="1144" spans="5:10" x14ac:dyDescent="0.25">
      <c r="E1144">
        <v>1143</v>
      </c>
      <c r="F1144">
        <v>1142</v>
      </c>
      <c r="G1144" s="45">
        <f t="shared" si="74"/>
        <v>1.0003872985058613</v>
      </c>
      <c r="H1144" s="46">
        <f t="shared" si="75"/>
        <v>1.0003872985058613</v>
      </c>
      <c r="I1144" s="48">
        <f t="shared" si="76"/>
        <v>1.4956838562508061</v>
      </c>
      <c r="J1144">
        <f t="shared" si="77"/>
        <v>1.4956838562508061</v>
      </c>
    </row>
    <row r="1145" spans="5:10" x14ac:dyDescent="0.25">
      <c r="E1145">
        <v>1144</v>
      </c>
      <c r="F1145">
        <v>1143</v>
      </c>
      <c r="G1145" s="45">
        <f t="shared" si="74"/>
        <v>1.0003872985058613</v>
      </c>
      <c r="H1145" s="46">
        <f t="shared" si="75"/>
        <v>1.0003872985058613</v>
      </c>
      <c r="I1145" s="48">
        <f t="shared" si="76"/>
        <v>1.4962631323735729</v>
      </c>
      <c r="J1145">
        <f t="shared" si="77"/>
        <v>1.4962631323735729</v>
      </c>
    </row>
    <row r="1146" spans="5:10" x14ac:dyDescent="0.25">
      <c r="E1146">
        <v>1145</v>
      </c>
      <c r="F1146">
        <v>1144</v>
      </c>
      <c r="G1146" s="45">
        <f t="shared" si="74"/>
        <v>1.0003872985058613</v>
      </c>
      <c r="H1146" s="46">
        <f t="shared" si="75"/>
        <v>1.0003872985058613</v>
      </c>
      <c r="I1146" s="48">
        <f t="shared" si="76"/>
        <v>1.4968426328491165</v>
      </c>
      <c r="J1146">
        <f t="shared" si="77"/>
        <v>1.4968426328491165</v>
      </c>
    </row>
    <row r="1147" spans="5:10" x14ac:dyDescent="0.25">
      <c r="E1147">
        <v>1146</v>
      </c>
      <c r="F1147">
        <v>1145</v>
      </c>
      <c r="G1147" s="45">
        <f t="shared" si="74"/>
        <v>1.0003872985058613</v>
      </c>
      <c r="H1147" s="46">
        <f t="shared" si="75"/>
        <v>1.0003872985058613</v>
      </c>
      <c r="I1147" s="48">
        <f t="shared" si="76"/>
        <v>1.4974223577643284</v>
      </c>
      <c r="J1147">
        <f t="shared" si="77"/>
        <v>1.4974223577643284</v>
      </c>
    </row>
    <row r="1148" spans="5:10" x14ac:dyDescent="0.25">
      <c r="E1148">
        <v>1147</v>
      </c>
      <c r="F1148">
        <v>1146</v>
      </c>
      <c r="G1148" s="45">
        <f t="shared" si="74"/>
        <v>1.0003872985058613</v>
      </c>
      <c r="H1148" s="46">
        <f t="shared" si="75"/>
        <v>1.0003872985058613</v>
      </c>
      <c r="I1148" s="48">
        <f t="shared" si="76"/>
        <v>1.4980023072061339</v>
      </c>
      <c r="J1148">
        <f t="shared" si="77"/>
        <v>1.4980023072061339</v>
      </c>
    </row>
    <row r="1149" spans="5:10" x14ac:dyDescent="0.25">
      <c r="E1149">
        <v>1148</v>
      </c>
      <c r="F1149">
        <v>1147</v>
      </c>
      <c r="G1149" s="45">
        <f t="shared" si="74"/>
        <v>1.0003872985058613</v>
      </c>
      <c r="H1149" s="46">
        <f t="shared" si="75"/>
        <v>1.0003872985058613</v>
      </c>
      <c r="I1149" s="48">
        <f t="shared" si="76"/>
        <v>1.4985824812614916</v>
      </c>
      <c r="J1149">
        <f t="shared" si="77"/>
        <v>1.4985824812614916</v>
      </c>
    </row>
    <row r="1150" spans="5:10" x14ac:dyDescent="0.25">
      <c r="E1150">
        <v>1149</v>
      </c>
      <c r="F1150">
        <v>1148</v>
      </c>
      <c r="G1150" s="45">
        <f t="shared" si="74"/>
        <v>1.0003872985058613</v>
      </c>
      <c r="H1150" s="46">
        <f t="shared" si="75"/>
        <v>1.0003872985058613</v>
      </c>
      <c r="I1150" s="48">
        <f t="shared" si="76"/>
        <v>1.4991628800173942</v>
      </c>
      <c r="J1150">
        <f t="shared" si="77"/>
        <v>1.4991628800173942</v>
      </c>
    </row>
    <row r="1151" spans="5:10" x14ac:dyDescent="0.25">
      <c r="E1151">
        <v>1150</v>
      </c>
      <c r="F1151">
        <v>1149</v>
      </c>
      <c r="G1151" s="45">
        <f t="shared" si="74"/>
        <v>1.0003872985058613</v>
      </c>
      <c r="H1151" s="46">
        <f t="shared" si="75"/>
        <v>1.0003872985058613</v>
      </c>
      <c r="I1151" s="48">
        <f t="shared" si="76"/>
        <v>1.4997435035608675</v>
      </c>
      <c r="J1151">
        <f t="shared" si="77"/>
        <v>1.4997435035608675</v>
      </c>
    </row>
    <row r="1152" spans="5:10" x14ac:dyDescent="0.25">
      <c r="E1152">
        <v>1151</v>
      </c>
      <c r="F1152">
        <v>1150</v>
      </c>
      <c r="G1152" s="45">
        <f t="shared" si="74"/>
        <v>1.0003872985058613</v>
      </c>
      <c r="H1152" s="46">
        <f t="shared" si="75"/>
        <v>1.0003872985058613</v>
      </c>
      <c r="I1152" s="48">
        <f t="shared" si="76"/>
        <v>1.5003243519789717</v>
      </c>
      <c r="J1152">
        <f t="shared" si="77"/>
        <v>1.5003243519789717</v>
      </c>
    </row>
    <row r="1153" spans="5:10" x14ac:dyDescent="0.25">
      <c r="E1153">
        <v>1152</v>
      </c>
      <c r="F1153">
        <v>1151</v>
      </c>
      <c r="G1153" s="45">
        <f t="shared" si="74"/>
        <v>1.0003872985058613</v>
      </c>
      <c r="H1153" s="46">
        <f t="shared" si="75"/>
        <v>1.0003872985058613</v>
      </c>
      <c r="I1153" s="48">
        <f t="shared" si="76"/>
        <v>1.5009054253588006</v>
      </c>
      <c r="J1153">
        <f t="shared" si="77"/>
        <v>1.5009054253588006</v>
      </c>
    </row>
    <row r="1154" spans="5:10" x14ac:dyDescent="0.25">
      <c r="E1154">
        <v>1153</v>
      </c>
      <c r="F1154">
        <v>1152</v>
      </c>
      <c r="G1154" s="45">
        <f t="shared" si="74"/>
        <v>1.0003872985058613</v>
      </c>
      <c r="H1154" s="46">
        <f t="shared" si="75"/>
        <v>1.0003872985058613</v>
      </c>
      <c r="I1154" s="48">
        <f t="shared" si="76"/>
        <v>1.5014867237874812</v>
      </c>
      <c r="J1154">
        <f t="shared" si="77"/>
        <v>1.5014867237874812</v>
      </c>
    </row>
    <row r="1155" spans="5:10" x14ac:dyDescent="0.25">
      <c r="E1155">
        <v>1154</v>
      </c>
      <c r="F1155">
        <v>1153</v>
      </c>
      <c r="G1155" s="45">
        <f t="shared" si="74"/>
        <v>1.0003872985058613</v>
      </c>
      <c r="H1155" s="46">
        <f t="shared" si="75"/>
        <v>1.0003872985058613</v>
      </c>
      <c r="I1155" s="48">
        <f t="shared" si="76"/>
        <v>1.5020682473521747</v>
      </c>
      <c r="J1155">
        <f t="shared" si="77"/>
        <v>1.5020682473521747</v>
      </c>
    </row>
    <row r="1156" spans="5:10" x14ac:dyDescent="0.25">
      <c r="E1156">
        <v>1155</v>
      </c>
      <c r="F1156">
        <v>1154</v>
      </c>
      <c r="G1156" s="45">
        <f t="shared" ref="G1156:G1219" si="78">IFERROR(VLOOKUP(E1156,$A$3:$C$330,3,1),$C$3)</f>
        <v>1.0003872985058613</v>
      </c>
      <c r="H1156" s="46">
        <f t="shared" si="75"/>
        <v>1.0003872985058613</v>
      </c>
      <c r="I1156" s="48">
        <f t="shared" si="76"/>
        <v>1.5026499961400759</v>
      </c>
      <c r="J1156">
        <f t="shared" si="77"/>
        <v>1.5026499961400759</v>
      </c>
    </row>
    <row r="1157" spans="5:10" x14ac:dyDescent="0.25">
      <c r="E1157">
        <v>1156</v>
      </c>
      <c r="F1157">
        <v>1155</v>
      </c>
      <c r="G1157" s="45">
        <f t="shared" si="78"/>
        <v>1.0003872985058613</v>
      </c>
      <c r="H1157" s="46">
        <f t="shared" ref="H1157:H1220" si="79">((G1157-1)*$H$2)+1</f>
        <v>1.0003872985058613</v>
      </c>
      <c r="I1157" s="48">
        <f t="shared" ref="I1157:I1220" si="80">H1157*I1156</f>
        <v>1.5032319702384134</v>
      </c>
      <c r="J1157">
        <f t="shared" ref="J1157:J1220" si="81">G1157*J1156</f>
        <v>1.5032319702384134</v>
      </c>
    </row>
    <row r="1158" spans="5:10" x14ac:dyDescent="0.25">
      <c r="E1158">
        <v>1157</v>
      </c>
      <c r="F1158">
        <v>1156</v>
      </c>
      <c r="G1158" s="45">
        <f t="shared" si="78"/>
        <v>1.0003872985058613</v>
      </c>
      <c r="H1158" s="46">
        <f t="shared" si="79"/>
        <v>1.0003872985058613</v>
      </c>
      <c r="I1158" s="48">
        <f t="shared" si="80"/>
        <v>1.5038141697344496</v>
      </c>
      <c r="J1158">
        <f t="shared" si="81"/>
        <v>1.5038141697344496</v>
      </c>
    </row>
    <row r="1159" spans="5:10" x14ac:dyDescent="0.25">
      <c r="E1159">
        <v>1158</v>
      </c>
      <c r="F1159">
        <v>1157</v>
      </c>
      <c r="G1159" s="45">
        <f t="shared" si="78"/>
        <v>1.0003872985058613</v>
      </c>
      <c r="H1159" s="46">
        <f t="shared" si="79"/>
        <v>1.0003872985058613</v>
      </c>
      <c r="I1159" s="48">
        <f t="shared" si="80"/>
        <v>1.5043965947154807</v>
      </c>
      <c r="J1159">
        <f t="shared" si="81"/>
        <v>1.5043965947154807</v>
      </c>
    </row>
    <row r="1160" spans="5:10" x14ac:dyDescent="0.25">
      <c r="E1160">
        <v>1159</v>
      </c>
      <c r="F1160">
        <v>1158</v>
      </c>
      <c r="G1160" s="45">
        <f t="shared" si="78"/>
        <v>1.0003872985058613</v>
      </c>
      <c r="H1160" s="46">
        <f t="shared" si="79"/>
        <v>1.0003872985058613</v>
      </c>
      <c r="I1160" s="48">
        <f t="shared" si="80"/>
        <v>1.5049792452688369</v>
      </c>
      <c r="J1160">
        <f t="shared" si="81"/>
        <v>1.5049792452688369</v>
      </c>
    </row>
    <row r="1161" spans="5:10" x14ac:dyDescent="0.25">
      <c r="E1161">
        <v>1160</v>
      </c>
      <c r="F1161">
        <v>1159</v>
      </c>
      <c r="G1161" s="45">
        <f t="shared" si="78"/>
        <v>1.0003872985058613</v>
      </c>
      <c r="H1161" s="46">
        <f t="shared" si="79"/>
        <v>1.0003872985058613</v>
      </c>
      <c r="I1161" s="48">
        <f t="shared" si="80"/>
        <v>1.5055621214818817</v>
      </c>
      <c r="J1161">
        <f t="shared" si="81"/>
        <v>1.5055621214818817</v>
      </c>
    </row>
    <row r="1162" spans="5:10" x14ac:dyDescent="0.25">
      <c r="E1162">
        <v>1161</v>
      </c>
      <c r="F1162">
        <v>1160</v>
      </c>
      <c r="G1162" s="45">
        <f t="shared" si="78"/>
        <v>1.0003872985058613</v>
      </c>
      <c r="H1162" s="46">
        <f t="shared" si="79"/>
        <v>1.0003872985058613</v>
      </c>
      <c r="I1162" s="48">
        <f t="shared" si="80"/>
        <v>1.506145223442013</v>
      </c>
      <c r="J1162">
        <f t="shared" si="81"/>
        <v>1.506145223442013</v>
      </c>
    </row>
    <row r="1163" spans="5:10" x14ac:dyDescent="0.25">
      <c r="E1163">
        <v>1162</v>
      </c>
      <c r="F1163">
        <v>1161</v>
      </c>
      <c r="G1163" s="45">
        <f t="shared" si="78"/>
        <v>1.0003872985058613</v>
      </c>
      <c r="H1163" s="46">
        <f t="shared" si="79"/>
        <v>1.0003872985058613</v>
      </c>
      <c r="I1163" s="48">
        <f t="shared" si="80"/>
        <v>1.5067285512366622</v>
      </c>
      <c r="J1163">
        <f t="shared" si="81"/>
        <v>1.5067285512366622</v>
      </c>
    </row>
    <row r="1164" spans="5:10" x14ac:dyDescent="0.25">
      <c r="E1164">
        <v>1163</v>
      </c>
      <c r="F1164">
        <v>1162</v>
      </c>
      <c r="G1164" s="45">
        <f t="shared" si="78"/>
        <v>1.0003872985058613</v>
      </c>
      <c r="H1164" s="46">
        <f t="shared" si="79"/>
        <v>1.0003872985058613</v>
      </c>
      <c r="I1164" s="48">
        <f t="shared" si="80"/>
        <v>1.5073121049532947</v>
      </c>
      <c r="J1164">
        <f t="shared" si="81"/>
        <v>1.5073121049532947</v>
      </c>
    </row>
    <row r="1165" spans="5:10" x14ac:dyDescent="0.25">
      <c r="E1165">
        <v>1164</v>
      </c>
      <c r="F1165">
        <v>1163</v>
      </c>
      <c r="G1165" s="45">
        <f t="shared" si="78"/>
        <v>1.0003872985058613</v>
      </c>
      <c r="H1165" s="46">
        <f t="shared" si="79"/>
        <v>1.0003872985058613</v>
      </c>
      <c r="I1165" s="48">
        <f t="shared" si="80"/>
        <v>1.5078958846794097</v>
      </c>
      <c r="J1165">
        <f t="shared" si="81"/>
        <v>1.5078958846794097</v>
      </c>
    </row>
    <row r="1166" spans="5:10" x14ac:dyDescent="0.25">
      <c r="E1166">
        <v>1165</v>
      </c>
      <c r="F1166">
        <v>1164</v>
      </c>
      <c r="G1166" s="45">
        <f t="shared" si="78"/>
        <v>1.0003872985058613</v>
      </c>
      <c r="H1166" s="46">
        <f t="shared" si="79"/>
        <v>1.0003872985058613</v>
      </c>
      <c r="I1166" s="48">
        <f t="shared" si="80"/>
        <v>1.5084798905025405</v>
      </c>
      <c r="J1166">
        <f t="shared" si="81"/>
        <v>1.5084798905025405</v>
      </c>
    </row>
    <row r="1167" spans="5:10" x14ac:dyDescent="0.25">
      <c r="E1167">
        <v>1166</v>
      </c>
      <c r="F1167">
        <v>1165</v>
      </c>
      <c r="G1167" s="45">
        <f t="shared" si="78"/>
        <v>1.0003872985058613</v>
      </c>
      <c r="H1167" s="46">
        <f t="shared" si="79"/>
        <v>1.0003872985058613</v>
      </c>
      <c r="I1167" s="48">
        <f t="shared" si="80"/>
        <v>1.5090641225102539</v>
      </c>
      <c r="J1167">
        <f t="shared" si="81"/>
        <v>1.5090641225102539</v>
      </c>
    </row>
    <row r="1168" spans="5:10" x14ac:dyDescent="0.25">
      <c r="E1168">
        <v>1167</v>
      </c>
      <c r="F1168">
        <v>1166</v>
      </c>
      <c r="G1168" s="45">
        <f t="shared" si="78"/>
        <v>1.0003872985058613</v>
      </c>
      <c r="H1168" s="46">
        <f t="shared" si="79"/>
        <v>1.0003872985058613</v>
      </c>
      <c r="I1168" s="48">
        <f t="shared" si="80"/>
        <v>1.509648580790151</v>
      </c>
      <c r="J1168">
        <f t="shared" si="81"/>
        <v>1.509648580790151</v>
      </c>
    </row>
    <row r="1169" spans="5:10" x14ac:dyDescent="0.25">
      <c r="E1169">
        <v>1168</v>
      </c>
      <c r="F1169">
        <v>1167</v>
      </c>
      <c r="G1169" s="45">
        <f t="shared" si="78"/>
        <v>1.0003872985058613</v>
      </c>
      <c r="H1169" s="46">
        <f t="shared" si="79"/>
        <v>1.0003872985058613</v>
      </c>
      <c r="I1169" s="48">
        <f t="shared" si="80"/>
        <v>1.5102332654298667</v>
      </c>
      <c r="J1169">
        <f t="shared" si="81"/>
        <v>1.5102332654298667</v>
      </c>
    </row>
    <row r="1170" spans="5:10" x14ac:dyDescent="0.25">
      <c r="E1170">
        <v>1169</v>
      </c>
      <c r="F1170">
        <v>1168</v>
      </c>
      <c r="G1170" s="45">
        <f t="shared" si="78"/>
        <v>1.0003872985058613</v>
      </c>
      <c r="H1170" s="46">
        <f t="shared" si="79"/>
        <v>1.0003872985058613</v>
      </c>
      <c r="I1170" s="48">
        <f t="shared" si="80"/>
        <v>1.5108181765170696</v>
      </c>
      <c r="J1170">
        <f t="shared" si="81"/>
        <v>1.5108181765170696</v>
      </c>
    </row>
    <row r="1171" spans="5:10" x14ac:dyDescent="0.25">
      <c r="E1171">
        <v>1170</v>
      </c>
      <c r="F1171">
        <v>1169</v>
      </c>
      <c r="G1171" s="45">
        <f t="shared" si="78"/>
        <v>1.0003880185842771</v>
      </c>
      <c r="H1171" s="46">
        <f t="shared" si="79"/>
        <v>1.0003880185842771</v>
      </c>
      <c r="I1171" s="48">
        <f t="shared" si="80"/>
        <v>1.5114044020470219</v>
      </c>
      <c r="J1171">
        <f t="shared" si="81"/>
        <v>1.5114044020470219</v>
      </c>
    </row>
    <row r="1172" spans="5:10" x14ac:dyDescent="0.25">
      <c r="E1172">
        <v>1171</v>
      </c>
      <c r="F1172">
        <v>1170</v>
      </c>
      <c r="G1172" s="45">
        <f t="shared" si="78"/>
        <v>1.0003880185842771</v>
      </c>
      <c r="H1172" s="46">
        <f t="shared" si="79"/>
        <v>1.0003880185842771</v>
      </c>
      <c r="I1172" s="48">
        <f t="shared" si="80"/>
        <v>1.5119908550433743</v>
      </c>
      <c r="J1172">
        <f t="shared" si="81"/>
        <v>1.5119908550433743</v>
      </c>
    </row>
    <row r="1173" spans="5:10" x14ac:dyDescent="0.25">
      <c r="E1173">
        <v>1172</v>
      </c>
      <c r="F1173">
        <v>1171</v>
      </c>
      <c r="G1173" s="45">
        <f t="shared" si="78"/>
        <v>1.0003880185842771</v>
      </c>
      <c r="H1173" s="46">
        <f t="shared" si="79"/>
        <v>1.0003880185842771</v>
      </c>
      <c r="I1173" s="48">
        <f t="shared" si="80"/>
        <v>1.512577535594388</v>
      </c>
      <c r="J1173">
        <f t="shared" si="81"/>
        <v>1.512577535594388</v>
      </c>
    </row>
    <row r="1174" spans="5:10" x14ac:dyDescent="0.25">
      <c r="E1174">
        <v>1173</v>
      </c>
      <c r="F1174">
        <v>1172</v>
      </c>
      <c r="G1174" s="45">
        <f t="shared" si="78"/>
        <v>1.0003880185842771</v>
      </c>
      <c r="H1174" s="46">
        <f t="shared" si="79"/>
        <v>1.0003880185842771</v>
      </c>
      <c r="I1174" s="48">
        <f t="shared" si="80"/>
        <v>1.5131644437883587</v>
      </c>
      <c r="J1174">
        <f t="shared" si="81"/>
        <v>1.5131644437883587</v>
      </c>
    </row>
    <row r="1175" spans="5:10" x14ac:dyDescent="0.25">
      <c r="E1175">
        <v>1174</v>
      </c>
      <c r="F1175">
        <v>1173</v>
      </c>
      <c r="G1175" s="45">
        <f t="shared" si="78"/>
        <v>1.0003880185842771</v>
      </c>
      <c r="H1175" s="46">
        <f t="shared" si="79"/>
        <v>1.0003880185842771</v>
      </c>
      <c r="I1175" s="48">
        <f t="shared" si="80"/>
        <v>1.5137515797136158</v>
      </c>
      <c r="J1175">
        <f t="shared" si="81"/>
        <v>1.5137515797136158</v>
      </c>
    </row>
    <row r="1176" spans="5:10" x14ac:dyDescent="0.25">
      <c r="E1176">
        <v>1175</v>
      </c>
      <c r="F1176">
        <v>1174</v>
      </c>
      <c r="G1176" s="45">
        <f t="shared" si="78"/>
        <v>1.0003880185842771</v>
      </c>
      <c r="H1176" s="46">
        <f t="shared" si="79"/>
        <v>1.0003880185842771</v>
      </c>
      <c r="I1176" s="48">
        <f t="shared" si="80"/>
        <v>1.5143389434585235</v>
      </c>
      <c r="J1176">
        <f t="shared" si="81"/>
        <v>1.5143389434585235</v>
      </c>
    </row>
    <row r="1177" spans="5:10" x14ac:dyDescent="0.25">
      <c r="E1177">
        <v>1176</v>
      </c>
      <c r="F1177">
        <v>1175</v>
      </c>
      <c r="G1177" s="45">
        <f t="shared" si="78"/>
        <v>1.0003880185842771</v>
      </c>
      <c r="H1177" s="46">
        <f t="shared" si="79"/>
        <v>1.0003880185842771</v>
      </c>
      <c r="I1177" s="48">
        <f t="shared" si="80"/>
        <v>1.5149265351114798</v>
      </c>
      <c r="J1177">
        <f t="shared" si="81"/>
        <v>1.5149265351114798</v>
      </c>
    </row>
    <row r="1178" spans="5:10" x14ac:dyDescent="0.25">
      <c r="E1178">
        <v>1177</v>
      </c>
      <c r="F1178">
        <v>1176</v>
      </c>
      <c r="G1178" s="45">
        <f t="shared" si="78"/>
        <v>1.0003880185842771</v>
      </c>
      <c r="H1178" s="46">
        <f t="shared" si="79"/>
        <v>1.0003880185842771</v>
      </c>
      <c r="I1178" s="48">
        <f t="shared" si="80"/>
        <v>1.5155143547609176</v>
      </c>
      <c r="J1178">
        <f t="shared" si="81"/>
        <v>1.5155143547609176</v>
      </c>
    </row>
    <row r="1179" spans="5:10" x14ac:dyDescent="0.25">
      <c r="E1179">
        <v>1178</v>
      </c>
      <c r="F1179">
        <v>1177</v>
      </c>
      <c r="G1179" s="45">
        <f t="shared" si="78"/>
        <v>1.0003880185842771</v>
      </c>
      <c r="H1179" s="46">
        <f t="shared" si="79"/>
        <v>1.0003880185842771</v>
      </c>
      <c r="I1179" s="48">
        <f t="shared" si="80"/>
        <v>1.5161024024953034</v>
      </c>
      <c r="J1179">
        <f t="shared" si="81"/>
        <v>1.5161024024953034</v>
      </c>
    </row>
    <row r="1180" spans="5:10" x14ac:dyDescent="0.25">
      <c r="E1180">
        <v>1179</v>
      </c>
      <c r="F1180">
        <v>1178</v>
      </c>
      <c r="G1180" s="45">
        <f t="shared" si="78"/>
        <v>1.0003880185842771</v>
      </c>
      <c r="H1180" s="46">
        <f t="shared" si="79"/>
        <v>1.0003880185842771</v>
      </c>
      <c r="I1180" s="48">
        <f t="shared" si="80"/>
        <v>1.5166906784031386</v>
      </c>
      <c r="J1180">
        <f t="shared" si="81"/>
        <v>1.5166906784031386</v>
      </c>
    </row>
    <row r="1181" spans="5:10" x14ac:dyDescent="0.25">
      <c r="E1181">
        <v>1180</v>
      </c>
      <c r="F1181">
        <v>1179</v>
      </c>
      <c r="G1181" s="45">
        <f t="shared" si="78"/>
        <v>1.0003880185842771</v>
      </c>
      <c r="H1181" s="46">
        <f t="shared" si="79"/>
        <v>1.0003880185842771</v>
      </c>
      <c r="I1181" s="48">
        <f t="shared" si="80"/>
        <v>1.5172791825729588</v>
      </c>
      <c r="J1181">
        <f t="shared" si="81"/>
        <v>1.5172791825729588</v>
      </c>
    </row>
    <row r="1182" spans="5:10" x14ac:dyDescent="0.25">
      <c r="E1182">
        <v>1181</v>
      </c>
      <c r="F1182">
        <v>1180</v>
      </c>
      <c r="G1182" s="45">
        <f t="shared" si="78"/>
        <v>1.0003880185842771</v>
      </c>
      <c r="H1182" s="46">
        <f t="shared" si="79"/>
        <v>1.0003880185842771</v>
      </c>
      <c r="I1182" s="48">
        <f t="shared" si="80"/>
        <v>1.5178679150933339</v>
      </c>
      <c r="J1182">
        <f t="shared" si="81"/>
        <v>1.5178679150933339</v>
      </c>
    </row>
    <row r="1183" spans="5:10" x14ac:dyDescent="0.25">
      <c r="E1183">
        <v>1182</v>
      </c>
      <c r="F1183">
        <v>1181</v>
      </c>
      <c r="G1183" s="45">
        <f t="shared" si="78"/>
        <v>1.0003880185842771</v>
      </c>
      <c r="H1183" s="46">
        <f t="shared" si="79"/>
        <v>1.0003880185842771</v>
      </c>
      <c r="I1183" s="48">
        <f t="shared" si="80"/>
        <v>1.5184568760528678</v>
      </c>
      <c r="J1183">
        <f t="shared" si="81"/>
        <v>1.5184568760528678</v>
      </c>
    </row>
    <row r="1184" spans="5:10" x14ac:dyDescent="0.25">
      <c r="E1184">
        <v>1183</v>
      </c>
      <c r="F1184">
        <v>1182</v>
      </c>
      <c r="G1184" s="45">
        <f t="shared" si="78"/>
        <v>1.0003880185842771</v>
      </c>
      <c r="H1184" s="46">
        <f t="shared" si="79"/>
        <v>1.0003880185842771</v>
      </c>
      <c r="I1184" s="48">
        <f t="shared" si="80"/>
        <v>1.5190460655401996</v>
      </c>
      <c r="J1184">
        <f t="shared" si="81"/>
        <v>1.5190460655401996</v>
      </c>
    </row>
    <row r="1185" spans="5:10" x14ac:dyDescent="0.25">
      <c r="E1185">
        <v>1184</v>
      </c>
      <c r="F1185">
        <v>1183</v>
      </c>
      <c r="G1185" s="45">
        <f t="shared" si="78"/>
        <v>1.0003880185842771</v>
      </c>
      <c r="H1185" s="46">
        <f t="shared" si="79"/>
        <v>1.0003880185842771</v>
      </c>
      <c r="I1185" s="48">
        <f t="shared" si="80"/>
        <v>1.5196354836440022</v>
      </c>
      <c r="J1185">
        <f t="shared" si="81"/>
        <v>1.5196354836440022</v>
      </c>
    </row>
    <row r="1186" spans="5:10" x14ac:dyDescent="0.25">
      <c r="E1186">
        <v>1185</v>
      </c>
      <c r="F1186">
        <v>1184</v>
      </c>
      <c r="G1186" s="45">
        <f t="shared" si="78"/>
        <v>1.0003880185842771</v>
      </c>
      <c r="H1186" s="46">
        <f t="shared" si="79"/>
        <v>1.0003880185842771</v>
      </c>
      <c r="I1186" s="48">
        <f t="shared" si="80"/>
        <v>1.520225130452983</v>
      </c>
      <c r="J1186">
        <f t="shared" si="81"/>
        <v>1.520225130452983</v>
      </c>
    </row>
    <row r="1187" spans="5:10" x14ac:dyDescent="0.25">
      <c r="E1187">
        <v>1186</v>
      </c>
      <c r="F1187">
        <v>1185</v>
      </c>
      <c r="G1187" s="45">
        <f t="shared" si="78"/>
        <v>1.0003880185842771</v>
      </c>
      <c r="H1187" s="46">
        <f t="shared" si="79"/>
        <v>1.0003880185842771</v>
      </c>
      <c r="I1187" s="48">
        <f t="shared" si="80"/>
        <v>1.5208150060558838</v>
      </c>
      <c r="J1187">
        <f t="shared" si="81"/>
        <v>1.5208150060558838</v>
      </c>
    </row>
    <row r="1188" spans="5:10" x14ac:dyDescent="0.25">
      <c r="E1188">
        <v>1187</v>
      </c>
      <c r="F1188">
        <v>1186</v>
      </c>
      <c r="G1188" s="45">
        <f t="shared" si="78"/>
        <v>1.0003880185842771</v>
      </c>
      <c r="H1188" s="46">
        <f t="shared" si="79"/>
        <v>1.0003880185842771</v>
      </c>
      <c r="I1188" s="48">
        <f t="shared" si="80"/>
        <v>1.521405110541481</v>
      </c>
      <c r="J1188">
        <f t="shared" si="81"/>
        <v>1.521405110541481</v>
      </c>
    </row>
    <row r="1189" spans="5:10" x14ac:dyDescent="0.25">
      <c r="E1189">
        <v>1188</v>
      </c>
      <c r="F1189">
        <v>1187</v>
      </c>
      <c r="G1189" s="45">
        <f t="shared" si="78"/>
        <v>1.0003880185842771</v>
      </c>
      <c r="H1189" s="46">
        <f t="shared" si="79"/>
        <v>1.0003880185842771</v>
      </c>
      <c r="I1189" s="48">
        <f t="shared" si="80"/>
        <v>1.5219954439985852</v>
      </c>
      <c r="J1189">
        <f t="shared" si="81"/>
        <v>1.5219954439985852</v>
      </c>
    </row>
    <row r="1190" spans="5:10" x14ac:dyDescent="0.25">
      <c r="E1190">
        <v>1189</v>
      </c>
      <c r="F1190">
        <v>1188</v>
      </c>
      <c r="G1190" s="45">
        <f t="shared" si="78"/>
        <v>1.0003880185842771</v>
      </c>
      <c r="H1190" s="46">
        <f t="shared" si="79"/>
        <v>1.0003880185842771</v>
      </c>
      <c r="I1190" s="48">
        <f t="shared" si="80"/>
        <v>1.5225860065160417</v>
      </c>
      <c r="J1190">
        <f t="shared" si="81"/>
        <v>1.5225860065160417</v>
      </c>
    </row>
    <row r="1191" spans="5:10" x14ac:dyDescent="0.25">
      <c r="E1191">
        <v>1190</v>
      </c>
      <c r="F1191">
        <v>1189</v>
      </c>
      <c r="G1191" s="45">
        <f t="shared" si="78"/>
        <v>1.0003880185842771</v>
      </c>
      <c r="H1191" s="46">
        <f t="shared" si="79"/>
        <v>1.0003880185842771</v>
      </c>
      <c r="I1191" s="48">
        <f t="shared" si="80"/>
        <v>1.5231767981827302</v>
      </c>
      <c r="J1191">
        <f t="shared" si="81"/>
        <v>1.5231767981827302</v>
      </c>
    </row>
    <row r="1192" spans="5:10" x14ac:dyDescent="0.25">
      <c r="E1192">
        <v>1191</v>
      </c>
      <c r="F1192">
        <v>1190</v>
      </c>
      <c r="G1192" s="45">
        <f t="shared" si="78"/>
        <v>1.0003880185842771</v>
      </c>
      <c r="H1192" s="46">
        <f t="shared" si="79"/>
        <v>1.0003880185842771</v>
      </c>
      <c r="I1192" s="48">
        <f t="shared" si="80"/>
        <v>1.5237678190875648</v>
      </c>
      <c r="J1192">
        <f t="shared" si="81"/>
        <v>1.5237678190875648</v>
      </c>
    </row>
    <row r="1193" spans="5:10" x14ac:dyDescent="0.25">
      <c r="E1193">
        <v>1192</v>
      </c>
      <c r="F1193">
        <v>1191</v>
      </c>
      <c r="G1193" s="45">
        <f t="shared" si="78"/>
        <v>1.0003880185842771</v>
      </c>
      <c r="H1193" s="46">
        <f t="shared" si="79"/>
        <v>1.0003880185842771</v>
      </c>
      <c r="I1193" s="48">
        <f t="shared" si="80"/>
        <v>1.5243590693194942</v>
      </c>
      <c r="J1193">
        <f t="shared" si="81"/>
        <v>1.5243590693194942</v>
      </c>
    </row>
    <row r="1194" spans="5:10" x14ac:dyDescent="0.25">
      <c r="E1194">
        <v>1193</v>
      </c>
      <c r="F1194">
        <v>1192</v>
      </c>
      <c r="G1194" s="45">
        <f t="shared" si="78"/>
        <v>1.0003880185842771</v>
      </c>
      <c r="H1194" s="46">
        <f t="shared" si="79"/>
        <v>1.0003880185842771</v>
      </c>
      <c r="I1194" s="48">
        <f t="shared" si="80"/>
        <v>1.5249505489675015</v>
      </c>
      <c r="J1194">
        <f t="shared" si="81"/>
        <v>1.5249505489675015</v>
      </c>
    </row>
    <row r="1195" spans="5:10" x14ac:dyDescent="0.25">
      <c r="E1195">
        <v>1194</v>
      </c>
      <c r="F1195">
        <v>1193</v>
      </c>
      <c r="G1195" s="45">
        <f t="shared" si="78"/>
        <v>1.0003880185842771</v>
      </c>
      <c r="H1195" s="46">
        <f t="shared" si="79"/>
        <v>1.0003880185842771</v>
      </c>
      <c r="I1195" s="48">
        <f t="shared" si="80"/>
        <v>1.5255422581206044</v>
      </c>
      <c r="J1195">
        <f t="shared" si="81"/>
        <v>1.5255422581206044</v>
      </c>
    </row>
    <row r="1196" spans="5:10" x14ac:dyDescent="0.25">
      <c r="E1196">
        <v>1195</v>
      </c>
      <c r="F1196">
        <v>1194</v>
      </c>
      <c r="G1196" s="45">
        <f t="shared" si="78"/>
        <v>1.0003880185842771</v>
      </c>
      <c r="H1196" s="46">
        <f t="shared" si="79"/>
        <v>1.0003880185842771</v>
      </c>
      <c r="I1196" s="48">
        <f t="shared" si="80"/>
        <v>1.5261341968678552</v>
      </c>
      <c r="J1196">
        <f t="shared" si="81"/>
        <v>1.5261341968678552</v>
      </c>
    </row>
    <row r="1197" spans="5:10" x14ac:dyDescent="0.25">
      <c r="E1197">
        <v>1196</v>
      </c>
      <c r="F1197">
        <v>1195</v>
      </c>
      <c r="G1197" s="45">
        <f t="shared" si="78"/>
        <v>1.0003880185842771</v>
      </c>
      <c r="H1197" s="46">
        <f t="shared" si="79"/>
        <v>1.0003880185842771</v>
      </c>
      <c r="I1197" s="48">
        <f t="shared" si="80"/>
        <v>1.5267263652983407</v>
      </c>
      <c r="J1197">
        <f t="shared" si="81"/>
        <v>1.5267263652983407</v>
      </c>
    </row>
    <row r="1198" spans="5:10" x14ac:dyDescent="0.25">
      <c r="E1198">
        <v>1197</v>
      </c>
      <c r="F1198">
        <v>1196</v>
      </c>
      <c r="G1198" s="45">
        <f t="shared" si="78"/>
        <v>1.0003880185842771</v>
      </c>
      <c r="H1198" s="46">
        <f t="shared" si="79"/>
        <v>1.0003880185842771</v>
      </c>
      <c r="I1198" s="48">
        <f t="shared" si="80"/>
        <v>1.5273187635011822</v>
      </c>
      <c r="J1198">
        <f t="shared" si="81"/>
        <v>1.5273187635011822</v>
      </c>
    </row>
    <row r="1199" spans="5:10" x14ac:dyDescent="0.25">
      <c r="E1199">
        <v>1198</v>
      </c>
      <c r="F1199">
        <v>1197</v>
      </c>
      <c r="G1199" s="45">
        <f t="shared" si="78"/>
        <v>1.0003880185842771</v>
      </c>
      <c r="H1199" s="46">
        <f t="shared" si="79"/>
        <v>1.0003880185842771</v>
      </c>
      <c r="I1199" s="48">
        <f t="shared" si="80"/>
        <v>1.5279113915655358</v>
      </c>
      <c r="J1199">
        <f t="shared" si="81"/>
        <v>1.5279113915655358</v>
      </c>
    </row>
    <row r="1200" spans="5:10" x14ac:dyDescent="0.25">
      <c r="E1200">
        <v>1199</v>
      </c>
      <c r="F1200">
        <v>1198</v>
      </c>
      <c r="G1200" s="45">
        <f t="shared" si="78"/>
        <v>1.0003880185842771</v>
      </c>
      <c r="H1200" s="46">
        <f t="shared" si="79"/>
        <v>1.0003880185842771</v>
      </c>
      <c r="I1200" s="48">
        <f t="shared" si="80"/>
        <v>1.5285042495805918</v>
      </c>
      <c r="J1200">
        <f t="shared" si="81"/>
        <v>1.5285042495805918</v>
      </c>
    </row>
    <row r="1201" spans="5:10" x14ac:dyDescent="0.25">
      <c r="E1201">
        <v>1200</v>
      </c>
      <c r="F1201">
        <v>1199</v>
      </c>
      <c r="G1201" s="45">
        <f t="shared" si="78"/>
        <v>1.0003883785747048</v>
      </c>
      <c r="H1201" s="46">
        <f t="shared" si="79"/>
        <v>1.0003883785747048</v>
      </c>
      <c r="I1201" s="48">
        <f t="shared" si="80"/>
        <v>1.5290978878824741</v>
      </c>
      <c r="J1201">
        <f t="shared" si="81"/>
        <v>1.5290978878824741</v>
      </c>
    </row>
    <row r="1202" spans="5:10" x14ac:dyDescent="0.25">
      <c r="E1202">
        <v>1201</v>
      </c>
      <c r="F1202">
        <v>1200</v>
      </c>
      <c r="G1202" s="45">
        <f t="shared" si="78"/>
        <v>1.0003883785747048</v>
      </c>
      <c r="H1202" s="46">
        <f t="shared" si="79"/>
        <v>1.0003883785747048</v>
      </c>
      <c r="I1202" s="48">
        <f t="shared" si="80"/>
        <v>1.529691756740754</v>
      </c>
      <c r="J1202">
        <f t="shared" si="81"/>
        <v>1.529691756740754</v>
      </c>
    </row>
    <row r="1203" spans="5:10" x14ac:dyDescent="0.25">
      <c r="E1203">
        <v>1202</v>
      </c>
      <c r="F1203">
        <v>1201</v>
      </c>
      <c r="G1203" s="45">
        <f t="shared" si="78"/>
        <v>1.0003883785747048</v>
      </c>
      <c r="H1203" s="46">
        <f t="shared" si="79"/>
        <v>1.0003883785747048</v>
      </c>
      <c r="I1203" s="48">
        <f t="shared" si="80"/>
        <v>1.5302858562449746</v>
      </c>
      <c r="J1203">
        <f t="shared" si="81"/>
        <v>1.5302858562449746</v>
      </c>
    </row>
    <row r="1204" spans="5:10" x14ac:dyDescent="0.25">
      <c r="E1204">
        <v>1203</v>
      </c>
      <c r="F1204">
        <v>1202</v>
      </c>
      <c r="G1204" s="45">
        <f t="shared" si="78"/>
        <v>1.0003883785747048</v>
      </c>
      <c r="H1204" s="46">
        <f t="shared" si="79"/>
        <v>1.0003883785747048</v>
      </c>
      <c r="I1204" s="48">
        <f t="shared" si="80"/>
        <v>1.5308801864847139</v>
      </c>
      <c r="J1204">
        <f t="shared" si="81"/>
        <v>1.5308801864847139</v>
      </c>
    </row>
    <row r="1205" spans="5:10" x14ac:dyDescent="0.25">
      <c r="E1205">
        <v>1204</v>
      </c>
      <c r="F1205">
        <v>1203</v>
      </c>
      <c r="G1205" s="45">
        <f t="shared" si="78"/>
        <v>1.0003883785747048</v>
      </c>
      <c r="H1205" s="46">
        <f t="shared" si="79"/>
        <v>1.0003883785747048</v>
      </c>
      <c r="I1205" s="48">
        <f t="shared" si="80"/>
        <v>1.5314747475495847</v>
      </c>
      <c r="J1205">
        <f t="shared" si="81"/>
        <v>1.5314747475495847</v>
      </c>
    </row>
    <row r="1206" spans="5:10" x14ac:dyDescent="0.25">
      <c r="E1206">
        <v>1205</v>
      </c>
      <c r="F1206">
        <v>1204</v>
      </c>
      <c r="G1206" s="45">
        <f t="shared" si="78"/>
        <v>1.0003883785747048</v>
      </c>
      <c r="H1206" s="46">
        <f t="shared" si="79"/>
        <v>1.0003883785747048</v>
      </c>
      <c r="I1206" s="48">
        <f t="shared" si="80"/>
        <v>1.5320695395292343</v>
      </c>
      <c r="J1206">
        <f t="shared" si="81"/>
        <v>1.5320695395292343</v>
      </c>
    </row>
    <row r="1207" spans="5:10" x14ac:dyDescent="0.25">
      <c r="E1207">
        <v>1206</v>
      </c>
      <c r="F1207">
        <v>1205</v>
      </c>
      <c r="G1207" s="45">
        <f t="shared" si="78"/>
        <v>1.0003883785747048</v>
      </c>
      <c r="H1207" s="46">
        <f t="shared" si="79"/>
        <v>1.0003883785747048</v>
      </c>
      <c r="I1207" s="48">
        <f t="shared" si="80"/>
        <v>1.5326645625133453</v>
      </c>
      <c r="J1207">
        <f t="shared" si="81"/>
        <v>1.5326645625133453</v>
      </c>
    </row>
    <row r="1208" spans="5:10" x14ac:dyDescent="0.25">
      <c r="E1208">
        <v>1207</v>
      </c>
      <c r="F1208">
        <v>1206</v>
      </c>
      <c r="G1208" s="45">
        <f t="shared" si="78"/>
        <v>1.0003883785747048</v>
      </c>
      <c r="H1208" s="46">
        <f t="shared" si="79"/>
        <v>1.0003883785747048</v>
      </c>
      <c r="I1208" s="48">
        <f t="shared" si="80"/>
        <v>1.5332598165916347</v>
      </c>
      <c r="J1208">
        <f t="shared" si="81"/>
        <v>1.5332598165916347</v>
      </c>
    </row>
    <row r="1209" spans="5:10" x14ac:dyDescent="0.25">
      <c r="E1209">
        <v>1208</v>
      </c>
      <c r="F1209">
        <v>1207</v>
      </c>
      <c r="G1209" s="45">
        <f t="shared" si="78"/>
        <v>1.0003883785747048</v>
      </c>
      <c r="H1209" s="46">
        <f t="shared" si="79"/>
        <v>1.0003883785747048</v>
      </c>
      <c r="I1209" s="48">
        <f t="shared" si="80"/>
        <v>1.5338553018538545</v>
      </c>
      <c r="J1209">
        <f t="shared" si="81"/>
        <v>1.5338553018538545</v>
      </c>
    </row>
    <row r="1210" spans="5:10" x14ac:dyDescent="0.25">
      <c r="E1210">
        <v>1209</v>
      </c>
      <c r="F1210">
        <v>1208</v>
      </c>
      <c r="G1210" s="45">
        <f t="shared" si="78"/>
        <v>1.0003883785747048</v>
      </c>
      <c r="H1210" s="46">
        <f t="shared" si="79"/>
        <v>1.0003883785747048</v>
      </c>
      <c r="I1210" s="48">
        <f t="shared" si="80"/>
        <v>1.5344510183897919</v>
      </c>
      <c r="J1210">
        <f t="shared" si="81"/>
        <v>1.5344510183897919</v>
      </c>
    </row>
    <row r="1211" spans="5:10" x14ac:dyDescent="0.25">
      <c r="E1211">
        <v>1210</v>
      </c>
      <c r="F1211">
        <v>1209</v>
      </c>
      <c r="G1211" s="45">
        <f t="shared" si="78"/>
        <v>1.0003883785747048</v>
      </c>
      <c r="H1211" s="46">
        <f t="shared" si="79"/>
        <v>1.0003883785747048</v>
      </c>
      <c r="I1211" s="48">
        <f t="shared" si="80"/>
        <v>1.5350469662892685</v>
      </c>
      <c r="J1211">
        <f t="shared" si="81"/>
        <v>1.5350469662892685</v>
      </c>
    </row>
    <row r="1212" spans="5:10" x14ac:dyDescent="0.25">
      <c r="E1212">
        <v>1211</v>
      </c>
      <c r="F1212">
        <v>1210</v>
      </c>
      <c r="G1212" s="45">
        <f t="shared" si="78"/>
        <v>1.0003883785747048</v>
      </c>
      <c r="H1212" s="46">
        <f t="shared" si="79"/>
        <v>1.0003883785747048</v>
      </c>
      <c r="I1212" s="48">
        <f t="shared" si="80"/>
        <v>1.5356431456421409</v>
      </c>
      <c r="J1212">
        <f t="shared" si="81"/>
        <v>1.5356431456421409</v>
      </c>
    </row>
    <row r="1213" spans="5:10" x14ac:dyDescent="0.25">
      <c r="E1213">
        <v>1212</v>
      </c>
      <c r="F1213">
        <v>1211</v>
      </c>
      <c r="G1213" s="45">
        <f t="shared" si="78"/>
        <v>1.0003883785747048</v>
      </c>
      <c r="H1213" s="46">
        <f t="shared" si="79"/>
        <v>1.0003883785747048</v>
      </c>
      <c r="I1213" s="48">
        <f t="shared" si="80"/>
        <v>1.5362395565383005</v>
      </c>
      <c r="J1213">
        <f t="shared" si="81"/>
        <v>1.5362395565383005</v>
      </c>
    </row>
    <row r="1214" spans="5:10" x14ac:dyDescent="0.25">
      <c r="E1214">
        <v>1213</v>
      </c>
      <c r="F1214">
        <v>1212</v>
      </c>
      <c r="G1214" s="45">
        <f t="shared" si="78"/>
        <v>1.0003883785747048</v>
      </c>
      <c r="H1214" s="46">
        <f t="shared" si="79"/>
        <v>1.0003883785747048</v>
      </c>
      <c r="I1214" s="48">
        <f t="shared" si="80"/>
        <v>1.5368361990676738</v>
      </c>
      <c r="J1214">
        <f t="shared" si="81"/>
        <v>1.5368361990676738</v>
      </c>
    </row>
    <row r="1215" spans="5:10" x14ac:dyDescent="0.25">
      <c r="E1215">
        <v>1214</v>
      </c>
      <c r="F1215">
        <v>1213</v>
      </c>
      <c r="G1215" s="45">
        <f t="shared" si="78"/>
        <v>1.0003883785747048</v>
      </c>
      <c r="H1215" s="46">
        <f t="shared" si="79"/>
        <v>1.0003883785747048</v>
      </c>
      <c r="I1215" s="48">
        <f t="shared" si="80"/>
        <v>1.5374330733202224</v>
      </c>
      <c r="J1215">
        <f t="shared" si="81"/>
        <v>1.5374330733202224</v>
      </c>
    </row>
    <row r="1216" spans="5:10" x14ac:dyDescent="0.25">
      <c r="E1216">
        <v>1215</v>
      </c>
      <c r="F1216">
        <v>1214</v>
      </c>
      <c r="G1216" s="45">
        <f t="shared" si="78"/>
        <v>1.0003883785747048</v>
      </c>
      <c r="H1216" s="46">
        <f t="shared" si="79"/>
        <v>1.0003883785747048</v>
      </c>
      <c r="I1216" s="48">
        <f t="shared" si="80"/>
        <v>1.5380301793859423</v>
      </c>
      <c r="J1216">
        <f t="shared" si="81"/>
        <v>1.5380301793859423</v>
      </c>
    </row>
    <row r="1217" spans="5:10" x14ac:dyDescent="0.25">
      <c r="E1217">
        <v>1216</v>
      </c>
      <c r="F1217">
        <v>1215</v>
      </c>
      <c r="G1217" s="45">
        <f t="shared" si="78"/>
        <v>1.0003883785747048</v>
      </c>
      <c r="H1217" s="46">
        <f t="shared" si="79"/>
        <v>1.0003883785747048</v>
      </c>
      <c r="I1217" s="48">
        <f t="shared" si="80"/>
        <v>1.5386275173548651</v>
      </c>
      <c r="J1217">
        <f t="shared" si="81"/>
        <v>1.5386275173548651</v>
      </c>
    </row>
    <row r="1218" spans="5:10" x14ac:dyDescent="0.25">
      <c r="E1218">
        <v>1217</v>
      </c>
      <c r="F1218">
        <v>1216</v>
      </c>
      <c r="G1218" s="45">
        <f t="shared" si="78"/>
        <v>1.0003883785747048</v>
      </c>
      <c r="H1218" s="46">
        <f t="shared" si="79"/>
        <v>1.0003883785747048</v>
      </c>
      <c r="I1218" s="48">
        <f t="shared" si="80"/>
        <v>1.539225087317057</v>
      </c>
      <c r="J1218">
        <f t="shared" si="81"/>
        <v>1.539225087317057</v>
      </c>
    </row>
    <row r="1219" spans="5:10" x14ac:dyDescent="0.25">
      <c r="E1219">
        <v>1218</v>
      </c>
      <c r="F1219">
        <v>1217</v>
      </c>
      <c r="G1219" s="45">
        <f t="shared" si="78"/>
        <v>1.0003887385326202</v>
      </c>
      <c r="H1219" s="46">
        <f t="shared" si="79"/>
        <v>1.0003887385326202</v>
      </c>
      <c r="I1219" s="48">
        <f t="shared" si="80"/>
        <v>1.5398234434188729</v>
      </c>
      <c r="J1219">
        <f t="shared" si="81"/>
        <v>1.5398234434188729</v>
      </c>
    </row>
    <row r="1220" spans="5:10" x14ac:dyDescent="0.25">
      <c r="E1220">
        <v>1219</v>
      </c>
      <c r="F1220">
        <v>1218</v>
      </c>
      <c r="G1220" s="45">
        <f t="shared" ref="G1220:G1283" si="82">IFERROR(VLOOKUP(E1220,$A$3:$C$330,3,1),$C$3)</f>
        <v>1.0003887385326202</v>
      </c>
      <c r="H1220" s="46">
        <f t="shared" si="79"/>
        <v>1.0003887385326202</v>
      </c>
      <c r="I1220" s="48">
        <f t="shared" si="80"/>
        <v>1.5404220321247617</v>
      </c>
      <c r="J1220">
        <f t="shared" si="81"/>
        <v>1.5404220321247617</v>
      </c>
    </row>
    <row r="1221" spans="5:10" x14ac:dyDescent="0.25">
      <c r="E1221">
        <v>1220</v>
      </c>
      <c r="F1221">
        <v>1219</v>
      </c>
      <c r="G1221" s="45">
        <f t="shared" si="82"/>
        <v>1.0003887385326202</v>
      </c>
      <c r="H1221" s="46">
        <f t="shared" ref="H1221:H1284" si="83">((G1221-1)*$H$2)+1</f>
        <v>1.0003887385326202</v>
      </c>
      <c r="I1221" s="48">
        <f t="shared" ref="I1221:I1284" si="84">H1221*I1220</f>
        <v>1.5410208535251457</v>
      </c>
      <c r="J1221">
        <f t="shared" ref="J1221:J1284" si="85">G1221*J1220</f>
        <v>1.5410208535251457</v>
      </c>
    </row>
    <row r="1222" spans="5:10" x14ac:dyDescent="0.25">
      <c r="E1222">
        <v>1221</v>
      </c>
      <c r="F1222">
        <v>1220</v>
      </c>
      <c r="G1222" s="45">
        <f t="shared" si="82"/>
        <v>1.0003887385326202</v>
      </c>
      <c r="H1222" s="46">
        <f t="shared" si="83"/>
        <v>1.0003887385326202</v>
      </c>
      <c r="I1222" s="48">
        <f t="shared" si="84"/>
        <v>1.5416199077104822</v>
      </c>
      <c r="J1222">
        <f t="shared" si="85"/>
        <v>1.5416199077104822</v>
      </c>
    </row>
    <row r="1223" spans="5:10" x14ac:dyDescent="0.25">
      <c r="E1223">
        <v>1222</v>
      </c>
      <c r="F1223">
        <v>1221</v>
      </c>
      <c r="G1223" s="45">
        <f t="shared" si="82"/>
        <v>1.0003887385326202</v>
      </c>
      <c r="H1223" s="46">
        <f t="shared" si="83"/>
        <v>1.0003887385326202</v>
      </c>
      <c r="I1223" s="48">
        <f t="shared" si="84"/>
        <v>1.5422191947712638</v>
      </c>
      <c r="J1223">
        <f t="shared" si="85"/>
        <v>1.5422191947712638</v>
      </c>
    </row>
    <row r="1224" spans="5:10" x14ac:dyDescent="0.25">
      <c r="E1224">
        <v>1223</v>
      </c>
      <c r="F1224">
        <v>1222</v>
      </c>
      <c r="G1224" s="45">
        <f t="shared" si="82"/>
        <v>1.0003887385326202</v>
      </c>
      <c r="H1224" s="46">
        <f t="shared" si="83"/>
        <v>1.0003887385326202</v>
      </c>
      <c r="I1224" s="48">
        <f t="shared" si="84"/>
        <v>1.5428187147980179</v>
      </c>
      <c r="J1224">
        <f t="shared" si="85"/>
        <v>1.5428187147980179</v>
      </c>
    </row>
    <row r="1225" spans="5:10" x14ac:dyDescent="0.25">
      <c r="E1225">
        <v>1224</v>
      </c>
      <c r="F1225">
        <v>1223</v>
      </c>
      <c r="G1225" s="45">
        <f t="shared" si="82"/>
        <v>1.0003887385326202</v>
      </c>
      <c r="H1225" s="46">
        <f t="shared" si="83"/>
        <v>1.0003887385326202</v>
      </c>
      <c r="I1225" s="48">
        <f t="shared" si="84"/>
        <v>1.5434184678813074</v>
      </c>
      <c r="J1225">
        <f t="shared" si="85"/>
        <v>1.5434184678813074</v>
      </c>
    </row>
    <row r="1226" spans="5:10" x14ac:dyDescent="0.25">
      <c r="E1226">
        <v>1225</v>
      </c>
      <c r="F1226">
        <v>1224</v>
      </c>
      <c r="G1226" s="45">
        <f t="shared" si="82"/>
        <v>1.0003887385326202</v>
      </c>
      <c r="H1226" s="46">
        <f t="shared" si="83"/>
        <v>1.0003887385326202</v>
      </c>
      <c r="I1226" s="48">
        <f t="shared" si="84"/>
        <v>1.5440184541117306</v>
      </c>
      <c r="J1226">
        <f t="shared" si="85"/>
        <v>1.5440184541117306</v>
      </c>
    </row>
    <row r="1227" spans="5:10" x14ac:dyDescent="0.25">
      <c r="E1227">
        <v>1226</v>
      </c>
      <c r="F1227">
        <v>1225</v>
      </c>
      <c r="G1227" s="45">
        <f t="shared" si="82"/>
        <v>1.0003887385326202</v>
      </c>
      <c r="H1227" s="46">
        <f t="shared" si="83"/>
        <v>1.0003887385326202</v>
      </c>
      <c r="I1227" s="48">
        <f t="shared" si="84"/>
        <v>1.5446186735799206</v>
      </c>
      <c r="J1227">
        <f t="shared" si="85"/>
        <v>1.5446186735799206</v>
      </c>
    </row>
    <row r="1228" spans="5:10" x14ac:dyDescent="0.25">
      <c r="E1228">
        <v>1227</v>
      </c>
      <c r="F1228">
        <v>1226</v>
      </c>
      <c r="G1228" s="45">
        <f t="shared" si="82"/>
        <v>1.0003887385326202</v>
      </c>
      <c r="H1228" s="46">
        <f t="shared" si="83"/>
        <v>1.0003887385326202</v>
      </c>
      <c r="I1228" s="48">
        <f t="shared" si="84"/>
        <v>1.5452191263765458</v>
      </c>
      <c r="J1228">
        <f t="shared" si="85"/>
        <v>1.5452191263765458</v>
      </c>
    </row>
    <row r="1229" spans="5:10" x14ac:dyDescent="0.25">
      <c r="E1229">
        <v>1228</v>
      </c>
      <c r="F1229">
        <v>1227</v>
      </c>
      <c r="G1229" s="45">
        <f t="shared" si="82"/>
        <v>1.0003887385326202</v>
      </c>
      <c r="H1229" s="46">
        <f t="shared" si="83"/>
        <v>1.0003887385326202</v>
      </c>
      <c r="I1229" s="48">
        <f t="shared" si="84"/>
        <v>1.5458198125923102</v>
      </c>
      <c r="J1229">
        <f t="shared" si="85"/>
        <v>1.5458198125923102</v>
      </c>
    </row>
    <row r="1230" spans="5:10" x14ac:dyDescent="0.25">
      <c r="E1230">
        <v>1229</v>
      </c>
      <c r="F1230">
        <v>1228</v>
      </c>
      <c r="G1230" s="45">
        <f t="shared" si="82"/>
        <v>1.0003887385326202</v>
      </c>
      <c r="H1230" s="46">
        <f t="shared" si="83"/>
        <v>1.0003887385326202</v>
      </c>
      <c r="I1230" s="48">
        <f t="shared" si="84"/>
        <v>1.5464207323179526</v>
      </c>
      <c r="J1230">
        <f t="shared" si="85"/>
        <v>1.5464207323179526</v>
      </c>
    </row>
    <row r="1231" spans="5:10" x14ac:dyDescent="0.25">
      <c r="E1231">
        <v>1230</v>
      </c>
      <c r="F1231">
        <v>1229</v>
      </c>
      <c r="G1231" s="45">
        <f t="shared" si="82"/>
        <v>1.0003887385326202</v>
      </c>
      <c r="H1231" s="46">
        <f t="shared" si="83"/>
        <v>1.0003887385326202</v>
      </c>
      <c r="I1231" s="48">
        <f t="shared" si="84"/>
        <v>1.5470218856442475</v>
      </c>
      <c r="J1231">
        <f t="shared" si="85"/>
        <v>1.5470218856442475</v>
      </c>
    </row>
    <row r="1232" spans="5:10" x14ac:dyDescent="0.25">
      <c r="E1232">
        <v>1231</v>
      </c>
      <c r="F1232">
        <v>1230</v>
      </c>
      <c r="G1232" s="45">
        <f t="shared" si="82"/>
        <v>1.0003887385326202</v>
      </c>
      <c r="H1232" s="46">
        <f t="shared" si="83"/>
        <v>1.0003887385326202</v>
      </c>
      <c r="I1232" s="48">
        <f t="shared" si="84"/>
        <v>1.5476232726620043</v>
      </c>
      <c r="J1232">
        <f t="shared" si="85"/>
        <v>1.5476232726620043</v>
      </c>
    </row>
    <row r="1233" spans="5:10" x14ac:dyDescent="0.25">
      <c r="E1233">
        <v>1232</v>
      </c>
      <c r="F1233">
        <v>1231</v>
      </c>
      <c r="G1233" s="45">
        <f t="shared" si="82"/>
        <v>1.0003887385326202</v>
      </c>
      <c r="H1233" s="46">
        <f t="shared" si="83"/>
        <v>1.0003887385326202</v>
      </c>
      <c r="I1233" s="48">
        <f t="shared" si="84"/>
        <v>1.5482248934620677</v>
      </c>
      <c r="J1233">
        <f t="shared" si="85"/>
        <v>1.5482248934620677</v>
      </c>
    </row>
    <row r="1234" spans="5:10" x14ac:dyDescent="0.25">
      <c r="E1234">
        <v>1233</v>
      </c>
      <c r="F1234">
        <v>1232</v>
      </c>
      <c r="G1234" s="45">
        <f t="shared" si="82"/>
        <v>1.0003887385326202</v>
      </c>
      <c r="H1234" s="46">
        <f t="shared" si="83"/>
        <v>1.0003887385326202</v>
      </c>
      <c r="I1234" s="48">
        <f t="shared" si="84"/>
        <v>1.5488267481353182</v>
      </c>
      <c r="J1234">
        <f t="shared" si="85"/>
        <v>1.5488267481353182</v>
      </c>
    </row>
    <row r="1235" spans="5:10" x14ac:dyDescent="0.25">
      <c r="E1235">
        <v>1234</v>
      </c>
      <c r="F1235">
        <v>1233</v>
      </c>
      <c r="G1235" s="45">
        <f t="shared" si="82"/>
        <v>1.0003887385326202</v>
      </c>
      <c r="H1235" s="46">
        <f t="shared" si="83"/>
        <v>1.0003887385326202</v>
      </c>
      <c r="I1235" s="48">
        <f t="shared" si="84"/>
        <v>1.5494288367726712</v>
      </c>
      <c r="J1235">
        <f t="shared" si="85"/>
        <v>1.5494288367726712</v>
      </c>
    </row>
    <row r="1236" spans="5:10" x14ac:dyDescent="0.25">
      <c r="E1236">
        <v>1235</v>
      </c>
      <c r="F1236">
        <v>1234</v>
      </c>
      <c r="G1236" s="45">
        <f t="shared" si="82"/>
        <v>1.0003887385326202</v>
      </c>
      <c r="H1236" s="46">
        <f t="shared" si="83"/>
        <v>1.0003887385326202</v>
      </c>
      <c r="I1236" s="48">
        <f t="shared" si="84"/>
        <v>1.5500311594650777</v>
      </c>
      <c r="J1236">
        <f t="shared" si="85"/>
        <v>1.5500311594650777</v>
      </c>
    </row>
    <row r="1237" spans="5:10" x14ac:dyDescent="0.25">
      <c r="E1237">
        <v>1236</v>
      </c>
      <c r="F1237">
        <v>1235</v>
      </c>
      <c r="G1237" s="45">
        <f t="shared" si="82"/>
        <v>1.0003887385326202</v>
      </c>
      <c r="H1237" s="46">
        <f t="shared" si="83"/>
        <v>1.0003887385326202</v>
      </c>
      <c r="I1237" s="48">
        <f t="shared" si="84"/>
        <v>1.5506337163035238</v>
      </c>
      <c r="J1237">
        <f t="shared" si="85"/>
        <v>1.5506337163035238</v>
      </c>
    </row>
    <row r="1238" spans="5:10" x14ac:dyDescent="0.25">
      <c r="E1238">
        <v>1237</v>
      </c>
      <c r="F1238">
        <v>1236</v>
      </c>
      <c r="G1238" s="45">
        <f t="shared" si="82"/>
        <v>1.0003887385326202</v>
      </c>
      <c r="H1238" s="46">
        <f t="shared" si="83"/>
        <v>1.0003887385326202</v>
      </c>
      <c r="I1238" s="48">
        <f t="shared" si="84"/>
        <v>1.5512365073790311</v>
      </c>
      <c r="J1238">
        <f t="shared" si="85"/>
        <v>1.5512365073790311</v>
      </c>
    </row>
    <row r="1239" spans="5:10" x14ac:dyDescent="0.25">
      <c r="E1239">
        <v>1238</v>
      </c>
      <c r="F1239">
        <v>1237</v>
      </c>
      <c r="G1239" s="45">
        <f t="shared" si="82"/>
        <v>1.0003887385326202</v>
      </c>
      <c r="H1239" s="46">
        <f t="shared" si="83"/>
        <v>1.0003887385326202</v>
      </c>
      <c r="I1239" s="48">
        <f t="shared" si="84"/>
        <v>1.5518395327826566</v>
      </c>
      <c r="J1239">
        <f t="shared" si="85"/>
        <v>1.5518395327826566</v>
      </c>
    </row>
    <row r="1240" spans="5:10" x14ac:dyDescent="0.25">
      <c r="E1240">
        <v>1239</v>
      </c>
      <c r="F1240">
        <v>1238</v>
      </c>
      <c r="G1240" s="45">
        <f t="shared" si="82"/>
        <v>1.0003887385326202</v>
      </c>
      <c r="H1240" s="46">
        <f t="shared" si="83"/>
        <v>1.0003887385326202</v>
      </c>
      <c r="I1240" s="48">
        <f t="shared" si="84"/>
        <v>1.5524427926054927</v>
      </c>
      <c r="J1240">
        <f t="shared" si="85"/>
        <v>1.5524427926054927</v>
      </c>
    </row>
    <row r="1241" spans="5:10" x14ac:dyDescent="0.25">
      <c r="E1241">
        <v>1240</v>
      </c>
      <c r="F1241">
        <v>1239</v>
      </c>
      <c r="G1241" s="45">
        <f t="shared" si="82"/>
        <v>1.0003887385326202</v>
      </c>
      <c r="H1241" s="46">
        <f t="shared" si="83"/>
        <v>1.0003887385326202</v>
      </c>
      <c r="I1241" s="48">
        <f t="shared" si="84"/>
        <v>1.553046286938667</v>
      </c>
      <c r="J1241">
        <f t="shared" si="85"/>
        <v>1.553046286938667</v>
      </c>
    </row>
    <row r="1242" spans="5:10" x14ac:dyDescent="0.25">
      <c r="E1242">
        <v>1241</v>
      </c>
      <c r="F1242">
        <v>1240</v>
      </c>
      <c r="G1242" s="45">
        <f t="shared" si="82"/>
        <v>1.0003887385326202</v>
      </c>
      <c r="H1242" s="46">
        <f t="shared" si="83"/>
        <v>1.0003887385326202</v>
      </c>
      <c r="I1242" s="48">
        <f t="shared" si="84"/>
        <v>1.5536500158733428</v>
      </c>
      <c r="J1242">
        <f t="shared" si="85"/>
        <v>1.5536500158733428</v>
      </c>
    </row>
    <row r="1243" spans="5:10" x14ac:dyDescent="0.25">
      <c r="E1243">
        <v>1242</v>
      </c>
      <c r="F1243">
        <v>1241</v>
      </c>
      <c r="G1243" s="45">
        <f t="shared" si="82"/>
        <v>1.0003887385326202</v>
      </c>
      <c r="H1243" s="46">
        <f t="shared" si="83"/>
        <v>1.0003887385326202</v>
      </c>
      <c r="I1243" s="48">
        <f t="shared" si="84"/>
        <v>1.5542539795007189</v>
      </c>
      <c r="J1243">
        <f t="shared" si="85"/>
        <v>1.5542539795007189</v>
      </c>
    </row>
    <row r="1244" spans="5:10" x14ac:dyDescent="0.25">
      <c r="E1244">
        <v>1243</v>
      </c>
      <c r="F1244">
        <v>1242</v>
      </c>
      <c r="G1244" s="45">
        <f t="shared" si="82"/>
        <v>1.0003887385326202</v>
      </c>
      <c r="H1244" s="46">
        <f t="shared" si="83"/>
        <v>1.0003887385326202</v>
      </c>
      <c r="I1244" s="48">
        <f t="shared" si="84"/>
        <v>1.5548581779120292</v>
      </c>
      <c r="J1244">
        <f t="shared" si="85"/>
        <v>1.5548581779120292</v>
      </c>
    </row>
    <row r="1245" spans="5:10" x14ac:dyDescent="0.25">
      <c r="E1245">
        <v>1244</v>
      </c>
      <c r="F1245">
        <v>1243</v>
      </c>
      <c r="G1245" s="45">
        <f t="shared" si="82"/>
        <v>1.0003887385326202</v>
      </c>
      <c r="H1245" s="46">
        <f t="shared" si="83"/>
        <v>1.0003887385326202</v>
      </c>
      <c r="I1245" s="48">
        <f t="shared" si="84"/>
        <v>1.5554626111985432</v>
      </c>
      <c r="J1245">
        <f t="shared" si="85"/>
        <v>1.5554626111985432</v>
      </c>
    </row>
    <row r="1246" spans="5:10" x14ac:dyDescent="0.25">
      <c r="E1246">
        <v>1245</v>
      </c>
      <c r="F1246">
        <v>1244</v>
      </c>
      <c r="G1246" s="45">
        <f t="shared" si="82"/>
        <v>1.0003887385326202</v>
      </c>
      <c r="H1246" s="46">
        <f t="shared" si="83"/>
        <v>1.0003887385326202</v>
      </c>
      <c r="I1246" s="48">
        <f t="shared" si="84"/>
        <v>1.5560672794515662</v>
      </c>
      <c r="J1246">
        <f t="shared" si="85"/>
        <v>1.5560672794515662</v>
      </c>
    </row>
    <row r="1247" spans="5:10" x14ac:dyDescent="0.25">
      <c r="E1247">
        <v>1246</v>
      </c>
      <c r="F1247">
        <v>1245</v>
      </c>
      <c r="G1247" s="45">
        <f t="shared" si="82"/>
        <v>1.0003887385326202</v>
      </c>
      <c r="H1247" s="46">
        <f t="shared" si="83"/>
        <v>1.0003887385326202</v>
      </c>
      <c r="I1247" s="48">
        <f t="shared" si="84"/>
        <v>1.5566721827624386</v>
      </c>
      <c r="J1247">
        <f t="shared" si="85"/>
        <v>1.5566721827624386</v>
      </c>
    </row>
    <row r="1248" spans="5:10" x14ac:dyDescent="0.25">
      <c r="E1248">
        <v>1247</v>
      </c>
      <c r="F1248">
        <v>1246</v>
      </c>
      <c r="G1248" s="45">
        <f t="shared" si="82"/>
        <v>1.0003887385326202</v>
      </c>
      <c r="H1248" s="46">
        <f t="shared" si="83"/>
        <v>1.0003887385326202</v>
      </c>
      <c r="I1248" s="48">
        <f t="shared" si="84"/>
        <v>1.5572773212225364</v>
      </c>
      <c r="J1248">
        <f t="shared" si="85"/>
        <v>1.5572773212225364</v>
      </c>
    </row>
    <row r="1249" spans="5:10" x14ac:dyDescent="0.25">
      <c r="E1249">
        <v>1248</v>
      </c>
      <c r="F1249">
        <v>1247</v>
      </c>
      <c r="G1249" s="45">
        <f t="shared" si="82"/>
        <v>1.0003887385326202</v>
      </c>
      <c r="H1249" s="46">
        <f t="shared" si="83"/>
        <v>1.0003887385326202</v>
      </c>
      <c r="I1249" s="48">
        <f t="shared" si="84"/>
        <v>1.5578826949232711</v>
      </c>
      <c r="J1249">
        <f t="shared" si="85"/>
        <v>1.5578826949232711</v>
      </c>
    </row>
    <row r="1250" spans="5:10" x14ac:dyDescent="0.25">
      <c r="E1250">
        <v>1249</v>
      </c>
      <c r="F1250">
        <v>1248</v>
      </c>
      <c r="G1250" s="45">
        <f t="shared" si="82"/>
        <v>1.0003887385326202</v>
      </c>
      <c r="H1250" s="46">
        <f t="shared" si="83"/>
        <v>1.0003887385326202</v>
      </c>
      <c r="I1250" s="48">
        <f t="shared" si="84"/>
        <v>1.5584883039560899</v>
      </c>
      <c r="J1250">
        <f t="shared" si="85"/>
        <v>1.5584883039560899</v>
      </c>
    </row>
    <row r="1251" spans="5:10" x14ac:dyDescent="0.25">
      <c r="E1251">
        <v>1250</v>
      </c>
      <c r="F1251">
        <v>1249</v>
      </c>
      <c r="G1251" s="45">
        <f t="shared" si="82"/>
        <v>1.0003887385326202</v>
      </c>
      <c r="H1251" s="46">
        <f t="shared" si="83"/>
        <v>1.0003887385326202</v>
      </c>
      <c r="I1251" s="48">
        <f t="shared" si="84"/>
        <v>1.5590941484124756</v>
      </c>
      <c r="J1251">
        <f t="shared" si="85"/>
        <v>1.5590941484124756</v>
      </c>
    </row>
    <row r="1252" spans="5:10" x14ac:dyDescent="0.25">
      <c r="E1252">
        <v>1251</v>
      </c>
      <c r="F1252">
        <v>1250</v>
      </c>
      <c r="G1252" s="45">
        <f t="shared" si="82"/>
        <v>1.0003887385326202</v>
      </c>
      <c r="H1252" s="46">
        <f t="shared" si="83"/>
        <v>1.0003887385326202</v>
      </c>
      <c r="I1252" s="48">
        <f t="shared" si="84"/>
        <v>1.5597002283839463</v>
      </c>
      <c r="J1252">
        <f t="shared" si="85"/>
        <v>1.5597002283839463</v>
      </c>
    </row>
    <row r="1253" spans="5:10" x14ac:dyDescent="0.25">
      <c r="E1253">
        <v>1252</v>
      </c>
      <c r="F1253">
        <v>1251</v>
      </c>
      <c r="G1253" s="45">
        <f t="shared" si="82"/>
        <v>1.0003887385326202</v>
      </c>
      <c r="H1253" s="46">
        <f t="shared" si="83"/>
        <v>1.0003887385326202</v>
      </c>
      <c r="I1253" s="48">
        <f t="shared" si="84"/>
        <v>1.5603065439620556</v>
      </c>
      <c r="J1253">
        <f t="shared" si="85"/>
        <v>1.5603065439620556</v>
      </c>
    </row>
    <row r="1254" spans="5:10" x14ac:dyDescent="0.25">
      <c r="E1254">
        <v>1253</v>
      </c>
      <c r="F1254">
        <v>1252</v>
      </c>
      <c r="G1254" s="45">
        <f t="shared" si="82"/>
        <v>1.0003887385326202</v>
      </c>
      <c r="H1254" s="46">
        <f t="shared" si="83"/>
        <v>1.0003887385326202</v>
      </c>
      <c r="I1254" s="48">
        <f t="shared" si="84"/>
        <v>1.5609130952383932</v>
      </c>
      <c r="J1254">
        <f t="shared" si="85"/>
        <v>1.5609130952383932</v>
      </c>
    </row>
    <row r="1255" spans="5:10" x14ac:dyDescent="0.25">
      <c r="E1255">
        <v>1254</v>
      </c>
      <c r="F1255">
        <v>1253</v>
      </c>
      <c r="G1255" s="45">
        <f t="shared" si="82"/>
        <v>1.0003887385326202</v>
      </c>
      <c r="H1255" s="46">
        <f t="shared" si="83"/>
        <v>1.0003887385326202</v>
      </c>
      <c r="I1255" s="48">
        <f t="shared" si="84"/>
        <v>1.5615198823045839</v>
      </c>
      <c r="J1255">
        <f t="shared" si="85"/>
        <v>1.5615198823045839</v>
      </c>
    </row>
    <row r="1256" spans="5:10" x14ac:dyDescent="0.25">
      <c r="E1256">
        <v>1255</v>
      </c>
      <c r="F1256">
        <v>1254</v>
      </c>
      <c r="G1256" s="45">
        <f t="shared" si="82"/>
        <v>1.0003887385326202</v>
      </c>
      <c r="H1256" s="46">
        <f t="shared" si="83"/>
        <v>1.0003887385326202</v>
      </c>
      <c r="I1256" s="48">
        <f t="shared" si="84"/>
        <v>1.5621269052522884</v>
      </c>
      <c r="J1256">
        <f t="shared" si="85"/>
        <v>1.5621269052522884</v>
      </c>
    </row>
    <row r="1257" spans="5:10" x14ac:dyDescent="0.25">
      <c r="E1257">
        <v>1256</v>
      </c>
      <c r="F1257">
        <v>1255</v>
      </c>
      <c r="G1257" s="45">
        <f t="shared" si="82"/>
        <v>1.0003887385326202</v>
      </c>
      <c r="H1257" s="46">
        <f t="shared" si="83"/>
        <v>1.0003887385326202</v>
      </c>
      <c r="I1257" s="48">
        <f t="shared" si="84"/>
        <v>1.5627341641732027</v>
      </c>
      <c r="J1257">
        <f t="shared" si="85"/>
        <v>1.5627341641732027</v>
      </c>
    </row>
    <row r="1258" spans="5:10" x14ac:dyDescent="0.25">
      <c r="E1258">
        <v>1257</v>
      </c>
      <c r="F1258">
        <v>1256</v>
      </c>
      <c r="G1258" s="45">
        <f t="shared" si="82"/>
        <v>1.0003887385326202</v>
      </c>
      <c r="H1258" s="46">
        <f t="shared" si="83"/>
        <v>1.0003887385326202</v>
      </c>
      <c r="I1258" s="48">
        <f t="shared" si="84"/>
        <v>1.5633416591590588</v>
      </c>
      <c r="J1258">
        <f t="shared" si="85"/>
        <v>1.5633416591590588</v>
      </c>
    </row>
    <row r="1259" spans="5:10" x14ac:dyDescent="0.25">
      <c r="E1259">
        <v>1258</v>
      </c>
      <c r="F1259">
        <v>1257</v>
      </c>
      <c r="G1259" s="45">
        <f t="shared" si="82"/>
        <v>1.0003887385326202</v>
      </c>
      <c r="H1259" s="46">
        <f t="shared" si="83"/>
        <v>1.0003887385326202</v>
      </c>
      <c r="I1259" s="48">
        <f t="shared" si="84"/>
        <v>1.5639493903016244</v>
      </c>
      <c r="J1259">
        <f t="shared" si="85"/>
        <v>1.5639493903016244</v>
      </c>
    </row>
    <row r="1260" spans="5:10" x14ac:dyDescent="0.25">
      <c r="E1260">
        <v>1259</v>
      </c>
      <c r="F1260">
        <v>1258</v>
      </c>
      <c r="G1260" s="45">
        <f t="shared" si="82"/>
        <v>1.0003887385326202</v>
      </c>
      <c r="H1260" s="46">
        <f t="shared" si="83"/>
        <v>1.0003887385326202</v>
      </c>
      <c r="I1260" s="48">
        <f t="shared" si="84"/>
        <v>1.5645573576927025</v>
      </c>
      <c r="J1260">
        <f t="shared" si="85"/>
        <v>1.5645573576927025</v>
      </c>
    </row>
    <row r="1261" spans="5:10" x14ac:dyDescent="0.25">
      <c r="E1261">
        <v>1260</v>
      </c>
      <c r="F1261">
        <v>1259</v>
      </c>
      <c r="G1261" s="45">
        <f t="shared" si="82"/>
        <v>1.0003887385326202</v>
      </c>
      <c r="H1261" s="46">
        <f t="shared" si="83"/>
        <v>1.0003887385326202</v>
      </c>
      <c r="I1261" s="48">
        <f t="shared" si="84"/>
        <v>1.5651655614241322</v>
      </c>
      <c r="J1261">
        <f t="shared" si="85"/>
        <v>1.5651655614241322</v>
      </c>
    </row>
    <row r="1262" spans="5:10" x14ac:dyDescent="0.25">
      <c r="E1262">
        <v>1261</v>
      </c>
      <c r="F1262">
        <v>1260</v>
      </c>
      <c r="G1262" s="45">
        <f t="shared" si="82"/>
        <v>1.0003890984580293</v>
      </c>
      <c r="H1262" s="46">
        <f t="shared" si="83"/>
        <v>1.0003890984580293</v>
      </c>
      <c r="I1262" s="48">
        <f t="shared" si="84"/>
        <v>1.5657745649306429</v>
      </c>
      <c r="J1262">
        <f t="shared" si="85"/>
        <v>1.5657745649306429</v>
      </c>
    </row>
    <row r="1263" spans="5:10" x14ac:dyDescent="0.25">
      <c r="E1263">
        <v>1262</v>
      </c>
      <c r="F1263">
        <v>1261</v>
      </c>
      <c r="G1263" s="45">
        <f t="shared" si="82"/>
        <v>1.0003890984580293</v>
      </c>
      <c r="H1263" s="46">
        <f t="shared" si="83"/>
        <v>1.0003890984580293</v>
      </c>
      <c r="I1263" s="48">
        <f t="shared" si="84"/>
        <v>1.566383805399479</v>
      </c>
      <c r="J1263">
        <f t="shared" si="85"/>
        <v>1.566383805399479</v>
      </c>
    </row>
    <row r="1264" spans="5:10" x14ac:dyDescent="0.25">
      <c r="E1264">
        <v>1263</v>
      </c>
      <c r="F1264">
        <v>1262</v>
      </c>
      <c r="G1264" s="45">
        <f t="shared" si="82"/>
        <v>1.0003890984580293</v>
      </c>
      <c r="H1264" s="46">
        <f t="shared" si="83"/>
        <v>1.0003890984580293</v>
      </c>
      <c r="I1264" s="48">
        <f t="shared" si="84"/>
        <v>1.5669932829228419</v>
      </c>
      <c r="J1264">
        <f t="shared" si="85"/>
        <v>1.5669932829228419</v>
      </c>
    </row>
    <row r="1265" spans="5:10" x14ac:dyDescent="0.25">
      <c r="E1265">
        <v>1264</v>
      </c>
      <c r="F1265">
        <v>1263</v>
      </c>
      <c r="G1265" s="45">
        <f t="shared" si="82"/>
        <v>1.0003890984580293</v>
      </c>
      <c r="H1265" s="46">
        <f t="shared" si="83"/>
        <v>1.0003890984580293</v>
      </c>
      <c r="I1265" s="48">
        <f t="shared" si="84"/>
        <v>1.5676029975929693</v>
      </c>
      <c r="J1265">
        <f t="shared" si="85"/>
        <v>1.5676029975929693</v>
      </c>
    </row>
    <row r="1266" spans="5:10" x14ac:dyDescent="0.25">
      <c r="E1266">
        <v>1265</v>
      </c>
      <c r="F1266">
        <v>1264</v>
      </c>
      <c r="G1266" s="45">
        <f t="shared" si="82"/>
        <v>1.0003890984580293</v>
      </c>
      <c r="H1266" s="46">
        <f t="shared" si="83"/>
        <v>1.0003890984580293</v>
      </c>
      <c r="I1266" s="48">
        <f t="shared" si="84"/>
        <v>1.5682129495021349</v>
      </c>
      <c r="J1266">
        <f t="shared" si="85"/>
        <v>1.5682129495021349</v>
      </c>
    </row>
    <row r="1267" spans="5:10" x14ac:dyDescent="0.25">
      <c r="E1267">
        <v>1266</v>
      </c>
      <c r="F1267">
        <v>1265</v>
      </c>
      <c r="G1267" s="45">
        <f t="shared" si="82"/>
        <v>1.0003890984580293</v>
      </c>
      <c r="H1267" s="46">
        <f t="shared" si="83"/>
        <v>1.0003890984580293</v>
      </c>
      <c r="I1267" s="48">
        <f t="shared" si="84"/>
        <v>1.5688231387426477</v>
      </c>
      <c r="J1267">
        <f t="shared" si="85"/>
        <v>1.5688231387426477</v>
      </c>
    </row>
    <row r="1268" spans="5:10" x14ac:dyDescent="0.25">
      <c r="E1268">
        <v>1267</v>
      </c>
      <c r="F1268">
        <v>1266</v>
      </c>
      <c r="G1268" s="45">
        <f t="shared" si="82"/>
        <v>1.0003890984580293</v>
      </c>
      <c r="H1268" s="46">
        <f t="shared" si="83"/>
        <v>1.0003890984580293</v>
      </c>
      <c r="I1268" s="48">
        <f t="shared" si="84"/>
        <v>1.569433565406853</v>
      </c>
      <c r="J1268">
        <f t="shared" si="85"/>
        <v>1.569433565406853</v>
      </c>
    </row>
    <row r="1269" spans="5:10" x14ac:dyDescent="0.25">
      <c r="E1269">
        <v>1268</v>
      </c>
      <c r="F1269">
        <v>1267</v>
      </c>
      <c r="G1269" s="45">
        <f t="shared" si="82"/>
        <v>1.0003890984580293</v>
      </c>
      <c r="H1269" s="46">
        <f t="shared" si="83"/>
        <v>1.0003890984580293</v>
      </c>
      <c r="I1269" s="48">
        <f t="shared" si="84"/>
        <v>1.5700442295871322</v>
      </c>
      <c r="J1269">
        <f t="shared" si="85"/>
        <v>1.5700442295871322</v>
      </c>
    </row>
    <row r="1270" spans="5:10" x14ac:dyDescent="0.25">
      <c r="E1270">
        <v>1269</v>
      </c>
      <c r="F1270">
        <v>1268</v>
      </c>
      <c r="G1270" s="45">
        <f t="shared" si="82"/>
        <v>1.0003890984580293</v>
      </c>
      <c r="H1270" s="46">
        <f t="shared" si="83"/>
        <v>1.0003890984580293</v>
      </c>
      <c r="I1270" s="48">
        <f t="shared" si="84"/>
        <v>1.5706551313759023</v>
      </c>
      <c r="J1270">
        <f t="shared" si="85"/>
        <v>1.5706551313759023</v>
      </c>
    </row>
    <row r="1271" spans="5:10" x14ac:dyDescent="0.25">
      <c r="E1271">
        <v>1270</v>
      </c>
      <c r="F1271">
        <v>1269</v>
      </c>
      <c r="G1271" s="45">
        <f t="shared" si="82"/>
        <v>1.0003890984580293</v>
      </c>
      <c r="H1271" s="46">
        <f t="shared" si="83"/>
        <v>1.0003890984580293</v>
      </c>
      <c r="I1271" s="48">
        <f t="shared" si="84"/>
        <v>1.5712662708656164</v>
      </c>
      <c r="J1271">
        <f t="shared" si="85"/>
        <v>1.5712662708656164</v>
      </c>
    </row>
    <row r="1272" spans="5:10" x14ac:dyDescent="0.25">
      <c r="E1272">
        <v>1271</v>
      </c>
      <c r="F1272">
        <v>1270</v>
      </c>
      <c r="G1272" s="45">
        <f t="shared" si="82"/>
        <v>1.0003890984580293</v>
      </c>
      <c r="H1272" s="46">
        <f t="shared" si="83"/>
        <v>1.0003890984580293</v>
      </c>
      <c r="I1272" s="48">
        <f t="shared" si="84"/>
        <v>1.5718776481487635</v>
      </c>
      <c r="J1272">
        <f t="shared" si="85"/>
        <v>1.5718776481487635</v>
      </c>
    </row>
    <row r="1273" spans="5:10" x14ac:dyDescent="0.25">
      <c r="E1273">
        <v>1272</v>
      </c>
      <c r="F1273">
        <v>1271</v>
      </c>
      <c r="G1273" s="45">
        <f t="shared" si="82"/>
        <v>1.0003890984580293</v>
      </c>
      <c r="H1273" s="46">
        <f t="shared" si="83"/>
        <v>1.0003890984580293</v>
      </c>
      <c r="I1273" s="48">
        <f t="shared" si="84"/>
        <v>1.5724892633178689</v>
      </c>
      <c r="J1273">
        <f t="shared" si="85"/>
        <v>1.5724892633178689</v>
      </c>
    </row>
    <row r="1274" spans="5:10" x14ac:dyDescent="0.25">
      <c r="E1274">
        <v>1273</v>
      </c>
      <c r="F1274">
        <v>1272</v>
      </c>
      <c r="G1274" s="45">
        <f t="shared" si="82"/>
        <v>1.0003890984580293</v>
      </c>
      <c r="H1274" s="46">
        <f t="shared" si="83"/>
        <v>1.0003890984580293</v>
      </c>
      <c r="I1274" s="48">
        <f t="shared" si="84"/>
        <v>1.5731011164654933</v>
      </c>
      <c r="J1274">
        <f t="shared" si="85"/>
        <v>1.5731011164654933</v>
      </c>
    </row>
    <row r="1275" spans="5:10" x14ac:dyDescent="0.25">
      <c r="E1275">
        <v>1274</v>
      </c>
      <c r="F1275">
        <v>1273</v>
      </c>
      <c r="G1275" s="45">
        <f t="shared" si="82"/>
        <v>1.0003890984580293</v>
      </c>
      <c r="H1275" s="46">
        <f t="shared" si="83"/>
        <v>1.0003890984580293</v>
      </c>
      <c r="I1275" s="48">
        <f t="shared" si="84"/>
        <v>1.5737132076842342</v>
      </c>
      <c r="J1275">
        <f t="shared" si="85"/>
        <v>1.5737132076842342</v>
      </c>
    </row>
    <row r="1276" spans="5:10" x14ac:dyDescent="0.25">
      <c r="E1276">
        <v>1275</v>
      </c>
      <c r="F1276">
        <v>1274</v>
      </c>
      <c r="G1276" s="45">
        <f t="shared" si="82"/>
        <v>1.0003890984580293</v>
      </c>
      <c r="H1276" s="46">
        <f t="shared" si="83"/>
        <v>1.0003890984580293</v>
      </c>
      <c r="I1276" s="48">
        <f t="shared" si="84"/>
        <v>1.5743255370667244</v>
      </c>
      <c r="J1276">
        <f t="shared" si="85"/>
        <v>1.5743255370667244</v>
      </c>
    </row>
    <row r="1277" spans="5:10" x14ac:dyDescent="0.25">
      <c r="E1277">
        <v>1276</v>
      </c>
      <c r="F1277">
        <v>1275</v>
      </c>
      <c r="G1277" s="45">
        <f t="shared" si="82"/>
        <v>1.0003890984580293</v>
      </c>
      <c r="H1277" s="46">
        <f t="shared" si="83"/>
        <v>1.0003890984580293</v>
      </c>
      <c r="I1277" s="48">
        <f t="shared" si="84"/>
        <v>1.5749381047056332</v>
      </c>
      <c r="J1277">
        <f t="shared" si="85"/>
        <v>1.5749381047056332</v>
      </c>
    </row>
    <row r="1278" spans="5:10" x14ac:dyDescent="0.25">
      <c r="E1278">
        <v>1277</v>
      </c>
      <c r="F1278">
        <v>1276</v>
      </c>
      <c r="G1278" s="45">
        <f t="shared" si="82"/>
        <v>1.0003890984580293</v>
      </c>
      <c r="H1278" s="46">
        <f t="shared" si="83"/>
        <v>1.0003890984580293</v>
      </c>
      <c r="I1278" s="48">
        <f t="shared" si="84"/>
        <v>1.5755509106936658</v>
      </c>
      <c r="J1278">
        <f t="shared" si="85"/>
        <v>1.5755509106936658</v>
      </c>
    </row>
    <row r="1279" spans="5:10" x14ac:dyDescent="0.25">
      <c r="E1279">
        <v>1278</v>
      </c>
      <c r="F1279">
        <v>1277</v>
      </c>
      <c r="G1279" s="45">
        <f t="shared" si="82"/>
        <v>1.0003890984580293</v>
      </c>
      <c r="H1279" s="46">
        <f t="shared" si="83"/>
        <v>1.0003890984580293</v>
      </c>
      <c r="I1279" s="48">
        <f t="shared" si="84"/>
        <v>1.5761639551235633</v>
      </c>
      <c r="J1279">
        <f t="shared" si="85"/>
        <v>1.5761639551235633</v>
      </c>
    </row>
    <row r="1280" spans="5:10" x14ac:dyDescent="0.25">
      <c r="E1280">
        <v>1279</v>
      </c>
      <c r="F1280">
        <v>1278</v>
      </c>
      <c r="G1280" s="45">
        <f t="shared" si="82"/>
        <v>1.0003890984580293</v>
      </c>
      <c r="H1280" s="46">
        <f t="shared" si="83"/>
        <v>1.0003890984580293</v>
      </c>
      <c r="I1280" s="48">
        <f t="shared" si="84"/>
        <v>1.5767772380881031</v>
      </c>
      <c r="J1280">
        <f t="shared" si="85"/>
        <v>1.5767772380881031</v>
      </c>
    </row>
    <row r="1281" spans="5:10" x14ac:dyDescent="0.25">
      <c r="E1281">
        <v>1280</v>
      </c>
      <c r="F1281">
        <v>1279</v>
      </c>
      <c r="G1281" s="45">
        <f t="shared" si="82"/>
        <v>1.0003890984580293</v>
      </c>
      <c r="H1281" s="46">
        <f t="shared" si="83"/>
        <v>1.0003890984580293</v>
      </c>
      <c r="I1281" s="48">
        <f t="shared" si="84"/>
        <v>1.5773907596800989</v>
      </c>
      <c r="J1281">
        <f t="shared" si="85"/>
        <v>1.5773907596800989</v>
      </c>
    </row>
    <row r="1282" spans="5:10" x14ac:dyDescent="0.25">
      <c r="E1282">
        <v>1281</v>
      </c>
      <c r="F1282">
        <v>1280</v>
      </c>
      <c r="G1282" s="45">
        <f t="shared" si="82"/>
        <v>1.0003890984580293</v>
      </c>
      <c r="H1282" s="46">
        <f t="shared" si="83"/>
        <v>1.0003890984580293</v>
      </c>
      <c r="I1282" s="48">
        <f t="shared" si="84"/>
        <v>1.5780045199924</v>
      </c>
      <c r="J1282">
        <f t="shared" si="85"/>
        <v>1.5780045199924</v>
      </c>
    </row>
    <row r="1283" spans="5:10" x14ac:dyDescent="0.25">
      <c r="E1283">
        <v>1282</v>
      </c>
      <c r="F1283">
        <v>1281</v>
      </c>
      <c r="G1283" s="45">
        <f t="shared" si="82"/>
        <v>1.0003890984580293</v>
      </c>
      <c r="H1283" s="46">
        <f t="shared" si="83"/>
        <v>1.0003890984580293</v>
      </c>
      <c r="I1283" s="48">
        <f t="shared" si="84"/>
        <v>1.5786185191178923</v>
      </c>
      <c r="J1283">
        <f t="shared" si="85"/>
        <v>1.5786185191178923</v>
      </c>
    </row>
    <row r="1284" spans="5:10" x14ac:dyDescent="0.25">
      <c r="E1284">
        <v>1283</v>
      </c>
      <c r="F1284">
        <v>1282</v>
      </c>
      <c r="G1284" s="45">
        <f t="shared" ref="G1284:G1347" si="86">IFERROR(VLOOKUP(E1284,$A$3:$C$330,3,1),$C$3)</f>
        <v>1.0003890984580293</v>
      </c>
      <c r="H1284" s="46">
        <f t="shared" si="83"/>
        <v>1.0003890984580293</v>
      </c>
      <c r="I1284" s="48">
        <f t="shared" si="84"/>
        <v>1.5792327571494975</v>
      </c>
      <c r="J1284">
        <f t="shared" si="85"/>
        <v>1.5792327571494975</v>
      </c>
    </row>
    <row r="1285" spans="5:10" x14ac:dyDescent="0.25">
      <c r="E1285">
        <v>1284</v>
      </c>
      <c r="F1285">
        <v>1283</v>
      </c>
      <c r="G1285" s="45">
        <f t="shared" si="86"/>
        <v>1.0003890984580293</v>
      </c>
      <c r="H1285" s="46">
        <f t="shared" ref="H1285:H1348" si="87">((G1285-1)*$H$2)+1</f>
        <v>1.0003890984580293</v>
      </c>
      <c r="I1285" s="48">
        <f t="shared" ref="I1285:I1348" si="88">H1285*I1284</f>
        <v>1.5798472341801737</v>
      </c>
      <c r="J1285">
        <f t="shared" ref="J1285:J1348" si="89">G1285*J1284</f>
        <v>1.5798472341801737</v>
      </c>
    </row>
    <row r="1286" spans="5:10" x14ac:dyDescent="0.25">
      <c r="E1286">
        <v>1285</v>
      </c>
      <c r="F1286">
        <v>1284</v>
      </c>
      <c r="G1286" s="45">
        <f t="shared" si="86"/>
        <v>1.0003890984580293</v>
      </c>
      <c r="H1286" s="46">
        <f t="shared" si="87"/>
        <v>1.0003890984580293</v>
      </c>
      <c r="I1286" s="48">
        <f t="shared" si="88"/>
        <v>1.5804619503029149</v>
      </c>
      <c r="J1286">
        <f t="shared" si="89"/>
        <v>1.5804619503029149</v>
      </c>
    </row>
    <row r="1287" spans="5:10" x14ac:dyDescent="0.25">
      <c r="E1287">
        <v>1286</v>
      </c>
      <c r="F1287">
        <v>1285</v>
      </c>
      <c r="G1287" s="45">
        <f t="shared" si="86"/>
        <v>1.0003890984580293</v>
      </c>
      <c r="H1287" s="46">
        <f t="shared" si="87"/>
        <v>1.0003890984580293</v>
      </c>
      <c r="I1287" s="48">
        <f t="shared" si="88"/>
        <v>1.5810769056107516</v>
      </c>
      <c r="J1287">
        <f t="shared" si="89"/>
        <v>1.5810769056107516</v>
      </c>
    </row>
    <row r="1288" spans="5:10" x14ac:dyDescent="0.25">
      <c r="E1288">
        <v>1287</v>
      </c>
      <c r="F1288">
        <v>1286</v>
      </c>
      <c r="G1288" s="45">
        <f t="shared" si="86"/>
        <v>1.0003890984580293</v>
      </c>
      <c r="H1288" s="46">
        <f t="shared" si="87"/>
        <v>1.0003890984580293</v>
      </c>
      <c r="I1288" s="48">
        <f t="shared" si="88"/>
        <v>1.5816921001967506</v>
      </c>
      <c r="J1288">
        <f t="shared" si="89"/>
        <v>1.5816921001967506</v>
      </c>
    </row>
    <row r="1289" spans="5:10" x14ac:dyDescent="0.25">
      <c r="E1289">
        <v>1288</v>
      </c>
      <c r="F1289">
        <v>1287</v>
      </c>
      <c r="G1289" s="45">
        <f t="shared" si="86"/>
        <v>1.0003890984580293</v>
      </c>
      <c r="H1289" s="46">
        <f t="shared" si="87"/>
        <v>1.0003890984580293</v>
      </c>
      <c r="I1289" s="48">
        <f t="shared" si="88"/>
        <v>1.5823075341540143</v>
      </c>
      <c r="J1289">
        <f t="shared" si="89"/>
        <v>1.5823075341540143</v>
      </c>
    </row>
    <row r="1290" spans="5:10" x14ac:dyDescent="0.25">
      <c r="E1290">
        <v>1289</v>
      </c>
      <c r="F1290">
        <v>1288</v>
      </c>
      <c r="G1290" s="45">
        <f t="shared" si="86"/>
        <v>1.0003890984580293</v>
      </c>
      <c r="H1290" s="46">
        <f t="shared" si="87"/>
        <v>1.0003890984580293</v>
      </c>
      <c r="I1290" s="48">
        <f t="shared" si="88"/>
        <v>1.5829232075756816</v>
      </c>
      <c r="J1290">
        <f t="shared" si="89"/>
        <v>1.5829232075756816</v>
      </c>
    </row>
    <row r="1291" spans="5:10" x14ac:dyDescent="0.25">
      <c r="E1291">
        <v>1290</v>
      </c>
      <c r="F1291">
        <v>1289</v>
      </c>
      <c r="G1291" s="45">
        <f t="shared" si="86"/>
        <v>1.0003890984580293</v>
      </c>
      <c r="H1291" s="46">
        <f t="shared" si="87"/>
        <v>1.0003890984580293</v>
      </c>
      <c r="I1291" s="48">
        <f t="shared" si="88"/>
        <v>1.5835391205549281</v>
      </c>
      <c r="J1291">
        <f t="shared" si="89"/>
        <v>1.5835391205549281</v>
      </c>
    </row>
    <row r="1292" spans="5:10" x14ac:dyDescent="0.25">
      <c r="E1292">
        <v>1291</v>
      </c>
      <c r="F1292">
        <v>1290</v>
      </c>
      <c r="G1292" s="45">
        <f t="shared" si="86"/>
        <v>1.0003890984580293</v>
      </c>
      <c r="H1292" s="46">
        <f t="shared" si="87"/>
        <v>1.0003890984580293</v>
      </c>
      <c r="I1292" s="48">
        <f t="shared" si="88"/>
        <v>1.5841552731849651</v>
      </c>
      <c r="J1292">
        <f t="shared" si="89"/>
        <v>1.5841552731849651</v>
      </c>
    </row>
    <row r="1293" spans="5:10" x14ac:dyDescent="0.25">
      <c r="E1293">
        <v>1292</v>
      </c>
      <c r="F1293">
        <v>1291</v>
      </c>
      <c r="G1293" s="45">
        <f t="shared" si="86"/>
        <v>1.0003894583509376</v>
      </c>
      <c r="H1293" s="46">
        <f t="shared" si="87"/>
        <v>1.0003894583509376</v>
      </c>
      <c r="I1293" s="48">
        <f t="shared" si="88"/>
        <v>1.5847722356852889</v>
      </c>
      <c r="J1293">
        <f t="shared" si="89"/>
        <v>1.5847722356852889</v>
      </c>
    </row>
    <row r="1294" spans="5:10" x14ac:dyDescent="0.25">
      <c r="E1294">
        <v>1293</v>
      </c>
      <c r="F1294">
        <v>1292</v>
      </c>
      <c r="G1294" s="45">
        <f t="shared" si="86"/>
        <v>1.0003894583509376</v>
      </c>
      <c r="H1294" s="46">
        <f t="shared" si="87"/>
        <v>1.0003894583509376</v>
      </c>
      <c r="I1294" s="48">
        <f t="shared" si="88"/>
        <v>1.5853894384668106</v>
      </c>
      <c r="J1294">
        <f t="shared" si="89"/>
        <v>1.5853894384668106</v>
      </c>
    </row>
    <row r="1295" spans="5:10" x14ac:dyDescent="0.25">
      <c r="E1295">
        <v>1294</v>
      </c>
      <c r="F1295">
        <v>1293</v>
      </c>
      <c r="G1295" s="45">
        <f t="shared" si="86"/>
        <v>1.0003894583509376</v>
      </c>
      <c r="H1295" s="46">
        <f t="shared" si="87"/>
        <v>1.0003894583509376</v>
      </c>
      <c r="I1295" s="48">
        <f t="shared" si="88"/>
        <v>1.5860068816231099</v>
      </c>
      <c r="J1295">
        <f t="shared" si="89"/>
        <v>1.5860068816231099</v>
      </c>
    </row>
    <row r="1296" spans="5:10" x14ac:dyDescent="0.25">
      <c r="E1296">
        <v>1295</v>
      </c>
      <c r="F1296">
        <v>1294</v>
      </c>
      <c r="G1296" s="45">
        <f t="shared" si="86"/>
        <v>1.0003894583509376</v>
      </c>
      <c r="H1296" s="46">
        <f t="shared" si="87"/>
        <v>1.0003894583509376</v>
      </c>
      <c r="I1296" s="48">
        <f t="shared" si="88"/>
        <v>1.5866245652478026</v>
      </c>
      <c r="J1296">
        <f t="shared" si="89"/>
        <v>1.5866245652478026</v>
      </c>
    </row>
    <row r="1297" spans="5:10" x14ac:dyDescent="0.25">
      <c r="E1297">
        <v>1296</v>
      </c>
      <c r="F1297">
        <v>1295</v>
      </c>
      <c r="G1297" s="45">
        <f t="shared" si="86"/>
        <v>1.0003894583509376</v>
      </c>
      <c r="H1297" s="46">
        <f t="shared" si="87"/>
        <v>1.0003894583509376</v>
      </c>
      <c r="I1297" s="48">
        <f t="shared" si="88"/>
        <v>1.5872424894345412</v>
      </c>
      <c r="J1297">
        <f t="shared" si="89"/>
        <v>1.5872424894345412</v>
      </c>
    </row>
    <row r="1298" spans="5:10" x14ac:dyDescent="0.25">
      <c r="E1298">
        <v>1297</v>
      </c>
      <c r="F1298">
        <v>1296</v>
      </c>
      <c r="G1298" s="45">
        <f t="shared" si="86"/>
        <v>1.0003894583509376</v>
      </c>
      <c r="H1298" s="46">
        <f t="shared" si="87"/>
        <v>1.0003894583509376</v>
      </c>
      <c r="I1298" s="48">
        <f t="shared" si="88"/>
        <v>1.5878606542770144</v>
      </c>
      <c r="J1298">
        <f t="shared" si="89"/>
        <v>1.5878606542770144</v>
      </c>
    </row>
    <row r="1299" spans="5:10" x14ac:dyDescent="0.25">
      <c r="E1299">
        <v>1298</v>
      </c>
      <c r="F1299">
        <v>1297</v>
      </c>
      <c r="G1299" s="45">
        <f t="shared" si="86"/>
        <v>1.0003894583509376</v>
      </c>
      <c r="H1299" s="46">
        <f t="shared" si="87"/>
        <v>1.0003894583509376</v>
      </c>
      <c r="I1299" s="48">
        <f t="shared" si="88"/>
        <v>1.5884790598689478</v>
      </c>
      <c r="J1299">
        <f t="shared" si="89"/>
        <v>1.5884790598689478</v>
      </c>
    </row>
    <row r="1300" spans="5:10" x14ac:dyDescent="0.25">
      <c r="E1300">
        <v>1299</v>
      </c>
      <c r="F1300">
        <v>1298</v>
      </c>
      <c r="G1300" s="45">
        <f t="shared" si="86"/>
        <v>1.0003894583509376</v>
      </c>
      <c r="H1300" s="46">
        <f t="shared" si="87"/>
        <v>1.0003894583509376</v>
      </c>
      <c r="I1300" s="48">
        <f t="shared" si="88"/>
        <v>1.5890977063041032</v>
      </c>
      <c r="J1300">
        <f t="shared" si="89"/>
        <v>1.5890977063041032</v>
      </c>
    </row>
    <row r="1301" spans="5:10" x14ac:dyDescent="0.25">
      <c r="E1301">
        <v>1300</v>
      </c>
      <c r="F1301">
        <v>1299</v>
      </c>
      <c r="G1301" s="45">
        <f t="shared" si="86"/>
        <v>1.0003894583509376</v>
      </c>
      <c r="H1301" s="46">
        <f t="shared" si="87"/>
        <v>1.0003894583509376</v>
      </c>
      <c r="I1301" s="48">
        <f t="shared" si="88"/>
        <v>1.5897165936762792</v>
      </c>
      <c r="J1301">
        <f t="shared" si="89"/>
        <v>1.5897165936762792</v>
      </c>
    </row>
    <row r="1302" spans="5:10" x14ac:dyDescent="0.25">
      <c r="E1302">
        <v>1301</v>
      </c>
      <c r="F1302">
        <v>1300</v>
      </c>
      <c r="G1302" s="45">
        <f t="shared" si="86"/>
        <v>1.0003894583509376</v>
      </c>
      <c r="H1302" s="46">
        <f t="shared" si="87"/>
        <v>1.0003894583509376</v>
      </c>
      <c r="I1302" s="48">
        <f t="shared" si="88"/>
        <v>1.5903357220793104</v>
      </c>
      <c r="J1302">
        <f t="shared" si="89"/>
        <v>1.5903357220793104</v>
      </c>
    </row>
    <row r="1303" spans="5:10" x14ac:dyDescent="0.25">
      <c r="E1303">
        <v>1302</v>
      </c>
      <c r="F1303">
        <v>1301</v>
      </c>
      <c r="G1303" s="45">
        <f t="shared" si="86"/>
        <v>1.0003894583509376</v>
      </c>
      <c r="H1303" s="46">
        <f t="shared" si="87"/>
        <v>1.0003894583509376</v>
      </c>
      <c r="I1303" s="48">
        <f t="shared" si="88"/>
        <v>1.5909550916070685</v>
      </c>
      <c r="J1303">
        <f t="shared" si="89"/>
        <v>1.5909550916070685</v>
      </c>
    </row>
    <row r="1304" spans="5:10" x14ac:dyDescent="0.25">
      <c r="E1304">
        <v>1303</v>
      </c>
      <c r="F1304">
        <v>1302</v>
      </c>
      <c r="G1304" s="45">
        <f t="shared" si="86"/>
        <v>1.0003894583509376</v>
      </c>
      <c r="H1304" s="46">
        <f t="shared" si="87"/>
        <v>1.0003894583509376</v>
      </c>
      <c r="I1304" s="48">
        <f t="shared" si="88"/>
        <v>1.5915747023534617</v>
      </c>
      <c r="J1304">
        <f t="shared" si="89"/>
        <v>1.5915747023534617</v>
      </c>
    </row>
    <row r="1305" spans="5:10" x14ac:dyDescent="0.25">
      <c r="E1305">
        <v>1304</v>
      </c>
      <c r="F1305">
        <v>1303</v>
      </c>
      <c r="G1305" s="45">
        <f t="shared" si="86"/>
        <v>1.0003894583509376</v>
      </c>
      <c r="H1305" s="46">
        <f t="shared" si="87"/>
        <v>1.0003894583509376</v>
      </c>
      <c r="I1305" s="48">
        <f t="shared" si="88"/>
        <v>1.5921945544124343</v>
      </c>
      <c r="J1305">
        <f t="shared" si="89"/>
        <v>1.5921945544124343</v>
      </c>
    </row>
    <row r="1306" spans="5:10" x14ac:dyDescent="0.25">
      <c r="E1306">
        <v>1305</v>
      </c>
      <c r="F1306">
        <v>1304</v>
      </c>
      <c r="G1306" s="45">
        <f t="shared" si="86"/>
        <v>1.0003894583509376</v>
      </c>
      <c r="H1306" s="46">
        <f t="shared" si="87"/>
        <v>1.0003894583509376</v>
      </c>
      <c r="I1306" s="48">
        <f t="shared" si="88"/>
        <v>1.5928146478779677</v>
      </c>
      <c r="J1306">
        <f t="shared" si="89"/>
        <v>1.5928146478779677</v>
      </c>
    </row>
    <row r="1307" spans="5:10" x14ac:dyDescent="0.25">
      <c r="E1307">
        <v>1306</v>
      </c>
      <c r="F1307">
        <v>1305</v>
      </c>
      <c r="G1307" s="45">
        <f t="shared" si="86"/>
        <v>1.0003894583509376</v>
      </c>
      <c r="H1307" s="46">
        <f t="shared" si="87"/>
        <v>1.0003894583509376</v>
      </c>
      <c r="I1307" s="48">
        <f t="shared" si="88"/>
        <v>1.5934349828440795</v>
      </c>
      <c r="J1307">
        <f t="shared" si="89"/>
        <v>1.5934349828440795</v>
      </c>
    </row>
    <row r="1308" spans="5:10" x14ac:dyDescent="0.25">
      <c r="E1308">
        <v>1307</v>
      </c>
      <c r="F1308">
        <v>1306</v>
      </c>
      <c r="G1308" s="45">
        <f t="shared" si="86"/>
        <v>1.0003894583509376</v>
      </c>
      <c r="H1308" s="46">
        <f t="shared" si="87"/>
        <v>1.0003894583509376</v>
      </c>
      <c r="I1308" s="48">
        <f t="shared" si="88"/>
        <v>1.5940555594048242</v>
      </c>
      <c r="J1308">
        <f t="shared" si="89"/>
        <v>1.5940555594048242</v>
      </c>
    </row>
    <row r="1309" spans="5:10" x14ac:dyDescent="0.25">
      <c r="E1309">
        <v>1308</v>
      </c>
      <c r="F1309">
        <v>1307</v>
      </c>
      <c r="G1309" s="45">
        <f t="shared" si="86"/>
        <v>1.0003894583509376</v>
      </c>
      <c r="H1309" s="46">
        <f t="shared" si="87"/>
        <v>1.0003894583509376</v>
      </c>
      <c r="I1309" s="48">
        <f t="shared" si="88"/>
        <v>1.5946763776542929</v>
      </c>
      <c r="J1309">
        <f t="shared" si="89"/>
        <v>1.5946763776542929</v>
      </c>
    </row>
    <row r="1310" spans="5:10" x14ac:dyDescent="0.25">
      <c r="E1310">
        <v>1309</v>
      </c>
      <c r="F1310">
        <v>1308</v>
      </c>
      <c r="G1310" s="45">
        <f t="shared" si="86"/>
        <v>1.0003894583509376</v>
      </c>
      <c r="H1310" s="46">
        <f t="shared" si="87"/>
        <v>1.0003894583509376</v>
      </c>
      <c r="I1310" s="48">
        <f t="shared" si="88"/>
        <v>1.5952974376866134</v>
      </c>
      <c r="J1310">
        <f t="shared" si="89"/>
        <v>1.5952974376866134</v>
      </c>
    </row>
    <row r="1311" spans="5:10" x14ac:dyDescent="0.25">
      <c r="E1311">
        <v>1310</v>
      </c>
      <c r="F1311">
        <v>1309</v>
      </c>
      <c r="G1311" s="45">
        <f t="shared" si="86"/>
        <v>1.0003894583509376</v>
      </c>
      <c r="H1311" s="46">
        <f t="shared" si="87"/>
        <v>1.0003894583509376</v>
      </c>
      <c r="I1311" s="48">
        <f t="shared" si="88"/>
        <v>1.5959187395959498</v>
      </c>
      <c r="J1311">
        <f t="shared" si="89"/>
        <v>1.5959187395959498</v>
      </c>
    </row>
    <row r="1312" spans="5:10" x14ac:dyDescent="0.25">
      <c r="E1312">
        <v>1311</v>
      </c>
      <c r="F1312">
        <v>1310</v>
      </c>
      <c r="G1312" s="45">
        <f t="shared" si="86"/>
        <v>1.0003894583509376</v>
      </c>
      <c r="H1312" s="46">
        <f t="shared" si="87"/>
        <v>1.0003894583509376</v>
      </c>
      <c r="I1312" s="48">
        <f t="shared" si="88"/>
        <v>1.5965402834765032</v>
      </c>
      <c r="J1312">
        <f t="shared" si="89"/>
        <v>1.5965402834765032</v>
      </c>
    </row>
    <row r="1313" spans="5:10" x14ac:dyDescent="0.25">
      <c r="E1313">
        <v>1312</v>
      </c>
      <c r="F1313">
        <v>1311</v>
      </c>
      <c r="G1313" s="45">
        <f t="shared" si="86"/>
        <v>1.0003894583509376</v>
      </c>
      <c r="H1313" s="46">
        <f t="shared" si="87"/>
        <v>1.0003894583509376</v>
      </c>
      <c r="I1313" s="48">
        <f t="shared" si="88"/>
        <v>1.5971620694225115</v>
      </c>
      <c r="J1313">
        <f t="shared" si="89"/>
        <v>1.5971620694225115</v>
      </c>
    </row>
    <row r="1314" spans="5:10" x14ac:dyDescent="0.25">
      <c r="E1314">
        <v>1313</v>
      </c>
      <c r="F1314">
        <v>1312</v>
      </c>
      <c r="G1314" s="45">
        <f t="shared" si="86"/>
        <v>1.0003894583509376</v>
      </c>
      <c r="H1314" s="46">
        <f t="shared" si="87"/>
        <v>1.0003894583509376</v>
      </c>
      <c r="I1314" s="48">
        <f t="shared" si="88"/>
        <v>1.5977840975282489</v>
      </c>
      <c r="J1314">
        <f t="shared" si="89"/>
        <v>1.5977840975282489</v>
      </c>
    </row>
    <row r="1315" spans="5:10" x14ac:dyDescent="0.25">
      <c r="E1315">
        <v>1314</v>
      </c>
      <c r="F1315">
        <v>1313</v>
      </c>
      <c r="G1315" s="45">
        <f t="shared" si="86"/>
        <v>1.0003894583509376</v>
      </c>
      <c r="H1315" s="46">
        <f t="shared" si="87"/>
        <v>1.0003894583509376</v>
      </c>
      <c r="I1315" s="48">
        <f t="shared" si="88"/>
        <v>1.5984063678880267</v>
      </c>
      <c r="J1315">
        <f t="shared" si="89"/>
        <v>1.5984063678880267</v>
      </c>
    </row>
    <row r="1316" spans="5:10" x14ac:dyDescent="0.25">
      <c r="E1316">
        <v>1315</v>
      </c>
      <c r="F1316">
        <v>1314</v>
      </c>
      <c r="G1316" s="45">
        <f t="shared" si="86"/>
        <v>1.0003894583509376</v>
      </c>
      <c r="H1316" s="46">
        <f t="shared" si="87"/>
        <v>1.0003894583509376</v>
      </c>
      <c r="I1316" s="48">
        <f t="shared" si="88"/>
        <v>1.5990288805961925</v>
      </c>
      <c r="J1316">
        <f t="shared" si="89"/>
        <v>1.5990288805961925</v>
      </c>
    </row>
    <row r="1317" spans="5:10" x14ac:dyDescent="0.25">
      <c r="E1317">
        <v>1316</v>
      </c>
      <c r="F1317">
        <v>1315</v>
      </c>
      <c r="G1317" s="45">
        <f t="shared" si="86"/>
        <v>1.0003894583509376</v>
      </c>
      <c r="H1317" s="46">
        <f t="shared" si="87"/>
        <v>1.0003894583509376</v>
      </c>
      <c r="I1317" s="48">
        <f t="shared" si="88"/>
        <v>1.5996516357471311</v>
      </c>
      <c r="J1317">
        <f t="shared" si="89"/>
        <v>1.5996516357471311</v>
      </c>
    </row>
    <row r="1318" spans="5:10" x14ac:dyDescent="0.25">
      <c r="E1318">
        <v>1317</v>
      </c>
      <c r="F1318">
        <v>1316</v>
      </c>
      <c r="G1318" s="45">
        <f t="shared" si="86"/>
        <v>1.0003894583509376</v>
      </c>
      <c r="H1318" s="46">
        <f t="shared" si="87"/>
        <v>1.0003894583509376</v>
      </c>
      <c r="I1318" s="48">
        <f t="shared" si="88"/>
        <v>1.6002746334352638</v>
      </c>
      <c r="J1318">
        <f t="shared" si="89"/>
        <v>1.6002746334352638</v>
      </c>
    </row>
    <row r="1319" spans="5:10" x14ac:dyDescent="0.25">
      <c r="E1319">
        <v>1318</v>
      </c>
      <c r="F1319">
        <v>1317</v>
      </c>
      <c r="G1319" s="45">
        <f t="shared" si="86"/>
        <v>1.0003894583509376</v>
      </c>
      <c r="H1319" s="46">
        <f t="shared" si="87"/>
        <v>1.0003894583509376</v>
      </c>
      <c r="I1319" s="48">
        <f t="shared" si="88"/>
        <v>1.6008978737550488</v>
      </c>
      <c r="J1319">
        <f t="shared" si="89"/>
        <v>1.6008978737550488</v>
      </c>
    </row>
    <row r="1320" spans="5:10" x14ac:dyDescent="0.25">
      <c r="E1320">
        <v>1319</v>
      </c>
      <c r="F1320">
        <v>1318</v>
      </c>
      <c r="G1320" s="45">
        <f t="shared" si="86"/>
        <v>1.0003894583509376</v>
      </c>
      <c r="H1320" s="46">
        <f t="shared" si="87"/>
        <v>1.0003894583509376</v>
      </c>
      <c r="I1320" s="48">
        <f t="shared" si="88"/>
        <v>1.601521356800981</v>
      </c>
      <c r="J1320">
        <f t="shared" si="89"/>
        <v>1.601521356800981</v>
      </c>
    </row>
    <row r="1321" spans="5:10" x14ac:dyDescent="0.25">
      <c r="E1321">
        <v>1320</v>
      </c>
      <c r="F1321">
        <v>1319</v>
      </c>
      <c r="G1321" s="45">
        <f t="shared" si="86"/>
        <v>1.0003894583509376</v>
      </c>
      <c r="H1321" s="46">
        <f t="shared" si="87"/>
        <v>1.0003894583509376</v>
      </c>
      <c r="I1321" s="48">
        <f t="shared" si="88"/>
        <v>1.602145082667592</v>
      </c>
      <c r="J1321">
        <f t="shared" si="89"/>
        <v>1.602145082667592</v>
      </c>
    </row>
    <row r="1322" spans="5:10" x14ac:dyDescent="0.25">
      <c r="E1322">
        <v>1321</v>
      </c>
      <c r="F1322">
        <v>1320</v>
      </c>
      <c r="G1322" s="45">
        <f t="shared" si="86"/>
        <v>1.0003894583509376</v>
      </c>
      <c r="H1322" s="46">
        <f t="shared" si="87"/>
        <v>1.0003894583509376</v>
      </c>
      <c r="I1322" s="48">
        <f t="shared" si="88"/>
        <v>1.6027690514494506</v>
      </c>
      <c r="J1322">
        <f t="shared" si="89"/>
        <v>1.6027690514494506</v>
      </c>
    </row>
    <row r="1323" spans="5:10" x14ac:dyDescent="0.25">
      <c r="E1323">
        <v>1322</v>
      </c>
      <c r="F1323">
        <v>1321</v>
      </c>
      <c r="G1323" s="45">
        <f t="shared" si="86"/>
        <v>1.0003894583509376</v>
      </c>
      <c r="H1323" s="46">
        <f t="shared" si="87"/>
        <v>1.0003894583509376</v>
      </c>
      <c r="I1323" s="48">
        <f t="shared" si="88"/>
        <v>1.603393263241162</v>
      </c>
      <c r="J1323">
        <f t="shared" si="89"/>
        <v>1.603393263241162</v>
      </c>
    </row>
    <row r="1324" spans="5:10" x14ac:dyDescent="0.25">
      <c r="E1324">
        <v>1323</v>
      </c>
      <c r="F1324">
        <v>1322</v>
      </c>
      <c r="G1324" s="45">
        <f t="shared" si="86"/>
        <v>1.0003894583509376</v>
      </c>
      <c r="H1324" s="46">
        <f t="shared" si="87"/>
        <v>1.0003894583509376</v>
      </c>
      <c r="I1324" s="48">
        <f t="shared" si="88"/>
        <v>1.6040177181373685</v>
      </c>
      <c r="J1324">
        <f t="shared" si="89"/>
        <v>1.6040177181373685</v>
      </c>
    </row>
    <row r="1325" spans="5:10" x14ac:dyDescent="0.25">
      <c r="E1325">
        <v>1324</v>
      </c>
      <c r="F1325">
        <v>1323</v>
      </c>
      <c r="G1325" s="45">
        <f t="shared" si="86"/>
        <v>1.0003894583509376</v>
      </c>
      <c r="H1325" s="46">
        <f t="shared" si="87"/>
        <v>1.0003894583509376</v>
      </c>
      <c r="I1325" s="48">
        <f t="shared" si="88"/>
        <v>1.6046424162327491</v>
      </c>
      <c r="J1325">
        <f t="shared" si="89"/>
        <v>1.6046424162327491</v>
      </c>
    </row>
    <row r="1326" spans="5:10" x14ac:dyDescent="0.25">
      <c r="E1326">
        <v>1325</v>
      </c>
      <c r="F1326">
        <v>1324</v>
      </c>
      <c r="G1326" s="45">
        <f t="shared" si="86"/>
        <v>1.0003894583509376</v>
      </c>
      <c r="H1326" s="46">
        <f t="shared" si="87"/>
        <v>1.0003894583509376</v>
      </c>
      <c r="I1326" s="48">
        <f t="shared" si="88"/>
        <v>1.6052673576220196</v>
      </c>
      <c r="J1326">
        <f t="shared" si="89"/>
        <v>1.6052673576220196</v>
      </c>
    </row>
    <row r="1327" spans="5:10" x14ac:dyDescent="0.25">
      <c r="E1327">
        <v>1326</v>
      </c>
      <c r="F1327">
        <v>1325</v>
      </c>
      <c r="G1327" s="45">
        <f t="shared" si="86"/>
        <v>1.0003894583509376</v>
      </c>
      <c r="H1327" s="46">
        <f t="shared" si="87"/>
        <v>1.0003894583509376</v>
      </c>
      <c r="I1327" s="48">
        <f t="shared" si="88"/>
        <v>1.6058925423999331</v>
      </c>
      <c r="J1327">
        <f t="shared" si="89"/>
        <v>1.6058925423999331</v>
      </c>
    </row>
    <row r="1328" spans="5:10" x14ac:dyDescent="0.25">
      <c r="E1328">
        <v>1327</v>
      </c>
      <c r="F1328">
        <v>1326</v>
      </c>
      <c r="G1328" s="45">
        <f t="shared" si="86"/>
        <v>1.0003894583509376</v>
      </c>
      <c r="H1328" s="46">
        <f t="shared" si="87"/>
        <v>1.0003894583509376</v>
      </c>
      <c r="I1328" s="48">
        <f t="shared" si="88"/>
        <v>1.6065179706612791</v>
      </c>
      <c r="J1328">
        <f t="shared" si="89"/>
        <v>1.6065179706612791</v>
      </c>
    </row>
    <row r="1329" spans="5:10" x14ac:dyDescent="0.25">
      <c r="E1329">
        <v>1328</v>
      </c>
      <c r="F1329">
        <v>1327</v>
      </c>
      <c r="G1329" s="45">
        <f t="shared" si="86"/>
        <v>1.0003894583509376</v>
      </c>
      <c r="H1329" s="46">
        <f t="shared" si="87"/>
        <v>1.0003894583509376</v>
      </c>
      <c r="I1329" s="48">
        <f t="shared" si="88"/>
        <v>1.6071436425008845</v>
      </c>
      <c r="J1329">
        <f t="shared" si="89"/>
        <v>1.6071436425008845</v>
      </c>
    </row>
    <row r="1330" spans="5:10" x14ac:dyDescent="0.25">
      <c r="E1330">
        <v>1329</v>
      </c>
      <c r="F1330">
        <v>1328</v>
      </c>
      <c r="G1330" s="45">
        <f t="shared" si="86"/>
        <v>1.0003894583509376</v>
      </c>
      <c r="H1330" s="46">
        <f t="shared" si="87"/>
        <v>1.0003894583509376</v>
      </c>
      <c r="I1330" s="48">
        <f t="shared" si="88"/>
        <v>1.6077695580136127</v>
      </c>
      <c r="J1330">
        <f t="shared" si="89"/>
        <v>1.6077695580136127</v>
      </c>
    </row>
    <row r="1331" spans="5:10" x14ac:dyDescent="0.25">
      <c r="E1331">
        <v>1330</v>
      </c>
      <c r="F1331">
        <v>1329</v>
      </c>
      <c r="G1331" s="45">
        <f t="shared" si="86"/>
        <v>1.0003894583509376</v>
      </c>
      <c r="H1331" s="46">
        <f t="shared" si="87"/>
        <v>1.0003894583509376</v>
      </c>
      <c r="I1331" s="48">
        <f t="shared" si="88"/>
        <v>1.6083957172943644</v>
      </c>
      <c r="J1331">
        <f t="shared" si="89"/>
        <v>1.6083957172943644</v>
      </c>
    </row>
    <row r="1332" spans="5:10" x14ac:dyDescent="0.25">
      <c r="E1332">
        <v>1331</v>
      </c>
      <c r="F1332">
        <v>1330</v>
      </c>
      <c r="G1332" s="45">
        <f t="shared" si="86"/>
        <v>1.0003894583509376</v>
      </c>
      <c r="H1332" s="46">
        <f t="shared" si="87"/>
        <v>1.0003894583509376</v>
      </c>
      <c r="I1332" s="48">
        <f t="shared" si="88"/>
        <v>1.609022120438077</v>
      </c>
      <c r="J1332">
        <f t="shared" si="89"/>
        <v>1.609022120438077</v>
      </c>
    </row>
    <row r="1333" spans="5:10" x14ac:dyDescent="0.25">
      <c r="E1333">
        <v>1332</v>
      </c>
      <c r="F1333">
        <v>1331</v>
      </c>
      <c r="G1333" s="45">
        <f t="shared" si="86"/>
        <v>1.0003894583509376</v>
      </c>
      <c r="H1333" s="46">
        <f t="shared" si="87"/>
        <v>1.0003894583509376</v>
      </c>
      <c r="I1333" s="48">
        <f t="shared" si="88"/>
        <v>1.6096487675397251</v>
      </c>
      <c r="J1333">
        <f t="shared" si="89"/>
        <v>1.6096487675397251</v>
      </c>
    </row>
    <row r="1334" spans="5:10" x14ac:dyDescent="0.25">
      <c r="E1334">
        <v>1333</v>
      </c>
      <c r="F1334">
        <v>1332</v>
      </c>
      <c r="G1334" s="45">
        <f t="shared" si="86"/>
        <v>1.0003894583509376</v>
      </c>
      <c r="H1334" s="46">
        <f t="shared" si="87"/>
        <v>1.0003894583509376</v>
      </c>
      <c r="I1334" s="48">
        <f t="shared" si="88"/>
        <v>1.6102756586943199</v>
      </c>
      <c r="J1334">
        <f t="shared" si="89"/>
        <v>1.6102756586943199</v>
      </c>
    </row>
    <row r="1335" spans="5:10" x14ac:dyDescent="0.25">
      <c r="E1335">
        <v>1334</v>
      </c>
      <c r="F1335">
        <v>1333</v>
      </c>
      <c r="G1335" s="45">
        <f t="shared" si="86"/>
        <v>1.0003894583509376</v>
      </c>
      <c r="H1335" s="46">
        <f t="shared" si="87"/>
        <v>1.0003894583509376</v>
      </c>
      <c r="I1335" s="48">
        <f t="shared" si="88"/>
        <v>1.6109027939969101</v>
      </c>
      <c r="J1335">
        <f t="shared" si="89"/>
        <v>1.6109027939969101</v>
      </c>
    </row>
    <row r="1336" spans="5:10" x14ac:dyDescent="0.25">
      <c r="E1336">
        <v>1335</v>
      </c>
      <c r="F1336">
        <v>1334</v>
      </c>
      <c r="G1336" s="45">
        <f t="shared" si="86"/>
        <v>1.0003894583509376</v>
      </c>
      <c r="H1336" s="46">
        <f t="shared" si="87"/>
        <v>1.0003894583509376</v>
      </c>
      <c r="I1336" s="48">
        <f t="shared" si="88"/>
        <v>1.6115301735425809</v>
      </c>
      <c r="J1336">
        <f t="shared" si="89"/>
        <v>1.6115301735425809</v>
      </c>
    </row>
    <row r="1337" spans="5:10" x14ac:dyDescent="0.25">
      <c r="E1337">
        <v>1336</v>
      </c>
      <c r="F1337">
        <v>1335</v>
      </c>
      <c r="G1337" s="45">
        <f t="shared" si="86"/>
        <v>1.0003894583509376</v>
      </c>
      <c r="H1337" s="46">
        <f t="shared" si="87"/>
        <v>1.0003894583509376</v>
      </c>
      <c r="I1337" s="48">
        <f t="shared" si="88"/>
        <v>1.6121577974264549</v>
      </c>
      <c r="J1337">
        <f t="shared" si="89"/>
        <v>1.6121577974264549</v>
      </c>
    </row>
    <row r="1338" spans="5:10" x14ac:dyDescent="0.25">
      <c r="E1338">
        <v>1337</v>
      </c>
      <c r="F1338">
        <v>1336</v>
      </c>
      <c r="G1338" s="45">
        <f t="shared" si="86"/>
        <v>1.0003894583509376</v>
      </c>
      <c r="H1338" s="46">
        <f t="shared" si="87"/>
        <v>1.0003894583509376</v>
      </c>
      <c r="I1338" s="48">
        <f t="shared" si="88"/>
        <v>1.6127856657436919</v>
      </c>
      <c r="J1338">
        <f t="shared" si="89"/>
        <v>1.6127856657436919</v>
      </c>
    </row>
    <row r="1339" spans="5:10" x14ac:dyDescent="0.25">
      <c r="E1339">
        <v>1338</v>
      </c>
      <c r="F1339">
        <v>1337</v>
      </c>
      <c r="G1339" s="45">
        <f t="shared" si="86"/>
        <v>1.0003894583509376</v>
      </c>
      <c r="H1339" s="46">
        <f t="shared" si="87"/>
        <v>1.0003894583509376</v>
      </c>
      <c r="I1339" s="48">
        <f t="shared" si="88"/>
        <v>1.6134137785894882</v>
      </c>
      <c r="J1339">
        <f t="shared" si="89"/>
        <v>1.6134137785894882</v>
      </c>
    </row>
    <row r="1340" spans="5:10" x14ac:dyDescent="0.25">
      <c r="E1340">
        <v>1339</v>
      </c>
      <c r="F1340">
        <v>1338</v>
      </c>
      <c r="G1340" s="45">
        <f t="shared" si="86"/>
        <v>1.0003894583509376</v>
      </c>
      <c r="H1340" s="46">
        <f t="shared" si="87"/>
        <v>1.0003894583509376</v>
      </c>
      <c r="I1340" s="48">
        <f t="shared" si="88"/>
        <v>1.6140421360590778</v>
      </c>
      <c r="J1340">
        <f t="shared" si="89"/>
        <v>1.6140421360590778</v>
      </c>
    </row>
    <row r="1341" spans="5:10" x14ac:dyDescent="0.25">
      <c r="E1341">
        <v>1340</v>
      </c>
      <c r="F1341">
        <v>1339</v>
      </c>
      <c r="G1341" s="45">
        <f t="shared" si="86"/>
        <v>1.0003894583509376</v>
      </c>
      <c r="H1341" s="46">
        <f t="shared" si="87"/>
        <v>1.0003894583509376</v>
      </c>
      <c r="I1341" s="48">
        <f t="shared" si="88"/>
        <v>1.6146707382477312</v>
      </c>
      <c r="J1341">
        <f t="shared" si="89"/>
        <v>1.6146707382477312</v>
      </c>
    </row>
    <row r="1342" spans="5:10" x14ac:dyDescent="0.25">
      <c r="E1342">
        <v>1341</v>
      </c>
      <c r="F1342">
        <v>1340</v>
      </c>
      <c r="G1342" s="45">
        <f t="shared" si="86"/>
        <v>1.0003894583509376</v>
      </c>
      <c r="H1342" s="46">
        <f t="shared" si="87"/>
        <v>1.0003894583509376</v>
      </c>
      <c r="I1342" s="48">
        <f t="shared" si="88"/>
        <v>1.6152995852507563</v>
      </c>
      <c r="J1342">
        <f t="shared" si="89"/>
        <v>1.6152995852507563</v>
      </c>
    </row>
    <row r="1343" spans="5:10" x14ac:dyDescent="0.25">
      <c r="E1343">
        <v>1342</v>
      </c>
      <c r="F1343">
        <v>1341</v>
      </c>
      <c r="G1343" s="45">
        <f t="shared" si="86"/>
        <v>1.0003894583509376</v>
      </c>
      <c r="H1343" s="46">
        <f t="shared" si="87"/>
        <v>1.0003894583509376</v>
      </c>
      <c r="I1343" s="48">
        <f t="shared" si="88"/>
        <v>1.6159286771634984</v>
      </c>
      <c r="J1343">
        <f t="shared" si="89"/>
        <v>1.6159286771634984</v>
      </c>
    </row>
    <row r="1344" spans="5:10" x14ac:dyDescent="0.25">
      <c r="E1344">
        <v>1343</v>
      </c>
      <c r="F1344">
        <v>1342</v>
      </c>
      <c r="G1344" s="45">
        <f t="shared" si="86"/>
        <v>1.0003894583509376</v>
      </c>
      <c r="H1344" s="46">
        <f t="shared" si="87"/>
        <v>1.0003894583509376</v>
      </c>
      <c r="I1344" s="48">
        <f t="shared" si="88"/>
        <v>1.6165580140813394</v>
      </c>
      <c r="J1344">
        <f t="shared" si="89"/>
        <v>1.6165580140813394</v>
      </c>
    </row>
    <row r="1345" spans="5:10" x14ac:dyDescent="0.25">
      <c r="E1345">
        <v>1344</v>
      </c>
      <c r="F1345">
        <v>1343</v>
      </c>
      <c r="G1345" s="45">
        <f t="shared" si="86"/>
        <v>1.0003894583509376</v>
      </c>
      <c r="H1345" s="46">
        <f t="shared" si="87"/>
        <v>1.0003894583509376</v>
      </c>
      <c r="I1345" s="48">
        <f t="shared" si="88"/>
        <v>1.6171875960996984</v>
      </c>
      <c r="J1345">
        <f t="shared" si="89"/>
        <v>1.6171875960996984</v>
      </c>
    </row>
    <row r="1346" spans="5:10" x14ac:dyDescent="0.25">
      <c r="E1346">
        <v>1345</v>
      </c>
      <c r="F1346">
        <v>1344</v>
      </c>
      <c r="G1346" s="45">
        <f t="shared" si="86"/>
        <v>1.0003894583509376</v>
      </c>
      <c r="H1346" s="46">
        <f t="shared" si="87"/>
        <v>1.0003894583509376</v>
      </c>
      <c r="I1346" s="48">
        <f t="shared" si="88"/>
        <v>1.6178174233140321</v>
      </c>
      <c r="J1346">
        <f t="shared" si="89"/>
        <v>1.6178174233140321</v>
      </c>
    </row>
    <row r="1347" spans="5:10" x14ac:dyDescent="0.25">
      <c r="E1347">
        <v>1346</v>
      </c>
      <c r="F1347">
        <v>1345</v>
      </c>
      <c r="G1347" s="45">
        <f t="shared" si="86"/>
        <v>1.0003894583509376</v>
      </c>
      <c r="H1347" s="46">
        <f t="shared" si="87"/>
        <v>1.0003894583509376</v>
      </c>
      <c r="I1347" s="48">
        <f t="shared" si="88"/>
        <v>1.618447495819834</v>
      </c>
      <c r="J1347">
        <f t="shared" si="89"/>
        <v>1.618447495819834</v>
      </c>
    </row>
    <row r="1348" spans="5:10" x14ac:dyDescent="0.25">
      <c r="E1348">
        <v>1347</v>
      </c>
      <c r="F1348">
        <v>1346</v>
      </c>
      <c r="G1348" s="45">
        <f t="shared" ref="G1348:G1411" si="90">IFERROR(VLOOKUP(E1348,$A$3:$C$330,3,1),$C$3)</f>
        <v>1.0003894583509376</v>
      </c>
      <c r="H1348" s="46">
        <f t="shared" si="87"/>
        <v>1.0003894583509376</v>
      </c>
      <c r="I1348" s="48">
        <f t="shared" si="88"/>
        <v>1.6190778137126351</v>
      </c>
      <c r="J1348">
        <f t="shared" si="89"/>
        <v>1.6190778137126351</v>
      </c>
    </row>
    <row r="1349" spans="5:10" x14ac:dyDescent="0.25">
      <c r="E1349">
        <v>1348</v>
      </c>
      <c r="F1349">
        <v>1347</v>
      </c>
      <c r="G1349" s="45">
        <f t="shared" si="90"/>
        <v>1.0003894583509376</v>
      </c>
      <c r="H1349" s="46">
        <f t="shared" ref="H1349:H1412" si="91">((G1349-1)*$H$2)+1</f>
        <v>1.0003894583509376</v>
      </c>
      <c r="I1349" s="48">
        <f t="shared" ref="I1349:I1412" si="92">H1349*I1348</f>
        <v>1.6197083770880034</v>
      </c>
      <c r="J1349">
        <f t="shared" ref="J1349:J1412" si="93">G1349*J1348</f>
        <v>1.6197083770880034</v>
      </c>
    </row>
    <row r="1350" spans="5:10" x14ac:dyDescent="0.25">
      <c r="E1350">
        <v>1349</v>
      </c>
      <c r="F1350">
        <v>1348</v>
      </c>
      <c r="G1350" s="45">
        <f t="shared" si="90"/>
        <v>1.0003894583509376</v>
      </c>
      <c r="H1350" s="46">
        <f t="shared" si="91"/>
        <v>1.0003894583509376</v>
      </c>
      <c r="I1350" s="48">
        <f t="shared" si="92"/>
        <v>1.6203391860415439</v>
      </c>
      <c r="J1350">
        <f t="shared" si="93"/>
        <v>1.6203391860415439</v>
      </c>
    </row>
    <row r="1351" spans="5:10" x14ac:dyDescent="0.25">
      <c r="E1351">
        <v>1350</v>
      </c>
      <c r="F1351">
        <v>1349</v>
      </c>
      <c r="G1351" s="45">
        <f t="shared" si="90"/>
        <v>1.0003894583509376</v>
      </c>
      <c r="H1351" s="46">
        <f t="shared" si="91"/>
        <v>1.0003894583509376</v>
      </c>
      <c r="I1351" s="48">
        <f t="shared" si="92"/>
        <v>1.6209702406688993</v>
      </c>
      <c r="J1351">
        <f t="shared" si="93"/>
        <v>1.6209702406688993</v>
      </c>
    </row>
    <row r="1352" spans="5:10" x14ac:dyDescent="0.25">
      <c r="E1352">
        <v>1351</v>
      </c>
      <c r="F1352">
        <v>1350</v>
      </c>
      <c r="G1352" s="45">
        <f t="shared" si="90"/>
        <v>1.0003894583509376</v>
      </c>
      <c r="H1352" s="46">
        <f t="shared" si="91"/>
        <v>1.0003894583509376</v>
      </c>
      <c r="I1352" s="48">
        <f t="shared" si="92"/>
        <v>1.6216015410657492</v>
      </c>
      <c r="J1352">
        <f t="shared" si="93"/>
        <v>1.6216015410657492</v>
      </c>
    </row>
    <row r="1353" spans="5:10" x14ac:dyDescent="0.25">
      <c r="E1353">
        <v>1352</v>
      </c>
      <c r="F1353">
        <v>1351</v>
      </c>
      <c r="G1353" s="45">
        <f t="shared" si="90"/>
        <v>1.0003901780392763</v>
      </c>
      <c r="H1353" s="46">
        <f t="shared" si="91"/>
        <v>1.0003901780392763</v>
      </c>
      <c r="I1353" s="48">
        <f t="shared" si="92"/>
        <v>1.6222342543755297</v>
      </c>
      <c r="J1353">
        <f t="shared" si="93"/>
        <v>1.6222342543755297</v>
      </c>
    </row>
    <row r="1354" spans="5:10" x14ac:dyDescent="0.25">
      <c r="E1354">
        <v>1353</v>
      </c>
      <c r="F1354">
        <v>1352</v>
      </c>
      <c r="G1354" s="45">
        <f t="shared" si="90"/>
        <v>1.0003901780392763</v>
      </c>
      <c r="H1354" s="46">
        <f t="shared" si="91"/>
        <v>1.0003901780392763</v>
      </c>
      <c r="I1354" s="48">
        <f t="shared" si="92"/>
        <v>1.6228672145561489</v>
      </c>
      <c r="J1354">
        <f t="shared" si="93"/>
        <v>1.6228672145561489</v>
      </c>
    </row>
    <row r="1355" spans="5:10" x14ac:dyDescent="0.25">
      <c r="E1355">
        <v>1354</v>
      </c>
      <c r="F1355">
        <v>1353</v>
      </c>
      <c r="G1355" s="45">
        <f t="shared" si="90"/>
        <v>1.0003901780392763</v>
      </c>
      <c r="H1355" s="46">
        <f t="shared" si="91"/>
        <v>1.0003901780392763</v>
      </c>
      <c r="I1355" s="48">
        <f t="shared" si="92"/>
        <v>1.6235004217039302</v>
      </c>
      <c r="J1355">
        <f t="shared" si="93"/>
        <v>1.6235004217039302</v>
      </c>
    </row>
    <row r="1356" spans="5:10" x14ac:dyDescent="0.25">
      <c r="E1356">
        <v>1355</v>
      </c>
      <c r="F1356">
        <v>1354</v>
      </c>
      <c r="G1356" s="45">
        <f t="shared" si="90"/>
        <v>1.0003901780392763</v>
      </c>
      <c r="H1356" s="46">
        <f t="shared" si="91"/>
        <v>1.0003901780392763</v>
      </c>
      <c r="I1356" s="48">
        <f t="shared" si="92"/>
        <v>1.6241338759152348</v>
      </c>
      <c r="J1356">
        <f t="shared" si="93"/>
        <v>1.6241338759152348</v>
      </c>
    </row>
    <row r="1357" spans="5:10" x14ac:dyDescent="0.25">
      <c r="E1357">
        <v>1356</v>
      </c>
      <c r="F1357">
        <v>1355</v>
      </c>
      <c r="G1357" s="45">
        <f t="shared" si="90"/>
        <v>1.0003901780392763</v>
      </c>
      <c r="H1357" s="46">
        <f t="shared" si="91"/>
        <v>1.0003901780392763</v>
      </c>
      <c r="I1357" s="48">
        <f t="shared" si="92"/>
        <v>1.6247675772864616</v>
      </c>
      <c r="J1357">
        <f t="shared" si="93"/>
        <v>1.6247675772864616</v>
      </c>
    </row>
    <row r="1358" spans="5:10" x14ac:dyDescent="0.25">
      <c r="E1358">
        <v>1357</v>
      </c>
      <c r="F1358">
        <v>1356</v>
      </c>
      <c r="G1358" s="45">
        <f t="shared" si="90"/>
        <v>1.0003901780392763</v>
      </c>
      <c r="H1358" s="46">
        <f t="shared" si="91"/>
        <v>1.0003901780392763</v>
      </c>
      <c r="I1358" s="48">
        <f t="shared" si="92"/>
        <v>1.6254015259140471</v>
      </c>
      <c r="J1358">
        <f t="shared" si="93"/>
        <v>1.6254015259140471</v>
      </c>
    </row>
    <row r="1359" spans="5:10" x14ac:dyDescent="0.25">
      <c r="E1359">
        <v>1358</v>
      </c>
      <c r="F1359">
        <v>1357</v>
      </c>
      <c r="G1359" s="45">
        <f t="shared" si="90"/>
        <v>1.0003901780392763</v>
      </c>
      <c r="H1359" s="46">
        <f t="shared" si="91"/>
        <v>1.0003901780392763</v>
      </c>
      <c r="I1359" s="48">
        <f t="shared" si="92"/>
        <v>1.626035721894465</v>
      </c>
      <c r="J1359">
        <f t="shared" si="93"/>
        <v>1.626035721894465</v>
      </c>
    </row>
    <row r="1360" spans="5:10" x14ac:dyDescent="0.25">
      <c r="E1360">
        <v>1359</v>
      </c>
      <c r="F1360">
        <v>1358</v>
      </c>
      <c r="G1360" s="45">
        <f t="shared" si="90"/>
        <v>1.0003901780392763</v>
      </c>
      <c r="H1360" s="46">
        <f t="shared" si="91"/>
        <v>1.0003901780392763</v>
      </c>
      <c r="I1360" s="48">
        <f t="shared" si="92"/>
        <v>1.626670165324227</v>
      </c>
      <c r="J1360">
        <f t="shared" si="93"/>
        <v>1.626670165324227</v>
      </c>
    </row>
    <row r="1361" spans="5:10" x14ac:dyDescent="0.25">
      <c r="E1361">
        <v>1360</v>
      </c>
      <c r="F1361">
        <v>1359</v>
      </c>
      <c r="G1361" s="45">
        <f t="shared" si="90"/>
        <v>1.0003901780392763</v>
      </c>
      <c r="H1361" s="46">
        <f t="shared" si="91"/>
        <v>1.0003901780392763</v>
      </c>
      <c r="I1361" s="48">
        <f t="shared" si="92"/>
        <v>1.6273048562998826</v>
      </c>
      <c r="J1361">
        <f t="shared" si="93"/>
        <v>1.6273048562998826</v>
      </c>
    </row>
    <row r="1362" spans="5:10" x14ac:dyDescent="0.25">
      <c r="E1362">
        <v>1361</v>
      </c>
      <c r="F1362">
        <v>1360</v>
      </c>
      <c r="G1362" s="45">
        <f t="shared" si="90"/>
        <v>1.0003901780392763</v>
      </c>
      <c r="H1362" s="46">
        <f t="shared" si="91"/>
        <v>1.0003901780392763</v>
      </c>
      <c r="I1362" s="48">
        <f t="shared" si="92"/>
        <v>1.6279397949180185</v>
      </c>
      <c r="J1362">
        <f t="shared" si="93"/>
        <v>1.6279397949180185</v>
      </c>
    </row>
    <row r="1363" spans="5:10" x14ac:dyDescent="0.25">
      <c r="E1363">
        <v>1362</v>
      </c>
      <c r="F1363">
        <v>1361</v>
      </c>
      <c r="G1363" s="45">
        <f t="shared" si="90"/>
        <v>1.0003901780392763</v>
      </c>
      <c r="H1363" s="46">
        <f t="shared" si="91"/>
        <v>1.0003901780392763</v>
      </c>
      <c r="I1363" s="48">
        <f t="shared" si="92"/>
        <v>1.6285749812752595</v>
      </c>
      <c r="J1363">
        <f t="shared" si="93"/>
        <v>1.6285749812752595</v>
      </c>
    </row>
    <row r="1364" spans="5:10" x14ac:dyDescent="0.25">
      <c r="E1364">
        <v>1363</v>
      </c>
      <c r="F1364">
        <v>1362</v>
      </c>
      <c r="G1364" s="45">
        <f t="shared" si="90"/>
        <v>1.0003901780392763</v>
      </c>
      <c r="H1364" s="46">
        <f t="shared" si="91"/>
        <v>1.0003901780392763</v>
      </c>
      <c r="I1364" s="48">
        <f t="shared" si="92"/>
        <v>1.6292104154682678</v>
      </c>
      <c r="J1364">
        <f t="shared" si="93"/>
        <v>1.6292104154682678</v>
      </c>
    </row>
    <row r="1365" spans="5:10" x14ac:dyDescent="0.25">
      <c r="E1365">
        <v>1364</v>
      </c>
      <c r="F1365">
        <v>1363</v>
      </c>
      <c r="G1365" s="45">
        <f t="shared" si="90"/>
        <v>1.0003901780392763</v>
      </c>
      <c r="H1365" s="46">
        <f t="shared" si="91"/>
        <v>1.0003901780392763</v>
      </c>
      <c r="I1365" s="48">
        <f t="shared" si="92"/>
        <v>1.6298460975937439</v>
      </c>
      <c r="J1365">
        <f t="shared" si="93"/>
        <v>1.6298460975937439</v>
      </c>
    </row>
    <row r="1366" spans="5:10" x14ac:dyDescent="0.25">
      <c r="E1366">
        <v>1365</v>
      </c>
      <c r="F1366">
        <v>1364</v>
      </c>
      <c r="G1366" s="45">
        <f t="shared" si="90"/>
        <v>1.0003901780392763</v>
      </c>
      <c r="H1366" s="46">
        <f t="shared" si="91"/>
        <v>1.0003901780392763</v>
      </c>
      <c r="I1366" s="48">
        <f t="shared" si="92"/>
        <v>1.6304820277484251</v>
      </c>
      <c r="J1366">
        <f t="shared" si="93"/>
        <v>1.6304820277484251</v>
      </c>
    </row>
    <row r="1367" spans="5:10" x14ac:dyDescent="0.25">
      <c r="E1367">
        <v>1366</v>
      </c>
      <c r="F1367">
        <v>1365</v>
      </c>
      <c r="G1367" s="45">
        <f t="shared" si="90"/>
        <v>1.0003901780392763</v>
      </c>
      <c r="H1367" s="46">
        <f t="shared" si="91"/>
        <v>1.0003901780392763</v>
      </c>
      <c r="I1367" s="48">
        <f t="shared" si="92"/>
        <v>1.6311182060290872</v>
      </c>
      <c r="J1367">
        <f t="shared" si="93"/>
        <v>1.6311182060290872</v>
      </c>
    </row>
    <row r="1368" spans="5:10" x14ac:dyDescent="0.25">
      <c r="E1368">
        <v>1367</v>
      </c>
      <c r="F1368">
        <v>1366</v>
      </c>
      <c r="G1368" s="45">
        <f t="shared" si="90"/>
        <v>1.0003901780392763</v>
      </c>
      <c r="H1368" s="46">
        <f t="shared" si="91"/>
        <v>1.0003901780392763</v>
      </c>
      <c r="I1368" s="48">
        <f t="shared" si="92"/>
        <v>1.6317546325325436</v>
      </c>
      <c r="J1368">
        <f t="shared" si="93"/>
        <v>1.6317546325325436</v>
      </c>
    </row>
    <row r="1369" spans="5:10" x14ac:dyDescent="0.25">
      <c r="E1369">
        <v>1368</v>
      </c>
      <c r="F1369">
        <v>1367</v>
      </c>
      <c r="G1369" s="45">
        <f t="shared" si="90"/>
        <v>1.0003901780392763</v>
      </c>
      <c r="H1369" s="46">
        <f t="shared" si="91"/>
        <v>1.0003901780392763</v>
      </c>
      <c r="I1369" s="48">
        <f t="shared" si="92"/>
        <v>1.6323913073556453</v>
      </c>
      <c r="J1369">
        <f t="shared" si="93"/>
        <v>1.6323913073556453</v>
      </c>
    </row>
    <row r="1370" spans="5:10" x14ac:dyDescent="0.25">
      <c r="E1370">
        <v>1369</v>
      </c>
      <c r="F1370">
        <v>1368</v>
      </c>
      <c r="G1370" s="45">
        <f t="shared" si="90"/>
        <v>1.0003901780392763</v>
      </c>
      <c r="H1370" s="46">
        <f t="shared" si="91"/>
        <v>1.0003901780392763</v>
      </c>
      <c r="I1370" s="48">
        <f t="shared" si="92"/>
        <v>1.633028230595281</v>
      </c>
      <c r="J1370">
        <f t="shared" si="93"/>
        <v>1.633028230595281</v>
      </c>
    </row>
    <row r="1371" spans="5:10" x14ac:dyDescent="0.25">
      <c r="E1371">
        <v>1370</v>
      </c>
      <c r="F1371">
        <v>1369</v>
      </c>
      <c r="G1371" s="45">
        <f t="shared" si="90"/>
        <v>1.0003901780392763</v>
      </c>
      <c r="H1371" s="46">
        <f t="shared" si="91"/>
        <v>1.0003901780392763</v>
      </c>
      <c r="I1371" s="48">
        <f t="shared" si="92"/>
        <v>1.6336654023483776</v>
      </c>
      <c r="J1371">
        <f t="shared" si="93"/>
        <v>1.6336654023483776</v>
      </c>
    </row>
    <row r="1372" spans="5:10" x14ac:dyDescent="0.25">
      <c r="E1372">
        <v>1371</v>
      </c>
      <c r="F1372">
        <v>1370</v>
      </c>
      <c r="G1372" s="45">
        <f t="shared" si="90"/>
        <v>1.0003901780392763</v>
      </c>
      <c r="H1372" s="46">
        <f t="shared" si="91"/>
        <v>1.0003901780392763</v>
      </c>
      <c r="I1372" s="48">
        <f t="shared" si="92"/>
        <v>1.6343028227118994</v>
      </c>
      <c r="J1372">
        <f t="shared" si="93"/>
        <v>1.6343028227118994</v>
      </c>
    </row>
    <row r="1373" spans="5:10" x14ac:dyDescent="0.25">
      <c r="E1373">
        <v>1372</v>
      </c>
      <c r="F1373">
        <v>1371</v>
      </c>
      <c r="G1373" s="45">
        <f t="shared" si="90"/>
        <v>1.0003901780392763</v>
      </c>
      <c r="H1373" s="46">
        <f t="shared" si="91"/>
        <v>1.0003901780392763</v>
      </c>
      <c r="I1373" s="48">
        <f t="shared" si="92"/>
        <v>1.6349404917828489</v>
      </c>
      <c r="J1373">
        <f t="shared" si="93"/>
        <v>1.6349404917828489</v>
      </c>
    </row>
    <row r="1374" spans="5:10" x14ac:dyDescent="0.25">
      <c r="E1374">
        <v>1373</v>
      </c>
      <c r="F1374">
        <v>1372</v>
      </c>
      <c r="G1374" s="45">
        <f t="shared" si="90"/>
        <v>1.0003901780392763</v>
      </c>
      <c r="H1374" s="46">
        <f t="shared" si="91"/>
        <v>1.0003901780392763</v>
      </c>
      <c r="I1374" s="48">
        <f t="shared" si="92"/>
        <v>1.6355784096582662</v>
      </c>
      <c r="J1374">
        <f t="shared" si="93"/>
        <v>1.6355784096582662</v>
      </c>
    </row>
    <row r="1375" spans="5:10" x14ac:dyDescent="0.25">
      <c r="E1375">
        <v>1374</v>
      </c>
      <c r="F1375">
        <v>1373</v>
      </c>
      <c r="G1375" s="45">
        <f t="shared" si="90"/>
        <v>1.0003901780392763</v>
      </c>
      <c r="H1375" s="46">
        <f t="shared" si="91"/>
        <v>1.0003901780392763</v>
      </c>
      <c r="I1375" s="48">
        <f t="shared" si="92"/>
        <v>1.6362165764352292</v>
      </c>
      <c r="J1375">
        <f t="shared" si="93"/>
        <v>1.6362165764352292</v>
      </c>
    </row>
    <row r="1376" spans="5:10" x14ac:dyDescent="0.25">
      <c r="E1376">
        <v>1375</v>
      </c>
      <c r="F1376">
        <v>1374</v>
      </c>
      <c r="G1376" s="45">
        <f t="shared" si="90"/>
        <v>1.0003901780392763</v>
      </c>
      <c r="H1376" s="46">
        <f t="shared" si="91"/>
        <v>1.0003901780392763</v>
      </c>
      <c r="I1376" s="48">
        <f t="shared" si="92"/>
        <v>1.6368549922108542</v>
      </c>
      <c r="J1376">
        <f t="shared" si="93"/>
        <v>1.6368549922108542</v>
      </c>
    </row>
    <row r="1377" spans="5:10" x14ac:dyDescent="0.25">
      <c r="E1377">
        <v>1376</v>
      </c>
      <c r="F1377">
        <v>1375</v>
      </c>
      <c r="G1377" s="45">
        <f t="shared" si="90"/>
        <v>1.0003901780392763</v>
      </c>
      <c r="H1377" s="46">
        <f t="shared" si="91"/>
        <v>1.0003901780392763</v>
      </c>
      <c r="I1377" s="48">
        <f t="shared" si="92"/>
        <v>1.6374936570822947</v>
      </c>
      <c r="J1377">
        <f t="shared" si="93"/>
        <v>1.6374936570822947</v>
      </c>
    </row>
    <row r="1378" spans="5:10" x14ac:dyDescent="0.25">
      <c r="E1378">
        <v>1377</v>
      </c>
      <c r="F1378">
        <v>1376</v>
      </c>
      <c r="G1378" s="45">
        <f t="shared" si="90"/>
        <v>1.0003901780392763</v>
      </c>
      <c r="H1378" s="46">
        <f t="shared" si="91"/>
        <v>1.0003901780392763</v>
      </c>
      <c r="I1378" s="48">
        <f t="shared" si="92"/>
        <v>1.6381325711467425</v>
      </c>
      <c r="J1378">
        <f t="shared" si="93"/>
        <v>1.6381325711467425</v>
      </c>
    </row>
    <row r="1379" spans="5:10" x14ac:dyDescent="0.25">
      <c r="E1379">
        <v>1378</v>
      </c>
      <c r="F1379">
        <v>1377</v>
      </c>
      <c r="G1379" s="45">
        <f t="shared" si="90"/>
        <v>1.0003901780392763</v>
      </c>
      <c r="H1379" s="46">
        <f t="shared" si="91"/>
        <v>1.0003901780392763</v>
      </c>
      <c r="I1379" s="48">
        <f t="shared" si="92"/>
        <v>1.6387717345014272</v>
      </c>
      <c r="J1379">
        <f t="shared" si="93"/>
        <v>1.6387717345014272</v>
      </c>
    </row>
    <row r="1380" spans="5:10" x14ac:dyDescent="0.25">
      <c r="E1380">
        <v>1379</v>
      </c>
      <c r="F1380">
        <v>1378</v>
      </c>
      <c r="G1380" s="45">
        <f t="shared" si="90"/>
        <v>1.0003901780392763</v>
      </c>
      <c r="H1380" s="46">
        <f t="shared" si="91"/>
        <v>1.0003901780392763</v>
      </c>
      <c r="I1380" s="48">
        <f t="shared" si="92"/>
        <v>1.6394111472436164</v>
      </c>
      <c r="J1380">
        <f t="shared" si="93"/>
        <v>1.6394111472436164</v>
      </c>
    </row>
    <row r="1381" spans="5:10" x14ac:dyDescent="0.25">
      <c r="E1381">
        <v>1380</v>
      </c>
      <c r="F1381">
        <v>1379</v>
      </c>
      <c r="G1381" s="45">
        <f t="shared" si="90"/>
        <v>1.0003901780392763</v>
      </c>
      <c r="H1381" s="46">
        <f t="shared" si="91"/>
        <v>1.0003901780392763</v>
      </c>
      <c r="I1381" s="48">
        <f t="shared" si="92"/>
        <v>1.6400508094706157</v>
      </c>
      <c r="J1381">
        <f t="shared" si="93"/>
        <v>1.6400508094706157</v>
      </c>
    </row>
    <row r="1382" spans="5:10" x14ac:dyDescent="0.25">
      <c r="E1382">
        <v>1381</v>
      </c>
      <c r="F1382">
        <v>1380</v>
      </c>
      <c r="G1382" s="45">
        <f t="shared" si="90"/>
        <v>1.0003901780392763</v>
      </c>
      <c r="H1382" s="46">
        <f t="shared" si="91"/>
        <v>1.0003901780392763</v>
      </c>
      <c r="I1382" s="48">
        <f t="shared" si="92"/>
        <v>1.6406907212797683</v>
      </c>
      <c r="J1382">
        <f t="shared" si="93"/>
        <v>1.6406907212797683</v>
      </c>
    </row>
    <row r="1383" spans="5:10" x14ac:dyDescent="0.25">
      <c r="E1383">
        <v>1382</v>
      </c>
      <c r="F1383">
        <v>1381</v>
      </c>
      <c r="G1383" s="45">
        <f t="shared" si="90"/>
        <v>1.0003901780392763</v>
      </c>
      <c r="H1383" s="46">
        <f t="shared" si="91"/>
        <v>1.0003901780392763</v>
      </c>
      <c r="I1383" s="48">
        <f t="shared" si="92"/>
        <v>1.6413308827684561</v>
      </c>
      <c r="J1383">
        <f t="shared" si="93"/>
        <v>1.6413308827684561</v>
      </c>
    </row>
    <row r="1384" spans="5:10" x14ac:dyDescent="0.25">
      <c r="E1384">
        <v>1383</v>
      </c>
      <c r="F1384">
        <v>1382</v>
      </c>
      <c r="G1384" s="45">
        <f t="shared" si="90"/>
        <v>1.0003901780392763</v>
      </c>
      <c r="H1384" s="46">
        <f t="shared" si="91"/>
        <v>1.0003901780392763</v>
      </c>
      <c r="I1384" s="48">
        <f t="shared" si="92"/>
        <v>1.6419712940340982</v>
      </c>
      <c r="J1384">
        <f t="shared" si="93"/>
        <v>1.6419712940340982</v>
      </c>
    </row>
    <row r="1385" spans="5:10" x14ac:dyDescent="0.25">
      <c r="E1385">
        <v>1384</v>
      </c>
      <c r="F1385">
        <v>1383</v>
      </c>
      <c r="G1385" s="45">
        <f t="shared" si="90"/>
        <v>1.0003901780392763</v>
      </c>
      <c r="H1385" s="46">
        <f t="shared" si="91"/>
        <v>1.0003901780392763</v>
      </c>
      <c r="I1385" s="48">
        <f t="shared" si="92"/>
        <v>1.6426119551741525</v>
      </c>
      <c r="J1385">
        <f t="shared" si="93"/>
        <v>1.6426119551741525</v>
      </c>
    </row>
    <row r="1386" spans="5:10" x14ac:dyDescent="0.25">
      <c r="E1386">
        <v>1385</v>
      </c>
      <c r="F1386">
        <v>1384</v>
      </c>
      <c r="G1386" s="45">
        <f t="shared" si="90"/>
        <v>1.0003901780392763</v>
      </c>
      <c r="H1386" s="46">
        <f t="shared" si="91"/>
        <v>1.0003901780392763</v>
      </c>
      <c r="I1386" s="48">
        <f t="shared" si="92"/>
        <v>1.6432528662861141</v>
      </c>
      <c r="J1386">
        <f t="shared" si="93"/>
        <v>1.6432528662861141</v>
      </c>
    </row>
    <row r="1387" spans="5:10" x14ac:dyDescent="0.25">
      <c r="E1387">
        <v>1386</v>
      </c>
      <c r="F1387">
        <v>1385</v>
      </c>
      <c r="G1387" s="45">
        <f t="shared" si="90"/>
        <v>1.0003901780392763</v>
      </c>
      <c r="H1387" s="46">
        <f t="shared" si="91"/>
        <v>1.0003901780392763</v>
      </c>
      <c r="I1387" s="48">
        <f t="shared" si="92"/>
        <v>1.6438940274675169</v>
      </c>
      <c r="J1387">
        <f t="shared" si="93"/>
        <v>1.6438940274675169</v>
      </c>
    </row>
    <row r="1388" spans="5:10" x14ac:dyDescent="0.25">
      <c r="E1388">
        <v>1387</v>
      </c>
      <c r="F1388">
        <v>1386</v>
      </c>
      <c r="G1388" s="45">
        <f t="shared" si="90"/>
        <v>1.0003901780392763</v>
      </c>
      <c r="H1388" s="46">
        <f t="shared" si="91"/>
        <v>1.0003901780392763</v>
      </c>
      <c r="I1388" s="48">
        <f t="shared" si="92"/>
        <v>1.6445354388159323</v>
      </c>
      <c r="J1388">
        <f t="shared" si="93"/>
        <v>1.6445354388159323</v>
      </c>
    </row>
    <row r="1389" spans="5:10" x14ac:dyDescent="0.25">
      <c r="E1389">
        <v>1388</v>
      </c>
      <c r="F1389">
        <v>1387</v>
      </c>
      <c r="G1389" s="45">
        <f t="shared" si="90"/>
        <v>1.0003901780392763</v>
      </c>
      <c r="H1389" s="46">
        <f t="shared" si="91"/>
        <v>1.0003901780392763</v>
      </c>
      <c r="I1389" s="48">
        <f t="shared" si="92"/>
        <v>1.6451771004289699</v>
      </c>
      <c r="J1389">
        <f t="shared" si="93"/>
        <v>1.6451771004289699</v>
      </c>
    </row>
    <row r="1390" spans="5:10" x14ac:dyDescent="0.25">
      <c r="E1390">
        <v>1389</v>
      </c>
      <c r="F1390">
        <v>1388</v>
      </c>
      <c r="G1390" s="45">
        <f t="shared" si="90"/>
        <v>1.0003901780392763</v>
      </c>
      <c r="H1390" s="46">
        <f t="shared" si="91"/>
        <v>1.0003901780392763</v>
      </c>
      <c r="I1390" s="48">
        <f t="shared" si="92"/>
        <v>1.6458190124042775</v>
      </c>
      <c r="J1390">
        <f t="shared" si="93"/>
        <v>1.6458190124042775</v>
      </c>
    </row>
    <row r="1391" spans="5:10" x14ac:dyDescent="0.25">
      <c r="E1391">
        <v>1390</v>
      </c>
      <c r="F1391">
        <v>1389</v>
      </c>
      <c r="G1391" s="45">
        <f t="shared" si="90"/>
        <v>1.0003901780392763</v>
      </c>
      <c r="H1391" s="46">
        <f t="shared" si="91"/>
        <v>1.0003901780392763</v>
      </c>
      <c r="I1391" s="48">
        <f t="shared" si="92"/>
        <v>1.646461174839541</v>
      </c>
      <c r="J1391">
        <f t="shared" si="93"/>
        <v>1.646461174839541</v>
      </c>
    </row>
    <row r="1392" spans="5:10" x14ac:dyDescent="0.25">
      <c r="E1392">
        <v>1391</v>
      </c>
      <c r="F1392">
        <v>1390</v>
      </c>
      <c r="G1392" s="45">
        <f t="shared" si="90"/>
        <v>1.0003901780392763</v>
      </c>
      <c r="H1392" s="46">
        <f t="shared" si="91"/>
        <v>1.0003901780392763</v>
      </c>
      <c r="I1392" s="48">
        <f t="shared" si="92"/>
        <v>1.6471035878324845</v>
      </c>
      <c r="J1392">
        <f t="shared" si="93"/>
        <v>1.6471035878324845</v>
      </c>
    </row>
    <row r="1393" spans="5:10" x14ac:dyDescent="0.25">
      <c r="E1393">
        <v>1392</v>
      </c>
      <c r="F1393">
        <v>1391</v>
      </c>
      <c r="G1393" s="45">
        <f t="shared" si="90"/>
        <v>1.0003901780392763</v>
      </c>
      <c r="H1393" s="46">
        <f t="shared" si="91"/>
        <v>1.0003901780392763</v>
      </c>
      <c r="I1393" s="48">
        <f t="shared" si="92"/>
        <v>1.6477462514808698</v>
      </c>
      <c r="J1393">
        <f t="shared" si="93"/>
        <v>1.6477462514808698</v>
      </c>
    </row>
    <row r="1394" spans="5:10" x14ac:dyDescent="0.25">
      <c r="E1394">
        <v>1393</v>
      </c>
      <c r="F1394">
        <v>1392</v>
      </c>
      <c r="G1394" s="45">
        <f t="shared" si="90"/>
        <v>1.0003901780392763</v>
      </c>
      <c r="H1394" s="46">
        <f t="shared" si="91"/>
        <v>1.0003901780392763</v>
      </c>
      <c r="I1394" s="48">
        <f t="shared" si="92"/>
        <v>1.6483891658824976</v>
      </c>
      <c r="J1394">
        <f t="shared" si="93"/>
        <v>1.6483891658824976</v>
      </c>
    </row>
    <row r="1395" spans="5:10" x14ac:dyDescent="0.25">
      <c r="E1395">
        <v>1394</v>
      </c>
      <c r="F1395">
        <v>1393</v>
      </c>
      <c r="G1395" s="45">
        <f t="shared" si="90"/>
        <v>1.0003901780392763</v>
      </c>
      <c r="H1395" s="46">
        <f t="shared" si="91"/>
        <v>1.0003901780392763</v>
      </c>
      <c r="I1395" s="48">
        <f t="shared" si="92"/>
        <v>1.649032331135206</v>
      </c>
      <c r="J1395">
        <f t="shared" si="93"/>
        <v>1.649032331135206</v>
      </c>
    </row>
    <row r="1396" spans="5:10" x14ac:dyDescent="0.25">
      <c r="E1396">
        <v>1395</v>
      </c>
      <c r="F1396">
        <v>1394</v>
      </c>
      <c r="G1396" s="45">
        <f t="shared" si="90"/>
        <v>1.0003901780392763</v>
      </c>
      <c r="H1396" s="46">
        <f t="shared" si="91"/>
        <v>1.0003901780392763</v>
      </c>
      <c r="I1396" s="48">
        <f t="shared" si="92"/>
        <v>1.6496757473368715</v>
      </c>
      <c r="J1396">
        <f t="shared" si="93"/>
        <v>1.6496757473368715</v>
      </c>
    </row>
    <row r="1397" spans="5:10" x14ac:dyDescent="0.25">
      <c r="E1397">
        <v>1396</v>
      </c>
      <c r="F1397">
        <v>1395</v>
      </c>
      <c r="G1397" s="45">
        <f t="shared" si="90"/>
        <v>1.0003901780392763</v>
      </c>
      <c r="H1397" s="46">
        <f t="shared" si="91"/>
        <v>1.0003901780392763</v>
      </c>
      <c r="I1397" s="48">
        <f t="shared" si="92"/>
        <v>1.6503194145854092</v>
      </c>
      <c r="J1397">
        <f t="shared" si="93"/>
        <v>1.6503194145854092</v>
      </c>
    </row>
    <row r="1398" spans="5:10" x14ac:dyDescent="0.25">
      <c r="E1398">
        <v>1397</v>
      </c>
      <c r="F1398">
        <v>1396</v>
      </c>
      <c r="G1398" s="45">
        <f t="shared" si="90"/>
        <v>1.0003916170262062</v>
      </c>
      <c r="H1398" s="46">
        <f t="shared" si="91"/>
        <v>1.0003916170262062</v>
      </c>
      <c r="I1398" s="48">
        <f t="shared" si="92"/>
        <v>1.6509657077668394</v>
      </c>
      <c r="J1398">
        <f t="shared" si="93"/>
        <v>1.6509657077668394</v>
      </c>
    </row>
    <row r="1399" spans="5:10" x14ac:dyDescent="0.25">
      <c r="E1399">
        <v>1398</v>
      </c>
      <c r="F1399">
        <v>1397</v>
      </c>
      <c r="G1399" s="45">
        <f t="shared" si="90"/>
        <v>1.0003916170262062</v>
      </c>
      <c r="H1399" s="46">
        <f t="shared" si="91"/>
        <v>1.0003916170262062</v>
      </c>
      <c r="I1399" s="48">
        <f t="shared" si="92"/>
        <v>1.6516122540476834</v>
      </c>
      <c r="J1399">
        <f t="shared" si="93"/>
        <v>1.6516122540476834</v>
      </c>
    </row>
    <row r="1400" spans="5:10" x14ac:dyDescent="0.25">
      <c r="E1400">
        <v>1399</v>
      </c>
      <c r="F1400">
        <v>1398</v>
      </c>
      <c r="G1400" s="45">
        <f t="shared" si="90"/>
        <v>1.0003916170262062</v>
      </c>
      <c r="H1400" s="46">
        <f t="shared" si="91"/>
        <v>1.0003916170262062</v>
      </c>
      <c r="I1400" s="48">
        <f t="shared" si="92"/>
        <v>1.6522590535270592</v>
      </c>
      <c r="J1400">
        <f t="shared" si="93"/>
        <v>1.6522590535270592</v>
      </c>
    </row>
    <row r="1401" spans="5:10" x14ac:dyDescent="0.25">
      <c r="E1401">
        <v>1400</v>
      </c>
      <c r="F1401">
        <v>1399</v>
      </c>
      <c r="G1401" s="45">
        <f t="shared" si="90"/>
        <v>1.0003916170262062</v>
      </c>
      <c r="H1401" s="46">
        <f t="shared" si="91"/>
        <v>1.0003916170262062</v>
      </c>
      <c r="I1401" s="48">
        <f t="shared" si="92"/>
        <v>1.6529061063041237</v>
      </c>
      <c r="J1401">
        <f t="shared" si="93"/>
        <v>1.6529061063041237</v>
      </c>
    </row>
    <row r="1402" spans="5:10" x14ac:dyDescent="0.25">
      <c r="E1402">
        <v>1401</v>
      </c>
      <c r="F1402">
        <v>1400</v>
      </c>
      <c r="G1402" s="45">
        <f t="shared" si="90"/>
        <v>1.0003916170262062</v>
      </c>
      <c r="H1402" s="46">
        <f t="shared" si="91"/>
        <v>1.0003916170262062</v>
      </c>
      <c r="I1402" s="48">
        <f t="shared" si="92"/>
        <v>1.6535534124780726</v>
      </c>
      <c r="J1402">
        <f t="shared" si="93"/>
        <v>1.6535534124780726</v>
      </c>
    </row>
    <row r="1403" spans="5:10" x14ac:dyDescent="0.25">
      <c r="E1403">
        <v>1402</v>
      </c>
      <c r="F1403">
        <v>1401</v>
      </c>
      <c r="G1403" s="45">
        <f t="shared" si="90"/>
        <v>1.0003916170262062</v>
      </c>
      <c r="H1403" s="46">
        <f t="shared" si="91"/>
        <v>1.0003916170262062</v>
      </c>
      <c r="I1403" s="48">
        <f t="shared" si="92"/>
        <v>1.6542009721481403</v>
      </c>
      <c r="J1403">
        <f t="shared" si="93"/>
        <v>1.6542009721481403</v>
      </c>
    </row>
    <row r="1404" spans="5:10" x14ac:dyDescent="0.25">
      <c r="E1404">
        <v>1403</v>
      </c>
      <c r="F1404">
        <v>1402</v>
      </c>
      <c r="G1404" s="45">
        <f t="shared" si="90"/>
        <v>1.0003916170262062</v>
      </c>
      <c r="H1404" s="46">
        <f t="shared" si="91"/>
        <v>1.0003916170262062</v>
      </c>
      <c r="I1404" s="48">
        <f t="shared" si="92"/>
        <v>1.6548487854136003</v>
      </c>
      <c r="J1404">
        <f t="shared" si="93"/>
        <v>1.6548487854136003</v>
      </c>
    </row>
    <row r="1405" spans="5:10" x14ac:dyDescent="0.25">
      <c r="E1405">
        <v>1404</v>
      </c>
      <c r="F1405">
        <v>1403</v>
      </c>
      <c r="G1405" s="45">
        <f t="shared" si="90"/>
        <v>1.0003916170262062</v>
      </c>
      <c r="H1405" s="46">
        <f t="shared" si="91"/>
        <v>1.0003916170262062</v>
      </c>
      <c r="I1405" s="48">
        <f t="shared" si="92"/>
        <v>1.6554968523737648</v>
      </c>
      <c r="J1405">
        <f t="shared" si="93"/>
        <v>1.6554968523737648</v>
      </c>
    </row>
    <row r="1406" spans="5:10" x14ac:dyDescent="0.25">
      <c r="E1406">
        <v>1405</v>
      </c>
      <c r="F1406">
        <v>1404</v>
      </c>
      <c r="G1406" s="45">
        <f t="shared" si="90"/>
        <v>1.0003916170262062</v>
      </c>
      <c r="H1406" s="46">
        <f t="shared" si="91"/>
        <v>1.0003916170262062</v>
      </c>
      <c r="I1406" s="48">
        <f t="shared" si="92"/>
        <v>1.656145173127985</v>
      </c>
      <c r="J1406">
        <f t="shared" si="93"/>
        <v>1.656145173127985</v>
      </c>
    </row>
    <row r="1407" spans="5:10" x14ac:dyDescent="0.25">
      <c r="E1407">
        <v>1406</v>
      </c>
      <c r="F1407">
        <v>1405</v>
      </c>
      <c r="G1407" s="45">
        <f t="shared" si="90"/>
        <v>1.0003916170262062</v>
      </c>
      <c r="H1407" s="46">
        <f t="shared" si="91"/>
        <v>1.0003916170262062</v>
      </c>
      <c r="I1407" s="48">
        <f t="shared" si="92"/>
        <v>1.6567937477756511</v>
      </c>
      <c r="J1407">
        <f t="shared" si="93"/>
        <v>1.6567937477756511</v>
      </c>
    </row>
    <row r="1408" spans="5:10" x14ac:dyDescent="0.25">
      <c r="E1408">
        <v>1407</v>
      </c>
      <c r="F1408">
        <v>1406</v>
      </c>
      <c r="G1408" s="45">
        <f t="shared" si="90"/>
        <v>1.0003916170262062</v>
      </c>
      <c r="H1408" s="46">
        <f t="shared" si="91"/>
        <v>1.0003916170262062</v>
      </c>
      <c r="I1408" s="48">
        <f t="shared" si="92"/>
        <v>1.657442576416192</v>
      </c>
      <c r="J1408">
        <f t="shared" si="93"/>
        <v>1.657442576416192</v>
      </c>
    </row>
    <row r="1409" spans="5:10" x14ac:dyDescent="0.25">
      <c r="E1409">
        <v>1408</v>
      </c>
      <c r="F1409">
        <v>1407</v>
      </c>
      <c r="G1409" s="45">
        <f t="shared" si="90"/>
        <v>1.0003916170262062</v>
      </c>
      <c r="H1409" s="46">
        <f t="shared" si="91"/>
        <v>1.0003916170262062</v>
      </c>
      <c r="I1409" s="48">
        <f t="shared" si="92"/>
        <v>1.6580916591490755</v>
      </c>
      <c r="J1409">
        <f t="shared" si="93"/>
        <v>1.6580916591490755</v>
      </c>
    </row>
    <row r="1410" spans="5:10" x14ac:dyDescent="0.25">
      <c r="E1410">
        <v>1409</v>
      </c>
      <c r="F1410">
        <v>1408</v>
      </c>
      <c r="G1410" s="45">
        <f t="shared" si="90"/>
        <v>1.0003916170262062</v>
      </c>
      <c r="H1410" s="46">
        <f t="shared" si="91"/>
        <v>1.0003916170262062</v>
      </c>
      <c r="I1410" s="48">
        <f t="shared" si="92"/>
        <v>1.6587409960738086</v>
      </c>
      <c r="J1410">
        <f t="shared" si="93"/>
        <v>1.6587409960738086</v>
      </c>
    </row>
    <row r="1411" spans="5:10" x14ac:dyDescent="0.25">
      <c r="E1411">
        <v>1410</v>
      </c>
      <c r="F1411">
        <v>1409</v>
      </c>
      <c r="G1411" s="45">
        <f t="shared" si="90"/>
        <v>1.0003916170262062</v>
      </c>
      <c r="H1411" s="46">
        <f t="shared" si="91"/>
        <v>1.0003916170262062</v>
      </c>
      <c r="I1411" s="48">
        <f t="shared" si="92"/>
        <v>1.6593905872899373</v>
      </c>
      <c r="J1411">
        <f t="shared" si="93"/>
        <v>1.6593905872899373</v>
      </c>
    </row>
    <row r="1412" spans="5:10" x14ac:dyDescent="0.25">
      <c r="E1412">
        <v>1411</v>
      </c>
      <c r="F1412">
        <v>1410</v>
      </c>
      <c r="G1412" s="45">
        <f t="shared" ref="G1412:G1475" si="94">IFERROR(VLOOKUP(E1412,$A$3:$C$330,3,1),$C$3)</f>
        <v>1.0003916170262062</v>
      </c>
      <c r="H1412" s="46">
        <f t="shared" si="91"/>
        <v>1.0003916170262062</v>
      </c>
      <c r="I1412" s="48">
        <f t="shared" si="92"/>
        <v>1.6600404328970462</v>
      </c>
      <c r="J1412">
        <f t="shared" si="93"/>
        <v>1.6600404328970462</v>
      </c>
    </row>
    <row r="1413" spans="5:10" x14ac:dyDescent="0.25">
      <c r="E1413">
        <v>1412</v>
      </c>
      <c r="F1413">
        <v>1411</v>
      </c>
      <c r="G1413" s="45">
        <f t="shared" si="94"/>
        <v>1.0003916170262062</v>
      </c>
      <c r="H1413" s="46">
        <f t="shared" ref="H1413:H1476" si="95">((G1413-1)*$H$2)+1</f>
        <v>1.0003916170262062</v>
      </c>
      <c r="I1413" s="48">
        <f t="shared" ref="I1413:I1476" si="96">H1413*I1412</f>
        <v>1.6606905329947592</v>
      </c>
      <c r="J1413">
        <f t="shared" ref="J1413:J1476" si="97">G1413*J1412</f>
        <v>1.6606905329947592</v>
      </c>
    </row>
    <row r="1414" spans="5:10" x14ac:dyDescent="0.25">
      <c r="E1414">
        <v>1413</v>
      </c>
      <c r="F1414">
        <v>1412</v>
      </c>
      <c r="G1414" s="45">
        <f t="shared" si="94"/>
        <v>1.0003916170262062</v>
      </c>
      <c r="H1414" s="46">
        <f t="shared" si="95"/>
        <v>1.0003916170262062</v>
      </c>
      <c r="I1414" s="48">
        <f t="shared" si="96"/>
        <v>1.6613408876827394</v>
      </c>
      <c r="J1414">
        <f t="shared" si="97"/>
        <v>1.6613408876827394</v>
      </c>
    </row>
    <row r="1415" spans="5:10" x14ac:dyDescent="0.25">
      <c r="E1415">
        <v>1414</v>
      </c>
      <c r="F1415">
        <v>1413</v>
      </c>
      <c r="G1415" s="45">
        <f t="shared" si="94"/>
        <v>1.0003916170262062</v>
      </c>
      <c r="H1415" s="46">
        <f t="shared" si="95"/>
        <v>1.0003916170262062</v>
      </c>
      <c r="I1415" s="48">
        <f t="shared" si="96"/>
        <v>1.6619914970606884</v>
      </c>
      <c r="J1415">
        <f t="shared" si="97"/>
        <v>1.6619914970606884</v>
      </c>
    </row>
    <row r="1416" spans="5:10" x14ac:dyDescent="0.25">
      <c r="E1416">
        <v>1415</v>
      </c>
      <c r="F1416">
        <v>1414</v>
      </c>
      <c r="G1416" s="45">
        <f t="shared" si="94"/>
        <v>1.0003916170262062</v>
      </c>
      <c r="H1416" s="46">
        <f t="shared" si="95"/>
        <v>1.0003916170262062</v>
      </c>
      <c r="I1416" s="48">
        <f t="shared" si="96"/>
        <v>1.6626423612283472</v>
      </c>
      <c r="J1416">
        <f t="shared" si="97"/>
        <v>1.6626423612283472</v>
      </c>
    </row>
    <row r="1417" spans="5:10" x14ac:dyDescent="0.25">
      <c r="E1417">
        <v>1416</v>
      </c>
      <c r="F1417">
        <v>1415</v>
      </c>
      <c r="G1417" s="45">
        <f t="shared" si="94"/>
        <v>1.0003916170262062</v>
      </c>
      <c r="H1417" s="46">
        <f t="shared" si="95"/>
        <v>1.0003916170262062</v>
      </c>
      <c r="I1417" s="48">
        <f t="shared" si="96"/>
        <v>1.6632934802854957</v>
      </c>
      <c r="J1417">
        <f t="shared" si="97"/>
        <v>1.6632934802854957</v>
      </c>
    </row>
    <row r="1418" spans="5:10" x14ac:dyDescent="0.25">
      <c r="E1418">
        <v>1417</v>
      </c>
      <c r="F1418">
        <v>1416</v>
      </c>
      <c r="G1418" s="45">
        <f t="shared" si="94"/>
        <v>1.0003916170262062</v>
      </c>
      <c r="H1418" s="46">
        <f t="shared" si="95"/>
        <v>1.0003916170262062</v>
      </c>
      <c r="I1418" s="48">
        <f t="shared" si="96"/>
        <v>1.6639448543319533</v>
      </c>
      <c r="J1418">
        <f t="shared" si="97"/>
        <v>1.6639448543319533</v>
      </c>
    </row>
    <row r="1419" spans="5:10" x14ac:dyDescent="0.25">
      <c r="E1419">
        <v>1418</v>
      </c>
      <c r="F1419">
        <v>1417</v>
      </c>
      <c r="G1419" s="45">
        <f t="shared" si="94"/>
        <v>1.0003916170262062</v>
      </c>
      <c r="H1419" s="46">
        <f t="shared" si="95"/>
        <v>1.0003916170262062</v>
      </c>
      <c r="I1419" s="48">
        <f t="shared" si="96"/>
        <v>1.6645964834675777</v>
      </c>
      <c r="J1419">
        <f t="shared" si="97"/>
        <v>1.6645964834675777</v>
      </c>
    </row>
    <row r="1420" spans="5:10" x14ac:dyDescent="0.25">
      <c r="E1420">
        <v>1419</v>
      </c>
      <c r="F1420">
        <v>1418</v>
      </c>
      <c r="G1420" s="45">
        <f t="shared" si="94"/>
        <v>1.0003916170262062</v>
      </c>
      <c r="H1420" s="46">
        <f t="shared" si="95"/>
        <v>1.0003916170262062</v>
      </c>
      <c r="I1420" s="48">
        <f t="shared" si="96"/>
        <v>1.6652483677922665</v>
      </c>
      <c r="J1420">
        <f t="shared" si="97"/>
        <v>1.6652483677922665</v>
      </c>
    </row>
    <row r="1421" spans="5:10" x14ac:dyDescent="0.25">
      <c r="E1421">
        <v>1420</v>
      </c>
      <c r="F1421">
        <v>1419</v>
      </c>
      <c r="G1421" s="45">
        <f t="shared" si="94"/>
        <v>1.0003916170262062</v>
      </c>
      <c r="H1421" s="46">
        <f t="shared" si="95"/>
        <v>1.0003916170262062</v>
      </c>
      <c r="I1421" s="48">
        <f t="shared" si="96"/>
        <v>1.6659005074059559</v>
      </c>
      <c r="J1421">
        <f t="shared" si="97"/>
        <v>1.6659005074059559</v>
      </c>
    </row>
    <row r="1422" spans="5:10" x14ac:dyDescent="0.25">
      <c r="E1422">
        <v>1421</v>
      </c>
      <c r="F1422">
        <v>1420</v>
      </c>
      <c r="G1422" s="45">
        <f t="shared" si="94"/>
        <v>1.0003916170262062</v>
      </c>
      <c r="H1422" s="46">
        <f t="shared" si="95"/>
        <v>1.0003916170262062</v>
      </c>
      <c r="I1422" s="48">
        <f t="shared" si="96"/>
        <v>1.6665529024086214</v>
      </c>
      <c r="J1422">
        <f t="shared" si="97"/>
        <v>1.6665529024086214</v>
      </c>
    </row>
    <row r="1423" spans="5:10" x14ac:dyDescent="0.25">
      <c r="E1423">
        <v>1422</v>
      </c>
      <c r="F1423">
        <v>1421</v>
      </c>
      <c r="G1423" s="45">
        <f t="shared" si="94"/>
        <v>1.0003916170262062</v>
      </c>
      <c r="H1423" s="46">
        <f t="shared" si="95"/>
        <v>1.0003916170262062</v>
      </c>
      <c r="I1423" s="48">
        <f t="shared" si="96"/>
        <v>1.6672055529002778</v>
      </c>
      <c r="J1423">
        <f t="shared" si="97"/>
        <v>1.6672055529002778</v>
      </c>
    </row>
    <row r="1424" spans="5:10" x14ac:dyDescent="0.25">
      <c r="E1424">
        <v>1423</v>
      </c>
      <c r="F1424">
        <v>1422</v>
      </c>
      <c r="G1424" s="45">
        <f t="shared" si="94"/>
        <v>1.0003916170262062</v>
      </c>
      <c r="H1424" s="46">
        <f t="shared" si="95"/>
        <v>1.0003916170262062</v>
      </c>
      <c r="I1424" s="48">
        <f t="shared" si="96"/>
        <v>1.6678584589809791</v>
      </c>
      <c r="J1424">
        <f t="shared" si="97"/>
        <v>1.6678584589809791</v>
      </c>
    </row>
    <row r="1425" spans="5:10" x14ac:dyDescent="0.25">
      <c r="E1425">
        <v>1424</v>
      </c>
      <c r="F1425">
        <v>1423</v>
      </c>
      <c r="G1425" s="45">
        <f t="shared" si="94"/>
        <v>1.0003916170262062</v>
      </c>
      <c r="H1425" s="46">
        <f t="shared" si="95"/>
        <v>1.0003916170262062</v>
      </c>
      <c r="I1425" s="48">
        <f t="shared" si="96"/>
        <v>1.6685116207508179</v>
      </c>
      <c r="J1425">
        <f t="shared" si="97"/>
        <v>1.6685116207508179</v>
      </c>
    </row>
    <row r="1426" spans="5:10" x14ac:dyDescent="0.25">
      <c r="E1426">
        <v>1425</v>
      </c>
      <c r="F1426">
        <v>1424</v>
      </c>
      <c r="G1426" s="45">
        <f t="shared" si="94"/>
        <v>1.0003916170262062</v>
      </c>
      <c r="H1426" s="46">
        <f t="shared" si="95"/>
        <v>1.0003916170262062</v>
      </c>
      <c r="I1426" s="48">
        <f t="shared" si="96"/>
        <v>1.6691650383099268</v>
      </c>
      <c r="J1426">
        <f t="shared" si="97"/>
        <v>1.6691650383099268</v>
      </c>
    </row>
    <row r="1427" spans="5:10" x14ac:dyDescent="0.25">
      <c r="E1427">
        <v>1426</v>
      </c>
      <c r="F1427">
        <v>1425</v>
      </c>
      <c r="G1427" s="45">
        <f t="shared" si="94"/>
        <v>1.0003916170262062</v>
      </c>
      <c r="H1427" s="46">
        <f t="shared" si="95"/>
        <v>1.0003916170262062</v>
      </c>
      <c r="I1427" s="48">
        <f t="shared" si="96"/>
        <v>1.6698187117584771</v>
      </c>
      <c r="J1427">
        <f t="shared" si="97"/>
        <v>1.6698187117584771</v>
      </c>
    </row>
    <row r="1428" spans="5:10" x14ac:dyDescent="0.25">
      <c r="E1428">
        <v>1427</v>
      </c>
      <c r="F1428">
        <v>1426</v>
      </c>
      <c r="G1428" s="45">
        <f t="shared" si="94"/>
        <v>1.0003916170262062</v>
      </c>
      <c r="H1428" s="46">
        <f t="shared" si="95"/>
        <v>1.0003916170262062</v>
      </c>
      <c r="I1428" s="48">
        <f t="shared" si="96"/>
        <v>1.6704726411966793</v>
      </c>
      <c r="J1428">
        <f t="shared" si="97"/>
        <v>1.6704726411966793</v>
      </c>
    </row>
    <row r="1429" spans="5:10" x14ac:dyDescent="0.25">
      <c r="E1429">
        <v>1428</v>
      </c>
      <c r="F1429">
        <v>1427</v>
      </c>
      <c r="G1429" s="45">
        <f t="shared" si="94"/>
        <v>1.0003916170262062</v>
      </c>
      <c r="H1429" s="46">
        <f t="shared" si="95"/>
        <v>1.0003916170262062</v>
      </c>
      <c r="I1429" s="48">
        <f t="shared" si="96"/>
        <v>1.6711268267247834</v>
      </c>
      <c r="J1429">
        <f t="shared" si="97"/>
        <v>1.6711268267247834</v>
      </c>
    </row>
    <row r="1430" spans="5:10" x14ac:dyDescent="0.25">
      <c r="E1430">
        <v>1429</v>
      </c>
      <c r="F1430">
        <v>1428</v>
      </c>
      <c r="G1430" s="45">
        <f t="shared" si="94"/>
        <v>1.0003916170262062</v>
      </c>
      <c r="H1430" s="46">
        <f t="shared" si="95"/>
        <v>1.0003916170262062</v>
      </c>
      <c r="I1430" s="48">
        <f t="shared" si="96"/>
        <v>1.6717812684430786</v>
      </c>
      <c r="J1430">
        <f t="shared" si="97"/>
        <v>1.6717812684430786</v>
      </c>
    </row>
    <row r="1431" spans="5:10" x14ac:dyDescent="0.25">
      <c r="E1431">
        <v>1430</v>
      </c>
      <c r="F1431">
        <v>1429</v>
      </c>
      <c r="G1431" s="45">
        <f t="shared" si="94"/>
        <v>1.0003916170262062</v>
      </c>
      <c r="H1431" s="46">
        <f t="shared" si="95"/>
        <v>1.0003916170262062</v>
      </c>
      <c r="I1431" s="48">
        <f t="shared" si="96"/>
        <v>1.6724359664518935</v>
      </c>
      <c r="J1431">
        <f t="shared" si="97"/>
        <v>1.6724359664518935</v>
      </c>
    </row>
    <row r="1432" spans="5:10" x14ac:dyDescent="0.25">
      <c r="E1432">
        <v>1431</v>
      </c>
      <c r="F1432">
        <v>1430</v>
      </c>
      <c r="G1432" s="45">
        <f t="shared" si="94"/>
        <v>1.0003916170262062</v>
      </c>
      <c r="H1432" s="46">
        <f t="shared" si="95"/>
        <v>1.0003916170262062</v>
      </c>
      <c r="I1432" s="48">
        <f t="shared" si="96"/>
        <v>1.6730909208515956</v>
      </c>
      <c r="J1432">
        <f t="shared" si="97"/>
        <v>1.6730909208515956</v>
      </c>
    </row>
    <row r="1433" spans="5:10" x14ac:dyDescent="0.25">
      <c r="E1433">
        <v>1432</v>
      </c>
      <c r="F1433">
        <v>1431</v>
      </c>
      <c r="G1433" s="45">
        <f t="shared" si="94"/>
        <v>1.0003916170262062</v>
      </c>
      <c r="H1433" s="46">
        <f t="shared" si="95"/>
        <v>1.0003916170262062</v>
      </c>
      <c r="I1433" s="48">
        <f t="shared" si="96"/>
        <v>1.6737461317425921</v>
      </c>
      <c r="J1433">
        <f t="shared" si="97"/>
        <v>1.6737461317425921</v>
      </c>
    </row>
    <row r="1434" spans="5:10" x14ac:dyDescent="0.25">
      <c r="E1434">
        <v>1433</v>
      </c>
      <c r="F1434">
        <v>1432</v>
      </c>
      <c r="G1434" s="45">
        <f t="shared" si="94"/>
        <v>1.0003916170262062</v>
      </c>
      <c r="H1434" s="46">
        <f t="shared" si="95"/>
        <v>1.0003916170262062</v>
      </c>
      <c r="I1434" s="48">
        <f t="shared" si="96"/>
        <v>1.6744015992253292</v>
      </c>
      <c r="J1434">
        <f t="shared" si="97"/>
        <v>1.6744015992253292</v>
      </c>
    </row>
    <row r="1435" spans="5:10" x14ac:dyDescent="0.25">
      <c r="E1435">
        <v>1434</v>
      </c>
      <c r="F1435">
        <v>1433</v>
      </c>
      <c r="G1435" s="45">
        <f t="shared" si="94"/>
        <v>1.0003916170262062</v>
      </c>
      <c r="H1435" s="46">
        <f t="shared" si="95"/>
        <v>1.0003916170262062</v>
      </c>
      <c r="I1435" s="48">
        <f t="shared" si="96"/>
        <v>1.6750573234002926</v>
      </c>
      <c r="J1435">
        <f t="shared" si="97"/>
        <v>1.6750573234002926</v>
      </c>
    </row>
    <row r="1436" spans="5:10" x14ac:dyDescent="0.25">
      <c r="E1436">
        <v>1435</v>
      </c>
      <c r="F1436">
        <v>1434</v>
      </c>
      <c r="G1436" s="45">
        <f t="shared" si="94"/>
        <v>1.0003916170262062</v>
      </c>
      <c r="H1436" s="46">
        <f t="shared" si="95"/>
        <v>1.0003916170262062</v>
      </c>
      <c r="I1436" s="48">
        <f t="shared" si="96"/>
        <v>1.6757133043680075</v>
      </c>
      <c r="J1436">
        <f t="shared" si="97"/>
        <v>1.6757133043680075</v>
      </c>
    </row>
    <row r="1437" spans="5:10" x14ac:dyDescent="0.25">
      <c r="E1437">
        <v>1436</v>
      </c>
      <c r="F1437">
        <v>1435</v>
      </c>
      <c r="G1437" s="45">
        <f t="shared" si="94"/>
        <v>1.0003916170262062</v>
      </c>
      <c r="H1437" s="46">
        <f t="shared" si="95"/>
        <v>1.0003916170262062</v>
      </c>
      <c r="I1437" s="48">
        <f t="shared" si="96"/>
        <v>1.6763695422290381</v>
      </c>
      <c r="J1437">
        <f t="shared" si="97"/>
        <v>1.6763695422290381</v>
      </c>
    </row>
    <row r="1438" spans="5:10" x14ac:dyDescent="0.25">
      <c r="E1438">
        <v>1437</v>
      </c>
      <c r="F1438">
        <v>1436</v>
      </c>
      <c r="G1438" s="45">
        <f t="shared" si="94"/>
        <v>1.0003916170262062</v>
      </c>
      <c r="H1438" s="46">
        <f t="shared" si="95"/>
        <v>1.0003916170262062</v>
      </c>
      <c r="I1438" s="48">
        <f t="shared" si="96"/>
        <v>1.6770260370839885</v>
      </c>
      <c r="J1438">
        <f t="shared" si="97"/>
        <v>1.6770260370839885</v>
      </c>
    </row>
    <row r="1439" spans="5:10" x14ac:dyDescent="0.25">
      <c r="E1439">
        <v>1438</v>
      </c>
      <c r="F1439">
        <v>1437</v>
      </c>
      <c r="G1439" s="45">
        <f t="shared" si="94"/>
        <v>1.0003916170262062</v>
      </c>
      <c r="H1439" s="46">
        <f t="shared" si="95"/>
        <v>1.0003916170262062</v>
      </c>
      <c r="I1439" s="48">
        <f t="shared" si="96"/>
        <v>1.6776827890335015</v>
      </c>
      <c r="J1439">
        <f t="shared" si="97"/>
        <v>1.6776827890335015</v>
      </c>
    </row>
    <row r="1440" spans="5:10" x14ac:dyDescent="0.25">
      <c r="E1440">
        <v>1439</v>
      </c>
      <c r="F1440">
        <v>1438</v>
      </c>
      <c r="G1440" s="45">
        <f t="shared" si="94"/>
        <v>1.0003916170262062</v>
      </c>
      <c r="H1440" s="46">
        <f t="shared" si="95"/>
        <v>1.0003916170262062</v>
      </c>
      <c r="I1440" s="48">
        <f t="shared" si="96"/>
        <v>1.6783397981782602</v>
      </c>
      <c r="J1440">
        <f t="shared" si="97"/>
        <v>1.6783397981782602</v>
      </c>
    </row>
    <row r="1441" spans="5:10" x14ac:dyDescent="0.25">
      <c r="E1441">
        <v>1440</v>
      </c>
      <c r="F1441">
        <v>1439</v>
      </c>
      <c r="G1441" s="45">
        <f t="shared" si="94"/>
        <v>1.0003916170262062</v>
      </c>
      <c r="H1441" s="46">
        <f t="shared" si="95"/>
        <v>1.0003916170262062</v>
      </c>
      <c r="I1441" s="48">
        <f t="shared" si="96"/>
        <v>1.6789970646189862</v>
      </c>
      <c r="J1441">
        <f t="shared" si="97"/>
        <v>1.6789970646189862</v>
      </c>
    </row>
    <row r="1442" spans="5:10" x14ac:dyDescent="0.25">
      <c r="E1442">
        <v>1441</v>
      </c>
      <c r="F1442">
        <v>1440</v>
      </c>
      <c r="G1442" s="45">
        <f t="shared" si="94"/>
        <v>1.0003916170262062</v>
      </c>
      <c r="H1442" s="46">
        <f t="shared" si="95"/>
        <v>1.0003916170262062</v>
      </c>
      <c r="I1442" s="48">
        <f t="shared" si="96"/>
        <v>1.6796545884564411</v>
      </c>
      <c r="J1442">
        <f t="shared" si="97"/>
        <v>1.6796545884564411</v>
      </c>
    </row>
    <row r="1443" spans="5:10" x14ac:dyDescent="0.25">
      <c r="E1443">
        <v>1442</v>
      </c>
      <c r="F1443">
        <v>1441</v>
      </c>
      <c r="G1443" s="45">
        <f t="shared" si="94"/>
        <v>1.0003930554937852</v>
      </c>
      <c r="H1443" s="46">
        <f t="shared" si="95"/>
        <v>1.0003930554937852</v>
      </c>
      <c r="I1443" s="48">
        <f t="shared" si="96"/>
        <v>1.6803147859200955</v>
      </c>
      <c r="J1443">
        <f t="shared" si="97"/>
        <v>1.6803147859200955</v>
      </c>
    </row>
    <row r="1444" spans="5:10" x14ac:dyDescent="0.25">
      <c r="E1444">
        <v>1443</v>
      </c>
      <c r="F1444">
        <v>1442</v>
      </c>
      <c r="G1444" s="45">
        <f t="shared" si="94"/>
        <v>1.0003930554937852</v>
      </c>
      <c r="H1444" s="46">
        <f t="shared" si="95"/>
        <v>1.0003930554937852</v>
      </c>
      <c r="I1444" s="48">
        <f t="shared" si="96"/>
        <v>1.6809752428779901</v>
      </c>
      <c r="J1444">
        <f t="shared" si="97"/>
        <v>1.6809752428779901</v>
      </c>
    </row>
    <row r="1445" spans="5:10" x14ac:dyDescent="0.25">
      <c r="E1445">
        <v>1444</v>
      </c>
      <c r="F1445">
        <v>1443</v>
      </c>
      <c r="G1445" s="45">
        <f t="shared" si="94"/>
        <v>1.0003930554937852</v>
      </c>
      <c r="H1445" s="46">
        <f t="shared" si="95"/>
        <v>1.0003930554937852</v>
      </c>
      <c r="I1445" s="48">
        <f t="shared" si="96"/>
        <v>1.6816359594321202</v>
      </c>
      <c r="J1445">
        <f t="shared" si="97"/>
        <v>1.6816359594321202</v>
      </c>
    </row>
    <row r="1446" spans="5:10" x14ac:dyDescent="0.25">
      <c r="E1446">
        <v>1445</v>
      </c>
      <c r="F1446">
        <v>1444</v>
      </c>
      <c r="G1446" s="45">
        <f t="shared" si="94"/>
        <v>1.0003930554937852</v>
      </c>
      <c r="H1446" s="46">
        <f t="shared" si="95"/>
        <v>1.0003930554937852</v>
      </c>
      <c r="I1446" s="48">
        <f t="shared" si="96"/>
        <v>1.6822969356845217</v>
      </c>
      <c r="J1446">
        <f t="shared" si="97"/>
        <v>1.6822969356845217</v>
      </c>
    </row>
    <row r="1447" spans="5:10" x14ac:dyDescent="0.25">
      <c r="E1447">
        <v>1446</v>
      </c>
      <c r="F1447">
        <v>1445</v>
      </c>
      <c r="G1447" s="45">
        <f t="shared" si="94"/>
        <v>1.0003930554937852</v>
      </c>
      <c r="H1447" s="46">
        <f t="shared" si="95"/>
        <v>1.0003930554937852</v>
      </c>
      <c r="I1447" s="48">
        <f t="shared" si="96"/>
        <v>1.6829581717372706</v>
      </c>
      <c r="J1447">
        <f t="shared" si="97"/>
        <v>1.6829581717372706</v>
      </c>
    </row>
    <row r="1448" spans="5:10" x14ac:dyDescent="0.25">
      <c r="E1448">
        <v>1447</v>
      </c>
      <c r="F1448">
        <v>1446</v>
      </c>
      <c r="G1448" s="45">
        <f t="shared" si="94"/>
        <v>1.0003930554937852</v>
      </c>
      <c r="H1448" s="46">
        <f t="shared" si="95"/>
        <v>1.0003930554937852</v>
      </c>
      <c r="I1448" s="48">
        <f t="shared" si="96"/>
        <v>1.6836196676924826</v>
      </c>
      <c r="J1448">
        <f t="shared" si="97"/>
        <v>1.6836196676924826</v>
      </c>
    </row>
    <row r="1449" spans="5:10" x14ac:dyDescent="0.25">
      <c r="E1449">
        <v>1448</v>
      </c>
      <c r="F1449">
        <v>1447</v>
      </c>
      <c r="G1449" s="45">
        <f t="shared" si="94"/>
        <v>1.0003930554937852</v>
      </c>
      <c r="H1449" s="46">
        <f t="shared" si="95"/>
        <v>1.0003930554937852</v>
      </c>
      <c r="I1449" s="48">
        <f t="shared" si="96"/>
        <v>1.684281423652314</v>
      </c>
      <c r="J1449">
        <f t="shared" si="97"/>
        <v>1.684281423652314</v>
      </c>
    </row>
    <row r="1450" spans="5:10" x14ac:dyDescent="0.25">
      <c r="E1450">
        <v>1449</v>
      </c>
      <c r="F1450">
        <v>1448</v>
      </c>
      <c r="G1450" s="45">
        <f t="shared" si="94"/>
        <v>1.0003930554937852</v>
      </c>
      <c r="H1450" s="46">
        <f t="shared" si="95"/>
        <v>1.0003930554937852</v>
      </c>
      <c r="I1450" s="48">
        <f t="shared" si="96"/>
        <v>1.6849434397189609</v>
      </c>
      <c r="J1450">
        <f t="shared" si="97"/>
        <v>1.6849434397189609</v>
      </c>
    </row>
    <row r="1451" spans="5:10" x14ac:dyDescent="0.25">
      <c r="E1451">
        <v>1450</v>
      </c>
      <c r="F1451">
        <v>1449</v>
      </c>
      <c r="G1451" s="45">
        <f t="shared" si="94"/>
        <v>1.0003930554937852</v>
      </c>
      <c r="H1451" s="46">
        <f t="shared" si="95"/>
        <v>1.0003930554937852</v>
      </c>
      <c r="I1451" s="48">
        <f t="shared" si="96"/>
        <v>1.6856057159946598</v>
      </c>
      <c r="J1451">
        <f t="shared" si="97"/>
        <v>1.6856057159946598</v>
      </c>
    </row>
    <row r="1452" spans="5:10" x14ac:dyDescent="0.25">
      <c r="E1452">
        <v>1451</v>
      </c>
      <c r="F1452">
        <v>1450</v>
      </c>
      <c r="G1452" s="45">
        <f t="shared" si="94"/>
        <v>1.0003930554937852</v>
      </c>
      <c r="H1452" s="46">
        <f t="shared" si="95"/>
        <v>1.0003930554937852</v>
      </c>
      <c r="I1452" s="48">
        <f t="shared" si="96"/>
        <v>1.6862682525816872</v>
      </c>
      <c r="J1452">
        <f t="shared" si="97"/>
        <v>1.6862682525816872</v>
      </c>
    </row>
    <row r="1453" spans="5:10" x14ac:dyDescent="0.25">
      <c r="E1453">
        <v>1452</v>
      </c>
      <c r="F1453">
        <v>1451</v>
      </c>
      <c r="G1453" s="45">
        <f t="shared" si="94"/>
        <v>1.0003930554937852</v>
      </c>
      <c r="H1453" s="46">
        <f t="shared" si="95"/>
        <v>1.0003930554937852</v>
      </c>
      <c r="I1453" s="48">
        <f t="shared" si="96"/>
        <v>1.68693104958236</v>
      </c>
      <c r="J1453">
        <f t="shared" si="97"/>
        <v>1.68693104958236</v>
      </c>
    </row>
    <row r="1454" spans="5:10" x14ac:dyDescent="0.25">
      <c r="E1454">
        <v>1453</v>
      </c>
      <c r="F1454">
        <v>1452</v>
      </c>
      <c r="G1454" s="45">
        <f t="shared" si="94"/>
        <v>1.0003930554937852</v>
      </c>
      <c r="H1454" s="46">
        <f t="shared" si="95"/>
        <v>1.0003930554937852</v>
      </c>
      <c r="I1454" s="48">
        <f t="shared" si="96"/>
        <v>1.6875941070990352</v>
      </c>
      <c r="J1454">
        <f t="shared" si="97"/>
        <v>1.6875941070990352</v>
      </c>
    </row>
    <row r="1455" spans="5:10" x14ac:dyDescent="0.25">
      <c r="E1455">
        <v>1454</v>
      </c>
      <c r="F1455">
        <v>1453</v>
      </c>
      <c r="G1455" s="45">
        <f t="shared" si="94"/>
        <v>1.0003930554937852</v>
      </c>
      <c r="H1455" s="46">
        <f t="shared" si="95"/>
        <v>1.0003930554937852</v>
      </c>
      <c r="I1455" s="48">
        <f t="shared" si="96"/>
        <v>1.68825742523411</v>
      </c>
      <c r="J1455">
        <f t="shared" si="97"/>
        <v>1.68825742523411</v>
      </c>
    </row>
    <row r="1456" spans="5:10" x14ac:dyDescent="0.25">
      <c r="E1456">
        <v>1455</v>
      </c>
      <c r="F1456">
        <v>1454</v>
      </c>
      <c r="G1456" s="45">
        <f t="shared" si="94"/>
        <v>1.0003930554937852</v>
      </c>
      <c r="H1456" s="46">
        <f t="shared" si="95"/>
        <v>1.0003930554937852</v>
      </c>
      <c r="I1456" s="48">
        <f t="shared" si="96"/>
        <v>1.688921004090022</v>
      </c>
      <c r="J1456">
        <f t="shared" si="97"/>
        <v>1.688921004090022</v>
      </c>
    </row>
    <row r="1457" spans="5:10" x14ac:dyDescent="0.25">
      <c r="E1457">
        <v>1456</v>
      </c>
      <c r="F1457">
        <v>1455</v>
      </c>
      <c r="G1457" s="45">
        <f t="shared" si="94"/>
        <v>1.0003930554937852</v>
      </c>
      <c r="H1457" s="46">
        <f t="shared" si="95"/>
        <v>1.0003930554937852</v>
      </c>
      <c r="I1457" s="48">
        <f t="shared" si="96"/>
        <v>1.6895848437692489</v>
      </c>
      <c r="J1457">
        <f t="shared" si="97"/>
        <v>1.6895848437692489</v>
      </c>
    </row>
    <row r="1458" spans="5:10" x14ac:dyDescent="0.25">
      <c r="E1458">
        <v>1457</v>
      </c>
      <c r="F1458">
        <v>1456</v>
      </c>
      <c r="G1458" s="45">
        <f t="shared" si="94"/>
        <v>1.0003930554937852</v>
      </c>
      <c r="H1458" s="46">
        <f t="shared" si="95"/>
        <v>1.0003930554937852</v>
      </c>
      <c r="I1458" s="48">
        <f t="shared" si="96"/>
        <v>1.6902489443743087</v>
      </c>
      <c r="J1458">
        <f t="shared" si="97"/>
        <v>1.6902489443743087</v>
      </c>
    </row>
    <row r="1459" spans="5:10" x14ac:dyDescent="0.25">
      <c r="E1459">
        <v>1458</v>
      </c>
      <c r="F1459">
        <v>1457</v>
      </c>
      <c r="G1459" s="45">
        <f t="shared" si="94"/>
        <v>1.0003930554937852</v>
      </c>
      <c r="H1459" s="46">
        <f t="shared" si="95"/>
        <v>1.0003930554937852</v>
      </c>
      <c r="I1459" s="48">
        <f t="shared" si="96"/>
        <v>1.6909133060077597</v>
      </c>
      <c r="J1459">
        <f t="shared" si="97"/>
        <v>1.6909133060077597</v>
      </c>
    </row>
    <row r="1460" spans="5:10" x14ac:dyDescent="0.25">
      <c r="E1460">
        <v>1459</v>
      </c>
      <c r="F1460">
        <v>1458</v>
      </c>
      <c r="G1460" s="45">
        <f t="shared" si="94"/>
        <v>1.0003930554937852</v>
      </c>
      <c r="H1460" s="46">
        <f t="shared" si="95"/>
        <v>1.0003930554937852</v>
      </c>
      <c r="I1460" s="48">
        <f t="shared" si="96"/>
        <v>1.6915779287722006</v>
      </c>
      <c r="J1460">
        <f t="shared" si="97"/>
        <v>1.6915779287722006</v>
      </c>
    </row>
    <row r="1461" spans="5:10" x14ac:dyDescent="0.25">
      <c r="E1461">
        <v>1460</v>
      </c>
      <c r="F1461">
        <v>1459</v>
      </c>
      <c r="G1461" s="45">
        <f t="shared" si="94"/>
        <v>1.0003930554937852</v>
      </c>
      <c r="H1461" s="46">
        <f t="shared" si="95"/>
        <v>1.0003930554937852</v>
      </c>
      <c r="I1461" s="48">
        <f t="shared" si="96"/>
        <v>1.6922428127702702</v>
      </c>
      <c r="J1461">
        <f t="shared" si="97"/>
        <v>1.6922428127702702</v>
      </c>
    </row>
    <row r="1462" spans="5:10" x14ac:dyDescent="0.25">
      <c r="E1462">
        <v>1461</v>
      </c>
      <c r="F1462">
        <v>1460</v>
      </c>
      <c r="G1462" s="45">
        <f t="shared" si="94"/>
        <v>1.0003930554937852</v>
      </c>
      <c r="H1462" s="46">
        <f t="shared" si="95"/>
        <v>1.0003930554937852</v>
      </c>
      <c r="I1462" s="48">
        <f t="shared" si="96"/>
        <v>1.692907958104648</v>
      </c>
      <c r="J1462">
        <f t="shared" si="97"/>
        <v>1.692907958104648</v>
      </c>
    </row>
    <row r="1463" spans="5:10" x14ac:dyDescent="0.25">
      <c r="E1463">
        <v>1462</v>
      </c>
      <c r="F1463">
        <v>1461</v>
      </c>
      <c r="G1463" s="45">
        <f t="shared" si="94"/>
        <v>1.0003930554937852</v>
      </c>
      <c r="H1463" s="46">
        <f t="shared" si="95"/>
        <v>1.0003930554937852</v>
      </c>
      <c r="I1463" s="48">
        <f t="shared" si="96"/>
        <v>1.6935733648780538</v>
      </c>
      <c r="J1463">
        <f t="shared" si="97"/>
        <v>1.6935733648780538</v>
      </c>
    </row>
    <row r="1464" spans="5:10" x14ac:dyDescent="0.25">
      <c r="E1464">
        <v>1463</v>
      </c>
      <c r="F1464">
        <v>1462</v>
      </c>
      <c r="G1464" s="45">
        <f t="shared" si="94"/>
        <v>1.0003930554937852</v>
      </c>
      <c r="H1464" s="46">
        <f t="shared" si="95"/>
        <v>1.0003930554937852</v>
      </c>
      <c r="I1464" s="48">
        <f t="shared" si="96"/>
        <v>1.6942390331932473</v>
      </c>
      <c r="J1464">
        <f t="shared" si="97"/>
        <v>1.6942390331932473</v>
      </c>
    </row>
    <row r="1465" spans="5:10" x14ac:dyDescent="0.25">
      <c r="E1465">
        <v>1464</v>
      </c>
      <c r="F1465">
        <v>1463</v>
      </c>
      <c r="G1465" s="45">
        <f t="shared" si="94"/>
        <v>1.0003930554937852</v>
      </c>
      <c r="H1465" s="46">
        <f t="shared" si="95"/>
        <v>1.0003930554937852</v>
      </c>
      <c r="I1465" s="48">
        <f t="shared" si="96"/>
        <v>1.6949049631530293</v>
      </c>
      <c r="J1465">
        <f t="shared" si="97"/>
        <v>1.6949049631530293</v>
      </c>
    </row>
    <row r="1466" spans="5:10" x14ac:dyDescent="0.25">
      <c r="E1466">
        <v>1465</v>
      </c>
      <c r="F1466">
        <v>1464</v>
      </c>
      <c r="G1466" s="45">
        <f t="shared" si="94"/>
        <v>1.0003930554937852</v>
      </c>
      <c r="H1466" s="46">
        <f t="shared" si="95"/>
        <v>1.0003930554937852</v>
      </c>
      <c r="I1466" s="48">
        <f t="shared" si="96"/>
        <v>1.6955711548602403</v>
      </c>
      <c r="J1466">
        <f t="shared" si="97"/>
        <v>1.6955711548602403</v>
      </c>
    </row>
    <row r="1467" spans="5:10" x14ac:dyDescent="0.25">
      <c r="E1467">
        <v>1466</v>
      </c>
      <c r="F1467">
        <v>1465</v>
      </c>
      <c r="G1467" s="45">
        <f t="shared" si="94"/>
        <v>1.0003930554937852</v>
      </c>
      <c r="H1467" s="46">
        <f t="shared" si="95"/>
        <v>1.0003930554937852</v>
      </c>
      <c r="I1467" s="48">
        <f t="shared" si="96"/>
        <v>1.6962376084177619</v>
      </c>
      <c r="J1467">
        <f t="shared" si="97"/>
        <v>1.6962376084177619</v>
      </c>
    </row>
    <row r="1468" spans="5:10" x14ac:dyDescent="0.25">
      <c r="E1468">
        <v>1467</v>
      </c>
      <c r="F1468">
        <v>1466</v>
      </c>
      <c r="G1468" s="45">
        <f t="shared" si="94"/>
        <v>1.0003930554937852</v>
      </c>
      <c r="H1468" s="46">
        <f t="shared" si="95"/>
        <v>1.0003930554937852</v>
      </c>
      <c r="I1468" s="48">
        <f t="shared" si="96"/>
        <v>1.6969043239285155</v>
      </c>
      <c r="J1468">
        <f t="shared" si="97"/>
        <v>1.6969043239285155</v>
      </c>
    </row>
    <row r="1469" spans="5:10" x14ac:dyDescent="0.25">
      <c r="E1469">
        <v>1468</v>
      </c>
      <c r="F1469">
        <v>1467</v>
      </c>
      <c r="G1469" s="45">
        <f t="shared" si="94"/>
        <v>1.0003930554937852</v>
      </c>
      <c r="H1469" s="46">
        <f t="shared" si="95"/>
        <v>1.0003930554937852</v>
      </c>
      <c r="I1469" s="48">
        <f t="shared" si="96"/>
        <v>1.6975713014954634</v>
      </c>
      <c r="J1469">
        <f t="shared" si="97"/>
        <v>1.6975713014954634</v>
      </c>
    </row>
    <row r="1470" spans="5:10" x14ac:dyDescent="0.25">
      <c r="E1470">
        <v>1469</v>
      </c>
      <c r="F1470">
        <v>1468</v>
      </c>
      <c r="G1470" s="45">
        <f t="shared" si="94"/>
        <v>1.0003930554937852</v>
      </c>
      <c r="H1470" s="46">
        <f t="shared" si="95"/>
        <v>1.0003930554937852</v>
      </c>
      <c r="I1470" s="48">
        <f t="shared" si="96"/>
        <v>1.6982385412216083</v>
      </c>
      <c r="J1470">
        <f t="shared" si="97"/>
        <v>1.6982385412216083</v>
      </c>
    </row>
    <row r="1471" spans="5:10" x14ac:dyDescent="0.25">
      <c r="E1471">
        <v>1470</v>
      </c>
      <c r="F1471">
        <v>1469</v>
      </c>
      <c r="G1471" s="45">
        <f t="shared" si="94"/>
        <v>1.0003930554937852</v>
      </c>
      <c r="H1471" s="46">
        <f t="shared" si="95"/>
        <v>1.0003930554937852</v>
      </c>
      <c r="I1471" s="48">
        <f t="shared" si="96"/>
        <v>1.6989060432099932</v>
      </c>
      <c r="J1471">
        <f t="shared" si="97"/>
        <v>1.6989060432099932</v>
      </c>
    </row>
    <row r="1472" spans="5:10" x14ac:dyDescent="0.25">
      <c r="E1472">
        <v>1471</v>
      </c>
      <c r="F1472">
        <v>1470</v>
      </c>
      <c r="G1472" s="45">
        <f t="shared" si="94"/>
        <v>1.0003930554937852</v>
      </c>
      <c r="H1472" s="46">
        <f t="shared" si="95"/>
        <v>1.0003930554937852</v>
      </c>
      <c r="I1472" s="48">
        <f t="shared" si="96"/>
        <v>1.6995738075637017</v>
      </c>
      <c r="J1472">
        <f t="shared" si="97"/>
        <v>1.6995738075637017</v>
      </c>
    </row>
    <row r="1473" spans="5:10" x14ac:dyDescent="0.25">
      <c r="E1473">
        <v>1472</v>
      </c>
      <c r="F1473">
        <v>1471</v>
      </c>
      <c r="G1473" s="45">
        <f t="shared" si="94"/>
        <v>1.0003930554937852</v>
      </c>
      <c r="H1473" s="46">
        <f t="shared" si="95"/>
        <v>1.0003930554937852</v>
      </c>
      <c r="I1473" s="48">
        <f t="shared" si="96"/>
        <v>1.7002418343858581</v>
      </c>
      <c r="J1473">
        <f t="shared" si="97"/>
        <v>1.7002418343858581</v>
      </c>
    </row>
    <row r="1474" spans="5:10" x14ac:dyDescent="0.25">
      <c r="E1474">
        <v>1473</v>
      </c>
      <c r="F1474">
        <v>1472</v>
      </c>
      <c r="G1474" s="45">
        <f t="shared" si="94"/>
        <v>1.0003930554937852</v>
      </c>
      <c r="H1474" s="46">
        <f t="shared" si="95"/>
        <v>1.0003930554937852</v>
      </c>
      <c r="I1474" s="48">
        <f t="shared" si="96"/>
        <v>1.7009101237796269</v>
      </c>
      <c r="J1474">
        <f t="shared" si="97"/>
        <v>1.7009101237796269</v>
      </c>
    </row>
    <row r="1475" spans="5:10" x14ac:dyDescent="0.25">
      <c r="E1475">
        <v>1474</v>
      </c>
      <c r="F1475">
        <v>1473</v>
      </c>
      <c r="G1475" s="45">
        <f t="shared" si="94"/>
        <v>1.0003930554937852</v>
      </c>
      <c r="H1475" s="46">
        <f t="shared" si="95"/>
        <v>1.0003930554937852</v>
      </c>
      <c r="I1475" s="48">
        <f t="shared" si="96"/>
        <v>1.7015786758482134</v>
      </c>
      <c r="J1475">
        <f t="shared" si="97"/>
        <v>1.7015786758482134</v>
      </c>
    </row>
    <row r="1476" spans="5:10" x14ac:dyDescent="0.25">
      <c r="E1476">
        <v>1475</v>
      </c>
      <c r="F1476">
        <v>1474</v>
      </c>
      <c r="G1476" s="45">
        <f t="shared" ref="G1476:G1539" si="98">IFERROR(VLOOKUP(E1476,$A$3:$C$330,3,1),$C$3)</f>
        <v>1.0003930554937852</v>
      </c>
      <c r="H1476" s="46">
        <f t="shared" si="95"/>
        <v>1.0003930554937852</v>
      </c>
      <c r="I1476" s="48">
        <f t="shared" si="96"/>
        <v>1.7022474906948633</v>
      </c>
      <c r="J1476">
        <f t="shared" si="97"/>
        <v>1.7022474906948633</v>
      </c>
    </row>
    <row r="1477" spans="5:10" x14ac:dyDescent="0.25">
      <c r="E1477">
        <v>1476</v>
      </c>
      <c r="F1477">
        <v>1475</v>
      </c>
      <c r="G1477" s="45">
        <f t="shared" si="98"/>
        <v>1.0003930554937852</v>
      </c>
      <c r="H1477" s="46">
        <f t="shared" ref="H1477:H1540" si="99">((G1477-1)*$H$2)+1</f>
        <v>1.0003930554937852</v>
      </c>
      <c r="I1477" s="48">
        <f t="shared" ref="I1477:I1540" si="100">H1477*I1476</f>
        <v>1.7029165684228629</v>
      </c>
      <c r="J1477">
        <f t="shared" ref="J1477:J1540" si="101">G1477*J1476</f>
        <v>1.7029165684228629</v>
      </c>
    </row>
    <row r="1478" spans="5:10" x14ac:dyDescent="0.25">
      <c r="E1478">
        <v>1477</v>
      </c>
      <c r="F1478">
        <v>1476</v>
      </c>
      <c r="G1478" s="45">
        <f t="shared" si="98"/>
        <v>1.0003930554937852</v>
      </c>
      <c r="H1478" s="46">
        <f t="shared" si="99"/>
        <v>1.0003930554937852</v>
      </c>
      <c r="I1478" s="48">
        <f t="shared" si="100"/>
        <v>1.7035859091355394</v>
      </c>
      <c r="J1478">
        <f t="shared" si="101"/>
        <v>1.7035859091355394</v>
      </c>
    </row>
    <row r="1479" spans="5:10" x14ac:dyDescent="0.25">
      <c r="E1479">
        <v>1478</v>
      </c>
      <c r="F1479">
        <v>1477</v>
      </c>
      <c r="G1479" s="45">
        <f t="shared" si="98"/>
        <v>1.0003930554937852</v>
      </c>
      <c r="H1479" s="46">
        <f t="shared" si="99"/>
        <v>1.0003930554937852</v>
      </c>
      <c r="I1479" s="48">
        <f t="shared" si="100"/>
        <v>1.7042555129362602</v>
      </c>
      <c r="J1479">
        <f t="shared" si="101"/>
        <v>1.7042555129362602</v>
      </c>
    </row>
    <row r="1480" spans="5:10" x14ac:dyDescent="0.25">
      <c r="E1480">
        <v>1479</v>
      </c>
      <c r="F1480">
        <v>1478</v>
      </c>
      <c r="G1480" s="45">
        <f t="shared" si="98"/>
        <v>1.0003930554937852</v>
      </c>
      <c r="H1480" s="46">
        <f t="shared" si="99"/>
        <v>1.0003930554937852</v>
      </c>
      <c r="I1480" s="48">
        <f t="shared" si="100"/>
        <v>1.7049253799284336</v>
      </c>
      <c r="J1480">
        <f t="shared" si="101"/>
        <v>1.7049253799284336</v>
      </c>
    </row>
    <row r="1481" spans="5:10" x14ac:dyDescent="0.25">
      <c r="E1481">
        <v>1480</v>
      </c>
      <c r="F1481">
        <v>1479</v>
      </c>
      <c r="G1481" s="45">
        <f t="shared" si="98"/>
        <v>1.0003930554937852</v>
      </c>
      <c r="H1481" s="46">
        <f t="shared" si="99"/>
        <v>1.0003930554937852</v>
      </c>
      <c r="I1481" s="48">
        <f t="shared" si="100"/>
        <v>1.7055955102155083</v>
      </c>
      <c r="J1481">
        <f t="shared" si="101"/>
        <v>1.7055955102155083</v>
      </c>
    </row>
    <row r="1482" spans="5:10" x14ac:dyDescent="0.25">
      <c r="E1482">
        <v>1481</v>
      </c>
      <c r="F1482">
        <v>1480</v>
      </c>
      <c r="G1482" s="45">
        <f t="shared" si="98"/>
        <v>1.0003930554937852</v>
      </c>
      <c r="H1482" s="46">
        <f t="shared" si="99"/>
        <v>1.0003930554937852</v>
      </c>
      <c r="I1482" s="48">
        <f t="shared" si="100"/>
        <v>1.7062659039009738</v>
      </c>
      <c r="J1482">
        <f t="shared" si="101"/>
        <v>1.7062659039009738</v>
      </c>
    </row>
    <row r="1483" spans="5:10" x14ac:dyDescent="0.25">
      <c r="E1483">
        <v>1482</v>
      </c>
      <c r="F1483">
        <v>1481</v>
      </c>
      <c r="G1483" s="45">
        <f t="shared" si="98"/>
        <v>1.0003930554937852</v>
      </c>
      <c r="H1483" s="46">
        <f t="shared" si="99"/>
        <v>1.0003930554937852</v>
      </c>
      <c r="I1483" s="48">
        <f t="shared" si="100"/>
        <v>1.7069365610883604</v>
      </c>
      <c r="J1483">
        <f t="shared" si="101"/>
        <v>1.7069365610883604</v>
      </c>
    </row>
    <row r="1484" spans="5:10" x14ac:dyDescent="0.25">
      <c r="E1484">
        <v>1483</v>
      </c>
      <c r="F1484">
        <v>1482</v>
      </c>
      <c r="G1484" s="45">
        <f t="shared" si="98"/>
        <v>1.0003930554937852</v>
      </c>
      <c r="H1484" s="46">
        <f t="shared" si="99"/>
        <v>1.0003930554937852</v>
      </c>
      <c r="I1484" s="48">
        <f t="shared" si="100"/>
        <v>1.707607481881239</v>
      </c>
      <c r="J1484">
        <f t="shared" si="101"/>
        <v>1.707607481881239</v>
      </c>
    </row>
    <row r="1485" spans="5:10" x14ac:dyDescent="0.25">
      <c r="E1485">
        <v>1484</v>
      </c>
      <c r="F1485">
        <v>1483</v>
      </c>
      <c r="G1485" s="45">
        <f t="shared" si="98"/>
        <v>1.0003930554937852</v>
      </c>
      <c r="H1485" s="46">
        <f t="shared" si="99"/>
        <v>1.0003930554937852</v>
      </c>
      <c r="I1485" s="48">
        <f t="shared" si="100"/>
        <v>1.7082786663832212</v>
      </c>
      <c r="J1485">
        <f t="shared" si="101"/>
        <v>1.7082786663832212</v>
      </c>
    </row>
    <row r="1486" spans="5:10" x14ac:dyDescent="0.25">
      <c r="E1486">
        <v>1485</v>
      </c>
      <c r="F1486">
        <v>1484</v>
      </c>
      <c r="G1486" s="45">
        <f t="shared" si="98"/>
        <v>1.0003930554937852</v>
      </c>
      <c r="H1486" s="46">
        <f t="shared" si="99"/>
        <v>1.0003930554937852</v>
      </c>
      <c r="I1486" s="48">
        <f t="shared" si="100"/>
        <v>1.7089501146979593</v>
      </c>
      <c r="J1486">
        <f t="shared" si="101"/>
        <v>1.7089501146979593</v>
      </c>
    </row>
    <row r="1487" spans="5:10" x14ac:dyDescent="0.25">
      <c r="E1487">
        <v>1486</v>
      </c>
      <c r="F1487">
        <v>1485</v>
      </c>
      <c r="G1487" s="45">
        <f t="shared" si="98"/>
        <v>1.0003930554937852</v>
      </c>
      <c r="H1487" s="46">
        <f t="shared" si="99"/>
        <v>1.0003930554937852</v>
      </c>
      <c r="I1487" s="48">
        <f t="shared" si="100"/>
        <v>1.7096218269291463</v>
      </c>
      <c r="J1487">
        <f t="shared" si="101"/>
        <v>1.7096218269291463</v>
      </c>
    </row>
    <row r="1488" spans="5:10" x14ac:dyDescent="0.25">
      <c r="E1488">
        <v>1487</v>
      </c>
      <c r="F1488">
        <v>1486</v>
      </c>
      <c r="G1488" s="45">
        <f t="shared" si="98"/>
        <v>1.0003930554937852</v>
      </c>
      <c r="H1488" s="46">
        <f t="shared" si="99"/>
        <v>1.0003930554937852</v>
      </c>
      <c r="I1488" s="48">
        <f t="shared" si="100"/>
        <v>1.7102938031805159</v>
      </c>
      <c r="J1488">
        <f t="shared" si="101"/>
        <v>1.7102938031805159</v>
      </c>
    </row>
    <row r="1489" spans="5:10" x14ac:dyDescent="0.25">
      <c r="E1489">
        <v>1488</v>
      </c>
      <c r="F1489">
        <v>1487</v>
      </c>
      <c r="G1489" s="45">
        <f t="shared" si="98"/>
        <v>1.0003930554937852</v>
      </c>
      <c r="H1489" s="46">
        <f t="shared" si="99"/>
        <v>1.0003930554937852</v>
      </c>
      <c r="I1489" s="48">
        <f t="shared" si="100"/>
        <v>1.7109660435558429</v>
      </c>
      <c r="J1489">
        <f t="shared" si="101"/>
        <v>1.7109660435558429</v>
      </c>
    </row>
    <row r="1490" spans="5:10" x14ac:dyDescent="0.25">
      <c r="E1490">
        <v>1489</v>
      </c>
      <c r="F1490">
        <v>1488</v>
      </c>
      <c r="G1490" s="45">
        <f t="shared" si="98"/>
        <v>1.0003930554937852</v>
      </c>
      <c r="H1490" s="46">
        <f t="shared" si="99"/>
        <v>1.0003930554937852</v>
      </c>
      <c r="I1490" s="48">
        <f t="shared" si="100"/>
        <v>1.7116385481589425</v>
      </c>
      <c r="J1490">
        <f t="shared" si="101"/>
        <v>1.7116385481589425</v>
      </c>
    </row>
    <row r="1491" spans="5:10" x14ac:dyDescent="0.25">
      <c r="E1491">
        <v>1490</v>
      </c>
      <c r="F1491">
        <v>1489</v>
      </c>
      <c r="G1491" s="45">
        <f t="shared" si="98"/>
        <v>1.0003930554937852</v>
      </c>
      <c r="H1491" s="46">
        <f t="shared" si="99"/>
        <v>1.0003930554937852</v>
      </c>
      <c r="I1491" s="48">
        <f t="shared" si="100"/>
        <v>1.7123113170936708</v>
      </c>
      <c r="J1491">
        <f t="shared" si="101"/>
        <v>1.7123113170936708</v>
      </c>
    </row>
    <row r="1492" spans="5:10" x14ac:dyDescent="0.25">
      <c r="E1492">
        <v>1491</v>
      </c>
      <c r="F1492">
        <v>1490</v>
      </c>
      <c r="G1492" s="45">
        <f t="shared" si="98"/>
        <v>1.0003941340038718</v>
      </c>
      <c r="H1492" s="46">
        <f t="shared" si="99"/>
        <v>1.0003941340038718</v>
      </c>
      <c r="I1492" s="48">
        <f t="shared" si="100"/>
        <v>1.712986197208952</v>
      </c>
      <c r="J1492">
        <f t="shared" si="101"/>
        <v>1.712986197208952</v>
      </c>
    </row>
    <row r="1493" spans="5:10" x14ac:dyDescent="0.25">
      <c r="E1493">
        <v>1492</v>
      </c>
      <c r="F1493">
        <v>1491</v>
      </c>
      <c r="G1493" s="45">
        <f t="shared" si="98"/>
        <v>1.0003941340038718</v>
      </c>
      <c r="H1493" s="46">
        <f t="shared" si="99"/>
        <v>1.0003941340038718</v>
      </c>
      <c r="I1493" s="48">
        <f t="shared" si="100"/>
        <v>1.713661343317435</v>
      </c>
      <c r="J1493">
        <f t="shared" si="101"/>
        <v>1.713661343317435</v>
      </c>
    </row>
    <row r="1494" spans="5:10" x14ac:dyDescent="0.25">
      <c r="E1494">
        <v>1493</v>
      </c>
      <c r="F1494">
        <v>1492</v>
      </c>
      <c r="G1494" s="45">
        <f t="shared" si="98"/>
        <v>1.0003941340038718</v>
      </c>
      <c r="H1494" s="46">
        <f t="shared" si="99"/>
        <v>1.0003941340038718</v>
      </c>
      <c r="I1494" s="48">
        <f t="shared" si="100"/>
        <v>1.714336755523957</v>
      </c>
      <c r="J1494">
        <f t="shared" si="101"/>
        <v>1.714336755523957</v>
      </c>
    </row>
    <row r="1495" spans="5:10" x14ac:dyDescent="0.25">
      <c r="E1495">
        <v>1494</v>
      </c>
      <c r="F1495">
        <v>1493</v>
      </c>
      <c r="G1495" s="45">
        <f t="shared" si="98"/>
        <v>1.0003941340038718</v>
      </c>
      <c r="H1495" s="46">
        <f t="shared" si="99"/>
        <v>1.0003941340038718</v>
      </c>
      <c r="I1495" s="48">
        <f t="shared" si="100"/>
        <v>1.7150124339333963</v>
      </c>
      <c r="J1495">
        <f t="shared" si="101"/>
        <v>1.7150124339333963</v>
      </c>
    </row>
    <row r="1496" spans="5:10" x14ac:dyDescent="0.25">
      <c r="E1496">
        <v>1495</v>
      </c>
      <c r="F1496">
        <v>1494</v>
      </c>
      <c r="G1496" s="45">
        <f t="shared" si="98"/>
        <v>1.0003941340038718</v>
      </c>
      <c r="H1496" s="46">
        <f t="shared" si="99"/>
        <v>1.0003941340038718</v>
      </c>
      <c r="I1496" s="48">
        <f t="shared" si="100"/>
        <v>1.7156883786506725</v>
      </c>
      <c r="J1496">
        <f t="shared" si="101"/>
        <v>1.7156883786506725</v>
      </c>
    </row>
    <row r="1497" spans="5:10" x14ac:dyDescent="0.25">
      <c r="E1497">
        <v>1496</v>
      </c>
      <c r="F1497">
        <v>1495</v>
      </c>
      <c r="G1497" s="45">
        <f t="shared" si="98"/>
        <v>1.0003941340038718</v>
      </c>
      <c r="H1497" s="46">
        <f t="shared" si="99"/>
        <v>1.0003941340038718</v>
      </c>
      <c r="I1497" s="48">
        <f t="shared" si="100"/>
        <v>1.7163645897807462</v>
      </c>
      <c r="J1497">
        <f t="shared" si="101"/>
        <v>1.7163645897807462</v>
      </c>
    </row>
    <row r="1498" spans="5:10" x14ac:dyDescent="0.25">
      <c r="E1498">
        <v>1497</v>
      </c>
      <c r="F1498">
        <v>1496</v>
      </c>
      <c r="G1498" s="45">
        <f t="shared" si="98"/>
        <v>1.0003941340038718</v>
      </c>
      <c r="H1498" s="46">
        <f t="shared" si="99"/>
        <v>1.0003941340038718</v>
      </c>
      <c r="I1498" s="48">
        <f t="shared" si="100"/>
        <v>1.7170410674286203</v>
      </c>
      <c r="J1498">
        <f t="shared" si="101"/>
        <v>1.7170410674286203</v>
      </c>
    </row>
    <row r="1499" spans="5:10" x14ac:dyDescent="0.25">
      <c r="E1499">
        <v>1498</v>
      </c>
      <c r="F1499">
        <v>1497</v>
      </c>
      <c r="G1499" s="45">
        <f t="shared" si="98"/>
        <v>1.0003941340038718</v>
      </c>
      <c r="H1499" s="46">
        <f t="shared" si="99"/>
        <v>1.0003941340038718</v>
      </c>
      <c r="I1499" s="48">
        <f t="shared" si="100"/>
        <v>1.7177178116993381</v>
      </c>
      <c r="J1499">
        <f t="shared" si="101"/>
        <v>1.7177178116993381</v>
      </c>
    </row>
    <row r="1500" spans="5:10" x14ac:dyDescent="0.25">
      <c r="E1500">
        <v>1499</v>
      </c>
      <c r="F1500">
        <v>1498</v>
      </c>
      <c r="G1500" s="45">
        <f t="shared" si="98"/>
        <v>1.0003941340038718</v>
      </c>
      <c r="H1500" s="46">
        <f t="shared" si="99"/>
        <v>1.0003941340038718</v>
      </c>
      <c r="I1500" s="48">
        <f t="shared" si="100"/>
        <v>1.718394822697985</v>
      </c>
      <c r="J1500">
        <f t="shared" si="101"/>
        <v>1.718394822697985</v>
      </c>
    </row>
    <row r="1501" spans="5:10" x14ac:dyDescent="0.25">
      <c r="E1501">
        <v>1500</v>
      </c>
      <c r="F1501">
        <v>1499</v>
      </c>
      <c r="G1501" s="45">
        <f t="shared" si="98"/>
        <v>1.0003941340038718</v>
      </c>
      <c r="H1501" s="46">
        <f t="shared" si="99"/>
        <v>1.0003941340038718</v>
      </c>
      <c r="I1501" s="48">
        <f t="shared" si="100"/>
        <v>1.7190721005296876</v>
      </c>
      <c r="J1501">
        <f t="shared" si="101"/>
        <v>1.7190721005296876</v>
      </c>
    </row>
    <row r="1502" spans="5:10" x14ac:dyDescent="0.25">
      <c r="E1502">
        <v>1501</v>
      </c>
      <c r="F1502">
        <v>1500</v>
      </c>
      <c r="G1502" s="45">
        <f t="shared" si="98"/>
        <v>1.0003941340038718</v>
      </c>
      <c r="H1502" s="46">
        <f t="shared" si="99"/>
        <v>1.0003941340038718</v>
      </c>
      <c r="I1502" s="48">
        <f t="shared" si="100"/>
        <v>1.7197496452996137</v>
      </c>
      <c r="J1502">
        <f t="shared" si="101"/>
        <v>1.7197496452996137</v>
      </c>
    </row>
    <row r="1503" spans="5:10" x14ac:dyDescent="0.25">
      <c r="E1503">
        <v>1502</v>
      </c>
      <c r="F1503">
        <v>1501</v>
      </c>
      <c r="G1503" s="45">
        <f t="shared" si="98"/>
        <v>1.0003941340038718</v>
      </c>
      <c r="H1503" s="46">
        <f t="shared" si="99"/>
        <v>1.0003941340038718</v>
      </c>
      <c r="I1503" s="48">
        <f t="shared" si="100"/>
        <v>1.7204274571129727</v>
      </c>
      <c r="J1503">
        <f t="shared" si="101"/>
        <v>1.7204274571129727</v>
      </c>
    </row>
    <row r="1504" spans="5:10" x14ac:dyDescent="0.25">
      <c r="E1504">
        <v>1503</v>
      </c>
      <c r="F1504">
        <v>1502</v>
      </c>
      <c r="G1504" s="45">
        <f t="shared" si="98"/>
        <v>1.0003941340038718</v>
      </c>
      <c r="H1504" s="46">
        <f t="shared" si="99"/>
        <v>1.0003941340038718</v>
      </c>
      <c r="I1504" s="48">
        <f t="shared" si="100"/>
        <v>1.7211055360750156</v>
      </c>
      <c r="J1504">
        <f t="shared" si="101"/>
        <v>1.7211055360750156</v>
      </c>
    </row>
    <row r="1505" spans="5:10" x14ac:dyDescent="0.25">
      <c r="E1505">
        <v>1504</v>
      </c>
      <c r="F1505">
        <v>1503</v>
      </c>
      <c r="G1505" s="45">
        <f t="shared" si="98"/>
        <v>1.0003941340038718</v>
      </c>
      <c r="H1505" s="46">
        <f t="shared" si="99"/>
        <v>1.0003941340038718</v>
      </c>
      <c r="I1505" s="48">
        <f t="shared" si="100"/>
        <v>1.7217838822910347</v>
      </c>
      <c r="J1505">
        <f t="shared" si="101"/>
        <v>1.7217838822910347</v>
      </c>
    </row>
    <row r="1506" spans="5:10" x14ac:dyDescent="0.25">
      <c r="E1506">
        <v>1505</v>
      </c>
      <c r="F1506">
        <v>1504</v>
      </c>
      <c r="G1506" s="45">
        <f t="shared" si="98"/>
        <v>1.0003941340038718</v>
      </c>
      <c r="H1506" s="46">
        <f t="shared" si="99"/>
        <v>1.0003941340038718</v>
      </c>
      <c r="I1506" s="48">
        <f t="shared" si="100"/>
        <v>1.7224624958663639</v>
      </c>
      <c r="J1506">
        <f t="shared" si="101"/>
        <v>1.7224624958663639</v>
      </c>
    </row>
    <row r="1507" spans="5:10" x14ac:dyDescent="0.25">
      <c r="E1507">
        <v>1506</v>
      </c>
      <c r="F1507">
        <v>1505</v>
      </c>
      <c r="G1507" s="45">
        <f t="shared" si="98"/>
        <v>1.0003941340038718</v>
      </c>
      <c r="H1507" s="46">
        <f t="shared" si="99"/>
        <v>1.0003941340038718</v>
      </c>
      <c r="I1507" s="48">
        <f t="shared" si="100"/>
        <v>1.7231413769063788</v>
      </c>
      <c r="J1507">
        <f t="shared" si="101"/>
        <v>1.7231413769063788</v>
      </c>
    </row>
    <row r="1508" spans="5:10" x14ac:dyDescent="0.25">
      <c r="E1508">
        <v>1507</v>
      </c>
      <c r="F1508">
        <v>1506</v>
      </c>
      <c r="G1508" s="45">
        <f t="shared" si="98"/>
        <v>1.0003941340038718</v>
      </c>
      <c r="H1508" s="46">
        <f t="shared" si="99"/>
        <v>1.0003941340038718</v>
      </c>
      <c r="I1508" s="48">
        <f t="shared" si="100"/>
        <v>1.723820525516496</v>
      </c>
      <c r="J1508">
        <f t="shared" si="101"/>
        <v>1.723820525516496</v>
      </c>
    </row>
    <row r="1509" spans="5:10" x14ac:dyDescent="0.25">
      <c r="E1509">
        <v>1508</v>
      </c>
      <c r="F1509">
        <v>1507</v>
      </c>
      <c r="G1509" s="45">
        <f t="shared" si="98"/>
        <v>1.0003941340038718</v>
      </c>
      <c r="H1509" s="46">
        <f t="shared" si="99"/>
        <v>1.0003941340038718</v>
      </c>
      <c r="I1509" s="48">
        <f t="shared" si="100"/>
        <v>1.7244999418021743</v>
      </c>
      <c r="J1509">
        <f t="shared" si="101"/>
        <v>1.7244999418021743</v>
      </c>
    </row>
    <row r="1510" spans="5:10" x14ac:dyDescent="0.25">
      <c r="E1510">
        <v>1509</v>
      </c>
      <c r="F1510">
        <v>1508</v>
      </c>
      <c r="G1510" s="45">
        <f t="shared" si="98"/>
        <v>1.0003941340038718</v>
      </c>
      <c r="H1510" s="46">
        <f t="shared" si="99"/>
        <v>1.0003941340038718</v>
      </c>
      <c r="I1510" s="48">
        <f t="shared" si="100"/>
        <v>1.7251796258689134</v>
      </c>
      <c r="J1510">
        <f t="shared" si="101"/>
        <v>1.7251796258689134</v>
      </c>
    </row>
    <row r="1511" spans="5:10" x14ac:dyDescent="0.25">
      <c r="E1511">
        <v>1510</v>
      </c>
      <c r="F1511">
        <v>1509</v>
      </c>
      <c r="G1511" s="45">
        <f t="shared" si="98"/>
        <v>1.0003941340038718</v>
      </c>
      <c r="H1511" s="46">
        <f t="shared" si="99"/>
        <v>1.0003941340038718</v>
      </c>
      <c r="I1511" s="48">
        <f t="shared" si="100"/>
        <v>1.7258595778222552</v>
      </c>
      <c r="J1511">
        <f t="shared" si="101"/>
        <v>1.7258595778222552</v>
      </c>
    </row>
    <row r="1512" spans="5:10" x14ac:dyDescent="0.25">
      <c r="E1512">
        <v>1511</v>
      </c>
      <c r="F1512">
        <v>1510</v>
      </c>
      <c r="G1512" s="45">
        <f t="shared" si="98"/>
        <v>1.0003941340038718</v>
      </c>
      <c r="H1512" s="46">
        <f t="shared" si="99"/>
        <v>1.0003941340038718</v>
      </c>
      <c r="I1512" s="48">
        <f t="shared" si="100"/>
        <v>1.7265397977677828</v>
      </c>
      <c r="J1512">
        <f t="shared" si="101"/>
        <v>1.7265397977677828</v>
      </c>
    </row>
    <row r="1513" spans="5:10" x14ac:dyDescent="0.25">
      <c r="E1513">
        <v>1512</v>
      </c>
      <c r="F1513">
        <v>1511</v>
      </c>
      <c r="G1513" s="45">
        <f t="shared" si="98"/>
        <v>1.0003941340038718</v>
      </c>
      <c r="H1513" s="46">
        <f t="shared" si="99"/>
        <v>1.0003941340038718</v>
      </c>
      <c r="I1513" s="48">
        <f t="shared" si="100"/>
        <v>1.727220285811121</v>
      </c>
      <c r="J1513">
        <f t="shared" si="101"/>
        <v>1.727220285811121</v>
      </c>
    </row>
    <row r="1514" spans="5:10" x14ac:dyDescent="0.25">
      <c r="E1514">
        <v>1513</v>
      </c>
      <c r="F1514">
        <v>1512</v>
      </c>
      <c r="G1514" s="45">
        <f t="shared" si="98"/>
        <v>1.0003941340038718</v>
      </c>
      <c r="H1514" s="46">
        <f t="shared" si="99"/>
        <v>1.0003941340038718</v>
      </c>
      <c r="I1514" s="48">
        <f t="shared" si="100"/>
        <v>1.7279010420579364</v>
      </c>
      <c r="J1514">
        <f t="shared" si="101"/>
        <v>1.7279010420579364</v>
      </c>
    </row>
    <row r="1515" spans="5:10" x14ac:dyDescent="0.25">
      <c r="E1515">
        <v>1514</v>
      </c>
      <c r="F1515">
        <v>1513</v>
      </c>
      <c r="G1515" s="45">
        <f t="shared" si="98"/>
        <v>1.0003941340038718</v>
      </c>
      <c r="H1515" s="46">
        <f t="shared" si="99"/>
        <v>1.0003941340038718</v>
      </c>
      <c r="I1515" s="48">
        <f t="shared" si="100"/>
        <v>1.7285820666139369</v>
      </c>
      <c r="J1515">
        <f t="shared" si="101"/>
        <v>1.7285820666139369</v>
      </c>
    </row>
    <row r="1516" spans="5:10" x14ac:dyDescent="0.25">
      <c r="E1516">
        <v>1515</v>
      </c>
      <c r="F1516">
        <v>1514</v>
      </c>
      <c r="G1516" s="45">
        <f t="shared" si="98"/>
        <v>1.0003941340038718</v>
      </c>
      <c r="H1516" s="46">
        <f t="shared" si="99"/>
        <v>1.0003941340038718</v>
      </c>
      <c r="I1516" s="48">
        <f t="shared" si="100"/>
        <v>1.7292633595848723</v>
      </c>
      <c r="J1516">
        <f t="shared" si="101"/>
        <v>1.7292633595848723</v>
      </c>
    </row>
    <row r="1517" spans="5:10" x14ac:dyDescent="0.25">
      <c r="E1517">
        <v>1516</v>
      </c>
      <c r="F1517">
        <v>1515</v>
      </c>
      <c r="G1517" s="45">
        <f t="shared" si="98"/>
        <v>1.0003941340038718</v>
      </c>
      <c r="H1517" s="46">
        <f t="shared" si="99"/>
        <v>1.0003941340038718</v>
      </c>
      <c r="I1517" s="48">
        <f t="shared" si="100"/>
        <v>1.7299449210765343</v>
      </c>
      <c r="J1517">
        <f t="shared" si="101"/>
        <v>1.7299449210765343</v>
      </c>
    </row>
    <row r="1518" spans="5:10" x14ac:dyDescent="0.25">
      <c r="E1518">
        <v>1517</v>
      </c>
      <c r="F1518">
        <v>1516</v>
      </c>
      <c r="G1518" s="45">
        <f t="shared" si="98"/>
        <v>1.0003941340038718</v>
      </c>
      <c r="H1518" s="46">
        <f t="shared" si="99"/>
        <v>1.0003941340038718</v>
      </c>
      <c r="I1518" s="48">
        <f t="shared" si="100"/>
        <v>1.730626751194756</v>
      </c>
      <c r="J1518">
        <f t="shared" si="101"/>
        <v>1.730626751194756</v>
      </c>
    </row>
    <row r="1519" spans="5:10" x14ac:dyDescent="0.25">
      <c r="E1519">
        <v>1518</v>
      </c>
      <c r="F1519">
        <v>1517</v>
      </c>
      <c r="G1519" s="45">
        <f t="shared" si="98"/>
        <v>1.0003941340038718</v>
      </c>
      <c r="H1519" s="46">
        <f t="shared" si="99"/>
        <v>1.0003941340038718</v>
      </c>
      <c r="I1519" s="48">
        <f t="shared" si="100"/>
        <v>1.7313088500454119</v>
      </c>
      <c r="J1519">
        <f t="shared" si="101"/>
        <v>1.7313088500454119</v>
      </c>
    </row>
    <row r="1520" spans="5:10" x14ac:dyDescent="0.25">
      <c r="E1520">
        <v>1519</v>
      </c>
      <c r="F1520">
        <v>1518</v>
      </c>
      <c r="G1520" s="45">
        <f t="shared" si="98"/>
        <v>1.0003941340038718</v>
      </c>
      <c r="H1520" s="46">
        <f t="shared" si="99"/>
        <v>1.0003941340038718</v>
      </c>
      <c r="I1520" s="48">
        <f t="shared" si="100"/>
        <v>1.731991217734419</v>
      </c>
      <c r="J1520">
        <f t="shared" si="101"/>
        <v>1.731991217734419</v>
      </c>
    </row>
    <row r="1521" spans="5:10" x14ac:dyDescent="0.25">
      <c r="E1521">
        <v>1520</v>
      </c>
      <c r="F1521">
        <v>1519</v>
      </c>
      <c r="G1521" s="45">
        <f t="shared" si="98"/>
        <v>1.0003941340038718</v>
      </c>
      <c r="H1521" s="46">
        <f t="shared" si="99"/>
        <v>1.0003941340038718</v>
      </c>
      <c r="I1521" s="48">
        <f t="shared" si="100"/>
        <v>1.7326738543677354</v>
      </c>
      <c r="J1521">
        <f t="shared" si="101"/>
        <v>1.7326738543677354</v>
      </c>
    </row>
    <row r="1522" spans="5:10" x14ac:dyDescent="0.25">
      <c r="E1522">
        <v>1521</v>
      </c>
      <c r="F1522">
        <v>1520</v>
      </c>
      <c r="G1522" s="45">
        <f t="shared" si="98"/>
        <v>1.0003941340038718</v>
      </c>
      <c r="H1522" s="46">
        <f t="shared" si="99"/>
        <v>1.0003941340038718</v>
      </c>
      <c r="I1522" s="48">
        <f t="shared" si="100"/>
        <v>1.7333567600513613</v>
      </c>
      <c r="J1522">
        <f t="shared" si="101"/>
        <v>1.7333567600513613</v>
      </c>
    </row>
    <row r="1523" spans="5:10" x14ac:dyDescent="0.25">
      <c r="E1523">
        <v>1522</v>
      </c>
      <c r="F1523">
        <v>1521</v>
      </c>
      <c r="G1523" s="45">
        <f t="shared" si="98"/>
        <v>1.0003941340038718</v>
      </c>
      <c r="H1523" s="46">
        <f t="shared" si="99"/>
        <v>1.0003941340038718</v>
      </c>
      <c r="I1523" s="48">
        <f t="shared" si="100"/>
        <v>1.7340399348913387</v>
      </c>
      <c r="J1523">
        <f t="shared" si="101"/>
        <v>1.7340399348913387</v>
      </c>
    </row>
    <row r="1524" spans="5:10" x14ac:dyDescent="0.25">
      <c r="E1524">
        <v>1523</v>
      </c>
      <c r="F1524">
        <v>1522</v>
      </c>
      <c r="G1524" s="45">
        <f t="shared" si="98"/>
        <v>1.0003941340038718</v>
      </c>
      <c r="H1524" s="46">
        <f t="shared" si="99"/>
        <v>1.0003941340038718</v>
      </c>
      <c r="I1524" s="48">
        <f t="shared" si="100"/>
        <v>1.7347233789937511</v>
      </c>
      <c r="J1524">
        <f t="shared" si="101"/>
        <v>1.7347233789937511</v>
      </c>
    </row>
    <row r="1525" spans="5:10" x14ac:dyDescent="0.25">
      <c r="E1525">
        <v>1524</v>
      </c>
      <c r="F1525">
        <v>1523</v>
      </c>
      <c r="G1525" s="45">
        <f t="shared" si="98"/>
        <v>1.0003941340038718</v>
      </c>
      <c r="H1525" s="46">
        <f t="shared" si="99"/>
        <v>1.0003941340038718</v>
      </c>
      <c r="I1525" s="48">
        <f t="shared" si="100"/>
        <v>1.7354070924647238</v>
      </c>
      <c r="J1525">
        <f t="shared" si="101"/>
        <v>1.7354070924647238</v>
      </c>
    </row>
    <row r="1526" spans="5:10" x14ac:dyDescent="0.25">
      <c r="E1526">
        <v>1525</v>
      </c>
      <c r="F1526">
        <v>1524</v>
      </c>
      <c r="G1526" s="45">
        <f t="shared" si="98"/>
        <v>1.0003941340038718</v>
      </c>
      <c r="H1526" s="46">
        <f t="shared" si="99"/>
        <v>1.0003941340038718</v>
      </c>
      <c r="I1526" s="48">
        <f t="shared" si="100"/>
        <v>1.7360910754104244</v>
      </c>
      <c r="J1526">
        <f t="shared" si="101"/>
        <v>1.7360910754104244</v>
      </c>
    </row>
    <row r="1527" spans="5:10" x14ac:dyDescent="0.25">
      <c r="E1527">
        <v>1526</v>
      </c>
      <c r="F1527">
        <v>1525</v>
      </c>
      <c r="G1527" s="45">
        <f t="shared" si="98"/>
        <v>1.0003941340038718</v>
      </c>
      <c r="H1527" s="46">
        <f t="shared" si="99"/>
        <v>1.0003941340038718</v>
      </c>
      <c r="I1527" s="48">
        <f t="shared" si="100"/>
        <v>1.7367753279370619</v>
      </c>
      <c r="J1527">
        <f t="shared" si="101"/>
        <v>1.7367753279370619</v>
      </c>
    </row>
    <row r="1528" spans="5:10" x14ac:dyDescent="0.25">
      <c r="E1528">
        <v>1527</v>
      </c>
      <c r="F1528">
        <v>1526</v>
      </c>
      <c r="G1528" s="45">
        <f t="shared" si="98"/>
        <v>1.0003941340038718</v>
      </c>
      <c r="H1528" s="46">
        <f t="shared" si="99"/>
        <v>1.0003941340038718</v>
      </c>
      <c r="I1528" s="48">
        <f t="shared" si="100"/>
        <v>1.7374598501508876</v>
      </c>
      <c r="J1528">
        <f t="shared" si="101"/>
        <v>1.7374598501508876</v>
      </c>
    </row>
    <row r="1529" spans="5:10" x14ac:dyDescent="0.25">
      <c r="E1529">
        <v>1528</v>
      </c>
      <c r="F1529">
        <v>1527</v>
      </c>
      <c r="G1529" s="45">
        <f t="shared" si="98"/>
        <v>1.0003941340038718</v>
      </c>
      <c r="H1529" s="46">
        <f t="shared" si="99"/>
        <v>1.0003941340038718</v>
      </c>
      <c r="I1529" s="48">
        <f t="shared" si="100"/>
        <v>1.7381446421581941</v>
      </c>
      <c r="J1529">
        <f t="shared" si="101"/>
        <v>1.7381446421581941</v>
      </c>
    </row>
    <row r="1530" spans="5:10" x14ac:dyDescent="0.25">
      <c r="E1530">
        <v>1529</v>
      </c>
      <c r="F1530">
        <v>1528</v>
      </c>
      <c r="G1530" s="45">
        <f t="shared" si="98"/>
        <v>1.0003941340038718</v>
      </c>
      <c r="H1530" s="46">
        <f t="shared" si="99"/>
        <v>1.0003941340038718</v>
      </c>
      <c r="I1530" s="48">
        <f t="shared" si="100"/>
        <v>1.7388297040653162</v>
      </c>
      <c r="J1530">
        <f t="shared" si="101"/>
        <v>1.7388297040653162</v>
      </c>
    </row>
    <row r="1531" spans="5:10" x14ac:dyDescent="0.25">
      <c r="E1531">
        <v>1530</v>
      </c>
      <c r="F1531">
        <v>1529</v>
      </c>
      <c r="G1531" s="45">
        <f t="shared" si="98"/>
        <v>1.0003941340038718</v>
      </c>
      <c r="H1531" s="46">
        <f t="shared" si="99"/>
        <v>1.0003941340038718</v>
      </c>
      <c r="I1531" s="48">
        <f t="shared" si="100"/>
        <v>1.7395150359786307</v>
      </c>
      <c r="J1531">
        <f t="shared" si="101"/>
        <v>1.7395150359786307</v>
      </c>
    </row>
    <row r="1532" spans="5:10" x14ac:dyDescent="0.25">
      <c r="E1532">
        <v>1531</v>
      </c>
      <c r="F1532">
        <v>1530</v>
      </c>
      <c r="G1532" s="45">
        <f t="shared" si="98"/>
        <v>1.0003941340038718</v>
      </c>
      <c r="H1532" s="46">
        <f t="shared" si="99"/>
        <v>1.0003941340038718</v>
      </c>
      <c r="I1532" s="48">
        <f t="shared" si="100"/>
        <v>1.740200638004556</v>
      </c>
      <c r="J1532">
        <f t="shared" si="101"/>
        <v>1.740200638004556</v>
      </c>
    </row>
    <row r="1533" spans="5:10" x14ac:dyDescent="0.25">
      <c r="E1533">
        <v>1532</v>
      </c>
      <c r="F1533">
        <v>1531</v>
      </c>
      <c r="G1533" s="45">
        <f t="shared" si="98"/>
        <v>1.0003941340038718</v>
      </c>
      <c r="H1533" s="46">
        <f t="shared" si="99"/>
        <v>1.0003941340038718</v>
      </c>
      <c r="I1533" s="48">
        <f t="shared" si="100"/>
        <v>1.740886510249553</v>
      </c>
      <c r="J1533">
        <f t="shared" si="101"/>
        <v>1.740886510249553</v>
      </c>
    </row>
    <row r="1534" spans="5:10" x14ac:dyDescent="0.25">
      <c r="E1534">
        <v>1533</v>
      </c>
      <c r="F1534">
        <v>1532</v>
      </c>
      <c r="G1534" s="45">
        <f t="shared" si="98"/>
        <v>1.0003941340038718</v>
      </c>
      <c r="H1534" s="46">
        <f t="shared" si="99"/>
        <v>1.0003941340038718</v>
      </c>
      <c r="I1534" s="48">
        <f t="shared" si="100"/>
        <v>1.7415726528201241</v>
      </c>
      <c r="J1534">
        <f t="shared" si="101"/>
        <v>1.7415726528201241</v>
      </c>
    </row>
    <row r="1535" spans="5:10" x14ac:dyDescent="0.25">
      <c r="E1535">
        <v>1534</v>
      </c>
      <c r="F1535">
        <v>1533</v>
      </c>
      <c r="G1535" s="45">
        <f t="shared" si="98"/>
        <v>1.0003941340038718</v>
      </c>
      <c r="H1535" s="46">
        <f t="shared" si="99"/>
        <v>1.0003941340038718</v>
      </c>
      <c r="I1535" s="48">
        <f t="shared" si="100"/>
        <v>1.7422590658228136</v>
      </c>
      <c r="J1535">
        <f t="shared" si="101"/>
        <v>1.7422590658228136</v>
      </c>
    </row>
    <row r="1536" spans="5:10" x14ac:dyDescent="0.25">
      <c r="E1536">
        <v>1535</v>
      </c>
      <c r="F1536">
        <v>1534</v>
      </c>
      <c r="G1536" s="45">
        <f t="shared" si="98"/>
        <v>1.0003941340038718</v>
      </c>
      <c r="H1536" s="46">
        <f t="shared" si="99"/>
        <v>1.0003941340038718</v>
      </c>
      <c r="I1536" s="48">
        <f t="shared" si="100"/>
        <v>1.7429457493642082</v>
      </c>
      <c r="J1536">
        <f t="shared" si="101"/>
        <v>1.7429457493642082</v>
      </c>
    </row>
    <row r="1537" spans="5:10" x14ac:dyDescent="0.25">
      <c r="E1537">
        <v>1536</v>
      </c>
      <c r="F1537">
        <v>1535</v>
      </c>
      <c r="G1537" s="45">
        <f t="shared" si="98"/>
        <v>1.0003941340038718</v>
      </c>
      <c r="H1537" s="46">
        <f t="shared" si="99"/>
        <v>1.0003941340038718</v>
      </c>
      <c r="I1537" s="48">
        <f t="shared" si="100"/>
        <v>1.7436327035509365</v>
      </c>
      <c r="J1537">
        <f t="shared" si="101"/>
        <v>1.7436327035509365</v>
      </c>
    </row>
    <row r="1538" spans="5:10" x14ac:dyDescent="0.25">
      <c r="E1538">
        <v>1537</v>
      </c>
      <c r="F1538">
        <v>1536</v>
      </c>
      <c r="G1538" s="45">
        <f t="shared" si="98"/>
        <v>1.0003948528484945</v>
      </c>
      <c r="H1538" s="46">
        <f t="shared" si="99"/>
        <v>1.0003948528484945</v>
      </c>
      <c r="I1538" s="48">
        <f t="shared" si="100"/>
        <v>1.7443211818906617</v>
      </c>
      <c r="J1538">
        <f t="shared" si="101"/>
        <v>1.7443211818906617</v>
      </c>
    </row>
    <row r="1539" spans="5:10" x14ac:dyDescent="0.25">
      <c r="E1539">
        <v>1538</v>
      </c>
      <c r="F1539">
        <v>1537</v>
      </c>
      <c r="G1539" s="45">
        <f t="shared" si="98"/>
        <v>1.0003948528484945</v>
      </c>
      <c r="H1539" s="46">
        <f t="shared" si="99"/>
        <v>1.0003948528484945</v>
      </c>
      <c r="I1539" s="48">
        <f t="shared" si="100"/>
        <v>1.7450099320780206</v>
      </c>
      <c r="J1539">
        <f t="shared" si="101"/>
        <v>1.7450099320780206</v>
      </c>
    </row>
    <row r="1540" spans="5:10" x14ac:dyDescent="0.25">
      <c r="E1540">
        <v>1539</v>
      </c>
      <c r="F1540">
        <v>1538</v>
      </c>
      <c r="G1540" s="45">
        <f t="shared" ref="G1540:G1603" si="102">IFERROR(VLOOKUP(E1540,$A$3:$C$330,3,1),$C$3)</f>
        <v>1.0003948528484945</v>
      </c>
      <c r="H1540" s="46">
        <f t="shared" si="99"/>
        <v>1.0003948528484945</v>
      </c>
      <c r="I1540" s="48">
        <f t="shared" si="100"/>
        <v>1.7456989542203527</v>
      </c>
      <c r="J1540">
        <f t="shared" si="101"/>
        <v>1.7456989542203527</v>
      </c>
    </row>
    <row r="1541" spans="5:10" x14ac:dyDescent="0.25">
      <c r="E1541">
        <v>1540</v>
      </c>
      <c r="F1541">
        <v>1539</v>
      </c>
      <c r="G1541" s="45">
        <f t="shared" si="102"/>
        <v>1.0003948528484945</v>
      </c>
      <c r="H1541" s="46">
        <f t="shared" ref="H1541:H1604" si="103">((G1541-1)*$H$2)+1</f>
        <v>1.0003948528484945</v>
      </c>
      <c r="I1541" s="48">
        <f t="shared" ref="I1541:I1604" si="104">H1541*I1540</f>
        <v>1.7463882484250404</v>
      </c>
      <c r="J1541">
        <f t="shared" ref="J1541:J1604" si="105">G1541*J1540</f>
        <v>1.7463882484250404</v>
      </c>
    </row>
    <row r="1542" spans="5:10" x14ac:dyDescent="0.25">
      <c r="E1542">
        <v>1541</v>
      </c>
      <c r="F1542">
        <v>1540</v>
      </c>
      <c r="G1542" s="45">
        <f t="shared" si="102"/>
        <v>1.0003948528484945</v>
      </c>
      <c r="H1542" s="46">
        <f t="shared" si="103"/>
        <v>1.0003948528484945</v>
      </c>
      <c r="I1542" s="48">
        <f t="shared" si="104"/>
        <v>1.7470778147995083</v>
      </c>
      <c r="J1542">
        <f t="shared" si="105"/>
        <v>1.7470778147995083</v>
      </c>
    </row>
    <row r="1543" spans="5:10" x14ac:dyDescent="0.25">
      <c r="E1543">
        <v>1542</v>
      </c>
      <c r="F1543">
        <v>1541</v>
      </c>
      <c r="G1543" s="45">
        <f t="shared" si="102"/>
        <v>1.0003948528484945</v>
      </c>
      <c r="H1543" s="46">
        <f t="shared" si="103"/>
        <v>1.0003948528484945</v>
      </c>
      <c r="I1543" s="48">
        <f t="shared" si="104"/>
        <v>1.7477676534512234</v>
      </c>
      <c r="J1543">
        <f t="shared" si="105"/>
        <v>1.7477676534512234</v>
      </c>
    </row>
    <row r="1544" spans="5:10" x14ac:dyDescent="0.25">
      <c r="E1544">
        <v>1543</v>
      </c>
      <c r="F1544">
        <v>1542</v>
      </c>
      <c r="G1544" s="45">
        <f t="shared" si="102"/>
        <v>1.0003948528484945</v>
      </c>
      <c r="H1544" s="46">
        <f t="shared" si="103"/>
        <v>1.0003948528484945</v>
      </c>
      <c r="I1544" s="48">
        <f t="shared" si="104"/>
        <v>1.7484577644876951</v>
      </c>
      <c r="J1544">
        <f t="shared" si="105"/>
        <v>1.7484577644876951</v>
      </c>
    </row>
    <row r="1545" spans="5:10" x14ac:dyDescent="0.25">
      <c r="E1545">
        <v>1544</v>
      </c>
      <c r="F1545">
        <v>1543</v>
      </c>
      <c r="G1545" s="45">
        <f t="shared" si="102"/>
        <v>1.0003948528484945</v>
      </c>
      <c r="H1545" s="46">
        <f t="shared" si="103"/>
        <v>1.0003948528484945</v>
      </c>
      <c r="I1545" s="48">
        <f t="shared" si="104"/>
        <v>1.7491481480164754</v>
      </c>
      <c r="J1545">
        <f t="shared" si="105"/>
        <v>1.7491481480164754</v>
      </c>
    </row>
    <row r="1546" spans="5:10" x14ac:dyDescent="0.25">
      <c r="E1546">
        <v>1545</v>
      </c>
      <c r="F1546">
        <v>1544</v>
      </c>
      <c r="G1546" s="45">
        <f t="shared" si="102"/>
        <v>1.0003948528484945</v>
      </c>
      <c r="H1546" s="46">
        <f t="shared" si="103"/>
        <v>1.0003948528484945</v>
      </c>
      <c r="I1546" s="48">
        <f t="shared" si="104"/>
        <v>1.7498388041451587</v>
      </c>
      <c r="J1546">
        <f t="shared" si="105"/>
        <v>1.7498388041451587</v>
      </c>
    </row>
    <row r="1547" spans="5:10" x14ac:dyDescent="0.25">
      <c r="E1547">
        <v>1546</v>
      </c>
      <c r="F1547">
        <v>1545</v>
      </c>
      <c r="G1547" s="45">
        <f t="shared" si="102"/>
        <v>1.0003948528484945</v>
      </c>
      <c r="H1547" s="46">
        <f t="shared" si="103"/>
        <v>1.0003948528484945</v>
      </c>
      <c r="I1547" s="48">
        <f t="shared" si="104"/>
        <v>1.7505297329813816</v>
      </c>
      <c r="J1547">
        <f t="shared" si="105"/>
        <v>1.7505297329813816</v>
      </c>
    </row>
    <row r="1548" spans="5:10" x14ac:dyDescent="0.25">
      <c r="E1548">
        <v>1547</v>
      </c>
      <c r="F1548">
        <v>1546</v>
      </c>
      <c r="G1548" s="45">
        <f t="shared" si="102"/>
        <v>1.0003948528484945</v>
      </c>
      <c r="H1548" s="46">
        <f t="shared" si="103"/>
        <v>1.0003948528484945</v>
      </c>
      <c r="I1548" s="48">
        <f t="shared" si="104"/>
        <v>1.7512209346328236</v>
      </c>
      <c r="J1548">
        <f t="shared" si="105"/>
        <v>1.7512209346328236</v>
      </c>
    </row>
    <row r="1549" spans="5:10" x14ac:dyDescent="0.25">
      <c r="E1549">
        <v>1548</v>
      </c>
      <c r="F1549">
        <v>1547</v>
      </c>
      <c r="G1549" s="45">
        <f t="shared" si="102"/>
        <v>1.0003948528484945</v>
      </c>
      <c r="H1549" s="46">
        <f t="shared" si="103"/>
        <v>1.0003948528484945</v>
      </c>
      <c r="I1549" s="48">
        <f t="shared" si="104"/>
        <v>1.7519124092072065</v>
      </c>
      <c r="J1549">
        <f t="shared" si="105"/>
        <v>1.7519124092072065</v>
      </c>
    </row>
    <row r="1550" spans="5:10" x14ac:dyDescent="0.25">
      <c r="E1550">
        <v>1549</v>
      </c>
      <c r="F1550">
        <v>1548</v>
      </c>
      <c r="G1550" s="45">
        <f t="shared" si="102"/>
        <v>1.0003948528484945</v>
      </c>
      <c r="H1550" s="46">
        <f t="shared" si="103"/>
        <v>1.0003948528484945</v>
      </c>
      <c r="I1550" s="48">
        <f t="shared" si="104"/>
        <v>1.7526041568122948</v>
      </c>
      <c r="J1550">
        <f t="shared" si="105"/>
        <v>1.7526041568122948</v>
      </c>
    </row>
    <row r="1551" spans="5:10" x14ac:dyDescent="0.25">
      <c r="E1551">
        <v>1550</v>
      </c>
      <c r="F1551">
        <v>1549</v>
      </c>
      <c r="G1551" s="45">
        <f t="shared" si="102"/>
        <v>1.0003948528484945</v>
      </c>
      <c r="H1551" s="46">
        <f t="shared" si="103"/>
        <v>1.0003948528484945</v>
      </c>
      <c r="I1551" s="48">
        <f t="shared" si="104"/>
        <v>1.7532961775558953</v>
      </c>
      <c r="J1551">
        <f t="shared" si="105"/>
        <v>1.7532961775558953</v>
      </c>
    </row>
    <row r="1552" spans="5:10" x14ac:dyDescent="0.25">
      <c r="E1552">
        <v>1551</v>
      </c>
      <c r="F1552">
        <v>1550</v>
      </c>
      <c r="G1552" s="45">
        <f t="shared" si="102"/>
        <v>1.0003948528484945</v>
      </c>
      <c r="H1552" s="46">
        <f t="shared" si="103"/>
        <v>1.0003948528484945</v>
      </c>
      <c r="I1552" s="48">
        <f t="shared" si="104"/>
        <v>1.7539884715458578</v>
      </c>
      <c r="J1552">
        <f t="shared" si="105"/>
        <v>1.7539884715458578</v>
      </c>
    </row>
    <row r="1553" spans="5:10" x14ac:dyDescent="0.25">
      <c r="E1553">
        <v>1552</v>
      </c>
      <c r="F1553">
        <v>1551</v>
      </c>
      <c r="G1553" s="45">
        <f t="shared" si="102"/>
        <v>1.0003948528484945</v>
      </c>
      <c r="H1553" s="46">
        <f t="shared" si="103"/>
        <v>1.0003948528484945</v>
      </c>
      <c r="I1553" s="48">
        <f t="shared" si="104"/>
        <v>1.7546810388900742</v>
      </c>
      <c r="J1553">
        <f t="shared" si="105"/>
        <v>1.7546810388900742</v>
      </c>
    </row>
    <row r="1554" spans="5:10" x14ac:dyDescent="0.25">
      <c r="E1554">
        <v>1553</v>
      </c>
      <c r="F1554">
        <v>1552</v>
      </c>
      <c r="G1554" s="45">
        <f t="shared" si="102"/>
        <v>1.0003948528484945</v>
      </c>
      <c r="H1554" s="46">
        <f t="shared" si="103"/>
        <v>1.0003948528484945</v>
      </c>
      <c r="I1554" s="48">
        <f t="shared" si="104"/>
        <v>1.7553738796964793</v>
      </c>
      <c r="J1554">
        <f t="shared" si="105"/>
        <v>1.7553738796964793</v>
      </c>
    </row>
    <row r="1555" spans="5:10" x14ac:dyDescent="0.25">
      <c r="E1555">
        <v>1554</v>
      </c>
      <c r="F1555">
        <v>1553</v>
      </c>
      <c r="G1555" s="45">
        <f t="shared" si="102"/>
        <v>1.0003948528484945</v>
      </c>
      <c r="H1555" s="46">
        <f t="shared" si="103"/>
        <v>1.0003948528484945</v>
      </c>
      <c r="I1555" s="48">
        <f t="shared" si="104"/>
        <v>1.7560669940730502</v>
      </c>
      <c r="J1555">
        <f t="shared" si="105"/>
        <v>1.7560669940730502</v>
      </c>
    </row>
    <row r="1556" spans="5:10" x14ac:dyDescent="0.25">
      <c r="E1556">
        <v>1555</v>
      </c>
      <c r="F1556">
        <v>1554</v>
      </c>
      <c r="G1556" s="45">
        <f t="shared" si="102"/>
        <v>1.0003948528484945</v>
      </c>
      <c r="H1556" s="46">
        <f t="shared" si="103"/>
        <v>1.0003948528484945</v>
      </c>
      <c r="I1556" s="48">
        <f t="shared" si="104"/>
        <v>1.7567603821278071</v>
      </c>
      <c r="J1556">
        <f t="shared" si="105"/>
        <v>1.7567603821278071</v>
      </c>
    </row>
    <row r="1557" spans="5:10" x14ac:dyDescent="0.25">
      <c r="E1557">
        <v>1556</v>
      </c>
      <c r="F1557">
        <v>1555</v>
      </c>
      <c r="G1557" s="45">
        <f t="shared" si="102"/>
        <v>1.0003948528484945</v>
      </c>
      <c r="H1557" s="46">
        <f t="shared" si="103"/>
        <v>1.0003948528484945</v>
      </c>
      <c r="I1557" s="48">
        <f t="shared" si="104"/>
        <v>1.7574540439688124</v>
      </c>
      <c r="J1557">
        <f t="shared" si="105"/>
        <v>1.7574540439688124</v>
      </c>
    </row>
    <row r="1558" spans="5:10" x14ac:dyDescent="0.25">
      <c r="E1558">
        <v>1557</v>
      </c>
      <c r="F1558">
        <v>1556</v>
      </c>
      <c r="G1558" s="45">
        <f t="shared" si="102"/>
        <v>1.0003948528484945</v>
      </c>
      <c r="H1558" s="46">
        <f t="shared" si="103"/>
        <v>1.0003948528484945</v>
      </c>
      <c r="I1558" s="48">
        <f t="shared" si="104"/>
        <v>1.7581479797041717</v>
      </c>
      <c r="J1558">
        <f t="shared" si="105"/>
        <v>1.7581479797041717</v>
      </c>
    </row>
    <row r="1559" spans="5:10" x14ac:dyDescent="0.25">
      <c r="E1559">
        <v>1558</v>
      </c>
      <c r="F1559">
        <v>1557</v>
      </c>
      <c r="G1559" s="45">
        <f t="shared" si="102"/>
        <v>1.0003948528484945</v>
      </c>
      <c r="H1559" s="46">
        <f t="shared" si="103"/>
        <v>1.0003948528484945</v>
      </c>
      <c r="I1559" s="48">
        <f t="shared" si="104"/>
        <v>1.7588421894420327</v>
      </c>
      <c r="J1559">
        <f t="shared" si="105"/>
        <v>1.7588421894420327</v>
      </c>
    </row>
    <row r="1560" spans="5:10" x14ac:dyDescent="0.25">
      <c r="E1560">
        <v>1559</v>
      </c>
      <c r="F1560">
        <v>1558</v>
      </c>
      <c r="G1560" s="45">
        <f t="shared" si="102"/>
        <v>1.0003948528484945</v>
      </c>
      <c r="H1560" s="46">
        <f t="shared" si="103"/>
        <v>1.0003948528484945</v>
      </c>
      <c r="I1560" s="48">
        <f t="shared" si="104"/>
        <v>1.7595366732905862</v>
      </c>
      <c r="J1560">
        <f t="shared" si="105"/>
        <v>1.7595366732905862</v>
      </c>
    </row>
    <row r="1561" spans="5:10" x14ac:dyDescent="0.25">
      <c r="E1561">
        <v>1560</v>
      </c>
      <c r="F1561">
        <v>1559</v>
      </c>
      <c r="G1561" s="45">
        <f t="shared" si="102"/>
        <v>1.0003948528484945</v>
      </c>
      <c r="H1561" s="46">
        <f t="shared" si="103"/>
        <v>1.0003948528484945</v>
      </c>
      <c r="I1561" s="48">
        <f t="shared" si="104"/>
        <v>1.7602314313580656</v>
      </c>
      <c r="J1561">
        <f t="shared" si="105"/>
        <v>1.7602314313580656</v>
      </c>
    </row>
    <row r="1562" spans="5:10" x14ac:dyDescent="0.25">
      <c r="E1562">
        <v>1561</v>
      </c>
      <c r="F1562">
        <v>1560</v>
      </c>
      <c r="G1562" s="45">
        <f t="shared" si="102"/>
        <v>1.0003948528484945</v>
      </c>
      <c r="H1562" s="46">
        <f t="shared" si="103"/>
        <v>1.0003948528484945</v>
      </c>
      <c r="I1562" s="48">
        <f t="shared" si="104"/>
        <v>1.7609264637527469</v>
      </c>
      <c r="J1562">
        <f t="shared" si="105"/>
        <v>1.7609264637527469</v>
      </c>
    </row>
    <row r="1563" spans="5:10" x14ac:dyDescent="0.25">
      <c r="E1563">
        <v>1562</v>
      </c>
      <c r="F1563">
        <v>1561</v>
      </c>
      <c r="G1563" s="45">
        <f t="shared" si="102"/>
        <v>1.0003948528484945</v>
      </c>
      <c r="H1563" s="46">
        <f t="shared" si="103"/>
        <v>1.0003948528484945</v>
      </c>
      <c r="I1563" s="48">
        <f t="shared" si="104"/>
        <v>1.7616217705829489</v>
      </c>
      <c r="J1563">
        <f t="shared" si="105"/>
        <v>1.7616217705829489</v>
      </c>
    </row>
    <row r="1564" spans="5:10" x14ac:dyDescent="0.25">
      <c r="E1564">
        <v>1563</v>
      </c>
      <c r="F1564">
        <v>1562</v>
      </c>
      <c r="G1564" s="45">
        <f t="shared" si="102"/>
        <v>1.0003948528484945</v>
      </c>
      <c r="H1564" s="46">
        <f t="shared" si="103"/>
        <v>1.0003948528484945</v>
      </c>
      <c r="I1564" s="48">
        <f t="shared" si="104"/>
        <v>1.7623173519570334</v>
      </c>
      <c r="J1564">
        <f t="shared" si="105"/>
        <v>1.7623173519570334</v>
      </c>
    </row>
    <row r="1565" spans="5:10" x14ac:dyDescent="0.25">
      <c r="E1565">
        <v>1564</v>
      </c>
      <c r="F1565">
        <v>1563</v>
      </c>
      <c r="G1565" s="45">
        <f t="shared" si="102"/>
        <v>1.0003948528484945</v>
      </c>
      <c r="H1565" s="46">
        <f t="shared" si="103"/>
        <v>1.0003948528484945</v>
      </c>
      <c r="I1565" s="48">
        <f t="shared" si="104"/>
        <v>1.7630132079834049</v>
      </c>
      <c r="J1565">
        <f t="shared" si="105"/>
        <v>1.7630132079834049</v>
      </c>
    </row>
    <row r="1566" spans="5:10" x14ac:dyDescent="0.25">
      <c r="E1566">
        <v>1565</v>
      </c>
      <c r="F1566">
        <v>1564</v>
      </c>
      <c r="G1566" s="45">
        <f t="shared" si="102"/>
        <v>1.0003948528484945</v>
      </c>
      <c r="H1566" s="46">
        <f t="shared" si="103"/>
        <v>1.0003948528484945</v>
      </c>
      <c r="I1566" s="48">
        <f t="shared" si="104"/>
        <v>1.7637093387705105</v>
      </c>
      <c r="J1566">
        <f t="shared" si="105"/>
        <v>1.7637093387705105</v>
      </c>
    </row>
    <row r="1567" spans="5:10" x14ac:dyDescent="0.25">
      <c r="E1567">
        <v>1566</v>
      </c>
      <c r="F1567">
        <v>1565</v>
      </c>
      <c r="G1567" s="45">
        <f t="shared" si="102"/>
        <v>1.0003948528484945</v>
      </c>
      <c r="H1567" s="46">
        <f t="shared" si="103"/>
        <v>1.0003948528484945</v>
      </c>
      <c r="I1567" s="48">
        <f t="shared" si="104"/>
        <v>1.7644057444268404</v>
      </c>
      <c r="J1567">
        <f t="shared" si="105"/>
        <v>1.7644057444268404</v>
      </c>
    </row>
    <row r="1568" spans="5:10" x14ac:dyDescent="0.25">
      <c r="E1568">
        <v>1567</v>
      </c>
      <c r="F1568">
        <v>1566</v>
      </c>
      <c r="G1568" s="45">
        <f t="shared" si="102"/>
        <v>1.0003948528484945</v>
      </c>
      <c r="H1568" s="46">
        <f t="shared" si="103"/>
        <v>1.0003948528484945</v>
      </c>
      <c r="I1568" s="48">
        <f t="shared" si="104"/>
        <v>1.7651024250609273</v>
      </c>
      <c r="J1568">
        <f t="shared" si="105"/>
        <v>1.7651024250609273</v>
      </c>
    </row>
    <row r="1569" spans="5:10" x14ac:dyDescent="0.25">
      <c r="E1569">
        <v>1568</v>
      </c>
      <c r="F1569">
        <v>1567</v>
      </c>
      <c r="G1569" s="45">
        <f t="shared" si="102"/>
        <v>1.0003948528484945</v>
      </c>
      <c r="H1569" s="46">
        <f t="shared" si="103"/>
        <v>1.0003948528484945</v>
      </c>
      <c r="I1569" s="48">
        <f t="shared" si="104"/>
        <v>1.7657993807813472</v>
      </c>
      <c r="J1569">
        <f t="shared" si="105"/>
        <v>1.7657993807813472</v>
      </c>
    </row>
    <row r="1570" spans="5:10" x14ac:dyDescent="0.25">
      <c r="E1570">
        <v>1569</v>
      </c>
      <c r="F1570">
        <v>1568</v>
      </c>
      <c r="G1570" s="45">
        <f t="shared" si="102"/>
        <v>1.0003948528484945</v>
      </c>
      <c r="H1570" s="46">
        <f t="shared" si="103"/>
        <v>1.0003948528484945</v>
      </c>
      <c r="I1570" s="48">
        <f t="shared" si="104"/>
        <v>1.7664966116967187</v>
      </c>
      <c r="J1570">
        <f t="shared" si="105"/>
        <v>1.7664966116967187</v>
      </c>
    </row>
    <row r="1571" spans="5:10" x14ac:dyDescent="0.25">
      <c r="E1571">
        <v>1570</v>
      </c>
      <c r="F1571">
        <v>1569</v>
      </c>
      <c r="G1571" s="45">
        <f t="shared" si="102"/>
        <v>1.0003948528484945</v>
      </c>
      <c r="H1571" s="46">
        <f t="shared" si="103"/>
        <v>1.0003948528484945</v>
      </c>
      <c r="I1571" s="48">
        <f t="shared" si="104"/>
        <v>1.7671941179157029</v>
      </c>
      <c r="J1571">
        <f t="shared" si="105"/>
        <v>1.7671941179157029</v>
      </c>
    </row>
    <row r="1572" spans="5:10" x14ac:dyDescent="0.25">
      <c r="E1572">
        <v>1571</v>
      </c>
      <c r="F1572">
        <v>1570</v>
      </c>
      <c r="G1572" s="45">
        <f t="shared" si="102"/>
        <v>1.0003948528484945</v>
      </c>
      <c r="H1572" s="46">
        <f t="shared" si="103"/>
        <v>1.0003948528484945</v>
      </c>
      <c r="I1572" s="48">
        <f t="shared" si="104"/>
        <v>1.7678918995470045</v>
      </c>
      <c r="J1572">
        <f t="shared" si="105"/>
        <v>1.7678918995470045</v>
      </c>
    </row>
    <row r="1573" spans="5:10" x14ac:dyDescent="0.25">
      <c r="E1573">
        <v>1572</v>
      </c>
      <c r="F1573">
        <v>1571</v>
      </c>
      <c r="G1573" s="45">
        <f t="shared" si="102"/>
        <v>1.0003948528484945</v>
      </c>
      <c r="H1573" s="46">
        <f t="shared" si="103"/>
        <v>1.0003948528484945</v>
      </c>
      <c r="I1573" s="48">
        <f t="shared" si="104"/>
        <v>1.768589956699371</v>
      </c>
      <c r="J1573">
        <f t="shared" si="105"/>
        <v>1.768589956699371</v>
      </c>
    </row>
    <row r="1574" spans="5:10" x14ac:dyDescent="0.25">
      <c r="E1574">
        <v>1573</v>
      </c>
      <c r="F1574">
        <v>1572</v>
      </c>
      <c r="G1574" s="45">
        <f t="shared" si="102"/>
        <v>1.0003948528484945</v>
      </c>
      <c r="H1574" s="46">
        <f t="shared" si="103"/>
        <v>1.0003948528484945</v>
      </c>
      <c r="I1574" s="48">
        <f t="shared" si="104"/>
        <v>1.7692882894815924</v>
      </c>
      <c r="J1574">
        <f t="shared" si="105"/>
        <v>1.7692882894815924</v>
      </c>
    </row>
    <row r="1575" spans="5:10" x14ac:dyDescent="0.25">
      <c r="E1575">
        <v>1574</v>
      </c>
      <c r="F1575">
        <v>1573</v>
      </c>
      <c r="G1575" s="45">
        <f t="shared" si="102"/>
        <v>1.0003948528484945</v>
      </c>
      <c r="H1575" s="46">
        <f t="shared" si="103"/>
        <v>1.0003948528484945</v>
      </c>
      <c r="I1575" s="48">
        <f t="shared" si="104"/>
        <v>1.7699868980025022</v>
      </c>
      <c r="J1575">
        <f t="shared" si="105"/>
        <v>1.7699868980025022</v>
      </c>
    </row>
    <row r="1576" spans="5:10" x14ac:dyDescent="0.25">
      <c r="E1576">
        <v>1575</v>
      </c>
      <c r="F1576">
        <v>1574</v>
      </c>
      <c r="G1576" s="45">
        <f t="shared" si="102"/>
        <v>1.0003948528484945</v>
      </c>
      <c r="H1576" s="46">
        <f t="shared" si="103"/>
        <v>1.0003948528484945</v>
      </c>
      <c r="I1576" s="48">
        <f t="shared" si="104"/>
        <v>1.7706857823709765</v>
      </c>
      <c r="J1576">
        <f t="shared" si="105"/>
        <v>1.7706857823709765</v>
      </c>
    </row>
    <row r="1577" spans="5:10" x14ac:dyDescent="0.25">
      <c r="E1577">
        <v>1576</v>
      </c>
      <c r="F1577">
        <v>1575</v>
      </c>
      <c r="G1577" s="45">
        <f t="shared" si="102"/>
        <v>1.0003948528484945</v>
      </c>
      <c r="H1577" s="46">
        <f t="shared" si="103"/>
        <v>1.0003948528484945</v>
      </c>
      <c r="I1577" s="48">
        <f t="shared" si="104"/>
        <v>1.7713849426959345</v>
      </c>
      <c r="J1577">
        <f t="shared" si="105"/>
        <v>1.7713849426959345</v>
      </c>
    </row>
    <row r="1578" spans="5:10" x14ac:dyDescent="0.25">
      <c r="E1578">
        <v>1577</v>
      </c>
      <c r="F1578">
        <v>1576</v>
      </c>
      <c r="G1578" s="45">
        <f t="shared" si="102"/>
        <v>1.0003948528484945</v>
      </c>
      <c r="H1578" s="46">
        <f t="shared" si="103"/>
        <v>1.0003948528484945</v>
      </c>
      <c r="I1578" s="48">
        <f t="shared" si="104"/>
        <v>1.7720843790863383</v>
      </c>
      <c r="J1578">
        <f t="shared" si="105"/>
        <v>1.7720843790863383</v>
      </c>
    </row>
    <row r="1579" spans="5:10" x14ac:dyDescent="0.25">
      <c r="E1579">
        <v>1578</v>
      </c>
      <c r="F1579">
        <v>1577</v>
      </c>
      <c r="G1579" s="45">
        <f t="shared" si="102"/>
        <v>1.0003948528484945</v>
      </c>
      <c r="H1579" s="46">
        <f t="shared" si="103"/>
        <v>1.0003948528484945</v>
      </c>
      <c r="I1579" s="48">
        <f t="shared" si="104"/>
        <v>1.7727840916511932</v>
      </c>
      <c r="J1579">
        <f t="shared" si="105"/>
        <v>1.7727840916511932</v>
      </c>
    </row>
    <row r="1580" spans="5:10" x14ac:dyDescent="0.25">
      <c r="E1580">
        <v>1579</v>
      </c>
      <c r="F1580">
        <v>1578</v>
      </c>
      <c r="G1580" s="45">
        <f t="shared" si="102"/>
        <v>1.0003948528484945</v>
      </c>
      <c r="H1580" s="46">
        <f t="shared" si="103"/>
        <v>1.0003948528484945</v>
      </c>
      <c r="I1580" s="48">
        <f t="shared" si="104"/>
        <v>1.7734840804995473</v>
      </c>
      <c r="J1580">
        <f t="shared" si="105"/>
        <v>1.7734840804995473</v>
      </c>
    </row>
    <row r="1581" spans="5:10" x14ac:dyDescent="0.25">
      <c r="E1581">
        <v>1580</v>
      </c>
      <c r="F1581">
        <v>1579</v>
      </c>
      <c r="G1581" s="45">
        <f t="shared" si="102"/>
        <v>1.0003948528484945</v>
      </c>
      <c r="H1581" s="46">
        <f t="shared" si="103"/>
        <v>1.0003948528484945</v>
      </c>
      <c r="I1581" s="48">
        <f t="shared" si="104"/>
        <v>1.7741843457404922</v>
      </c>
      <c r="J1581">
        <f t="shared" si="105"/>
        <v>1.7741843457404922</v>
      </c>
    </row>
    <row r="1582" spans="5:10" x14ac:dyDescent="0.25">
      <c r="E1582">
        <v>1581</v>
      </c>
      <c r="F1582">
        <v>1580</v>
      </c>
      <c r="G1582" s="45">
        <f t="shared" si="102"/>
        <v>1.0003948528484945</v>
      </c>
      <c r="H1582" s="46">
        <f t="shared" si="103"/>
        <v>1.0003948528484945</v>
      </c>
      <c r="I1582" s="48">
        <f t="shared" si="104"/>
        <v>1.7748848874831622</v>
      </c>
      <c r="J1582">
        <f t="shared" si="105"/>
        <v>1.7748848874831622</v>
      </c>
    </row>
    <row r="1583" spans="5:10" x14ac:dyDescent="0.25">
      <c r="E1583">
        <v>1582</v>
      </c>
      <c r="F1583">
        <v>1581</v>
      </c>
      <c r="G1583" s="45">
        <f t="shared" si="102"/>
        <v>1.0003948528484945</v>
      </c>
      <c r="H1583" s="46">
        <f t="shared" si="103"/>
        <v>1.0003948528484945</v>
      </c>
      <c r="I1583" s="48">
        <f t="shared" si="104"/>
        <v>1.7755857058367348</v>
      </c>
      <c r="J1583">
        <f t="shared" si="105"/>
        <v>1.7755857058367348</v>
      </c>
    </row>
    <row r="1584" spans="5:10" x14ac:dyDescent="0.25">
      <c r="E1584">
        <v>1583</v>
      </c>
      <c r="F1584">
        <v>1582</v>
      </c>
      <c r="G1584" s="45">
        <f t="shared" si="102"/>
        <v>1.0003948528484945</v>
      </c>
      <c r="H1584" s="46">
        <f t="shared" si="103"/>
        <v>1.0003948528484945</v>
      </c>
      <c r="I1584" s="48">
        <f t="shared" si="104"/>
        <v>1.7762868009104305</v>
      </c>
      <c r="J1584">
        <f t="shared" si="105"/>
        <v>1.7762868009104305</v>
      </c>
    </row>
    <row r="1585" spans="5:10" x14ac:dyDescent="0.25">
      <c r="E1585">
        <v>1584</v>
      </c>
      <c r="F1585">
        <v>1583</v>
      </c>
      <c r="G1585" s="45">
        <f t="shared" si="102"/>
        <v>1.0003962901489072</v>
      </c>
      <c r="H1585" s="46">
        <f t="shared" si="103"/>
        <v>1.0003962901489072</v>
      </c>
      <c r="I1585" s="48">
        <f t="shared" si="104"/>
        <v>1.7769907258712652</v>
      </c>
      <c r="J1585">
        <f t="shared" si="105"/>
        <v>1.7769907258712652</v>
      </c>
    </row>
    <row r="1586" spans="5:10" x14ac:dyDescent="0.25">
      <c r="E1586">
        <v>1585</v>
      </c>
      <c r="F1586">
        <v>1584</v>
      </c>
      <c r="G1586" s="45">
        <f t="shared" si="102"/>
        <v>1.0003962901489072</v>
      </c>
      <c r="H1586" s="46">
        <f t="shared" si="103"/>
        <v>1.0003962901489072</v>
      </c>
      <c r="I1586" s="48">
        <f t="shared" si="104"/>
        <v>1.7776949297906273</v>
      </c>
      <c r="J1586">
        <f t="shared" si="105"/>
        <v>1.7776949297906273</v>
      </c>
    </row>
    <row r="1587" spans="5:10" x14ac:dyDescent="0.25">
      <c r="E1587">
        <v>1586</v>
      </c>
      <c r="F1587">
        <v>1585</v>
      </c>
      <c r="G1587" s="45">
        <f t="shared" si="102"/>
        <v>1.0003962901489072</v>
      </c>
      <c r="H1587" s="46">
        <f t="shared" si="103"/>
        <v>1.0003962901489072</v>
      </c>
      <c r="I1587" s="48">
        <f t="shared" si="104"/>
        <v>1.7783994127790654</v>
      </c>
      <c r="J1587">
        <f t="shared" si="105"/>
        <v>1.7783994127790654</v>
      </c>
    </row>
    <row r="1588" spans="5:10" x14ac:dyDescent="0.25">
      <c r="E1588">
        <v>1587</v>
      </c>
      <c r="F1588">
        <v>1586</v>
      </c>
      <c r="G1588" s="45">
        <f t="shared" si="102"/>
        <v>1.0003962901489072</v>
      </c>
      <c r="H1588" s="46">
        <f t="shared" si="103"/>
        <v>1.0003962901489072</v>
      </c>
      <c r="I1588" s="48">
        <f t="shared" si="104"/>
        <v>1.7791041749471721</v>
      </c>
      <c r="J1588">
        <f t="shared" si="105"/>
        <v>1.7791041749471721</v>
      </c>
    </row>
    <row r="1589" spans="5:10" x14ac:dyDescent="0.25">
      <c r="E1589">
        <v>1588</v>
      </c>
      <c r="F1589">
        <v>1587</v>
      </c>
      <c r="G1589" s="45">
        <f t="shared" si="102"/>
        <v>1.0003962901489072</v>
      </c>
      <c r="H1589" s="46">
        <f t="shared" si="103"/>
        <v>1.0003962901489072</v>
      </c>
      <c r="I1589" s="48">
        <f t="shared" si="104"/>
        <v>1.7798092164055832</v>
      </c>
      <c r="J1589">
        <f t="shared" si="105"/>
        <v>1.7798092164055832</v>
      </c>
    </row>
    <row r="1590" spans="5:10" x14ac:dyDescent="0.25">
      <c r="E1590">
        <v>1589</v>
      </c>
      <c r="F1590">
        <v>1588</v>
      </c>
      <c r="G1590" s="45">
        <f t="shared" si="102"/>
        <v>1.0003962901489072</v>
      </c>
      <c r="H1590" s="46">
        <f t="shared" si="103"/>
        <v>1.0003962901489072</v>
      </c>
      <c r="I1590" s="48">
        <f t="shared" si="104"/>
        <v>1.7805145372649789</v>
      </c>
      <c r="J1590">
        <f t="shared" si="105"/>
        <v>1.7805145372649789</v>
      </c>
    </row>
    <row r="1591" spans="5:10" x14ac:dyDescent="0.25">
      <c r="E1591">
        <v>1590</v>
      </c>
      <c r="F1591">
        <v>1589</v>
      </c>
      <c r="G1591" s="45">
        <f t="shared" si="102"/>
        <v>1.0003962901489072</v>
      </c>
      <c r="H1591" s="46">
        <f t="shared" si="103"/>
        <v>1.0003962901489072</v>
      </c>
      <c r="I1591" s="48">
        <f t="shared" si="104"/>
        <v>1.781220137636083</v>
      </c>
      <c r="J1591">
        <f t="shared" si="105"/>
        <v>1.781220137636083</v>
      </c>
    </row>
    <row r="1592" spans="5:10" x14ac:dyDescent="0.25">
      <c r="E1592">
        <v>1591</v>
      </c>
      <c r="F1592">
        <v>1590</v>
      </c>
      <c r="G1592" s="45">
        <f t="shared" si="102"/>
        <v>1.0003962901489072</v>
      </c>
      <c r="H1592" s="46">
        <f t="shared" si="103"/>
        <v>1.0003962901489072</v>
      </c>
      <c r="I1592" s="48">
        <f t="shared" si="104"/>
        <v>1.7819260176296632</v>
      </c>
      <c r="J1592">
        <f t="shared" si="105"/>
        <v>1.7819260176296632</v>
      </c>
    </row>
    <row r="1593" spans="5:10" x14ac:dyDescent="0.25">
      <c r="E1593">
        <v>1592</v>
      </c>
      <c r="F1593">
        <v>1591</v>
      </c>
      <c r="G1593" s="45">
        <f t="shared" si="102"/>
        <v>1.0003962901489072</v>
      </c>
      <c r="H1593" s="46">
        <f t="shared" si="103"/>
        <v>1.0003962901489072</v>
      </c>
      <c r="I1593" s="48">
        <f t="shared" si="104"/>
        <v>1.7826321773565312</v>
      </c>
      <c r="J1593">
        <f t="shared" si="105"/>
        <v>1.7826321773565312</v>
      </c>
    </row>
    <row r="1594" spans="5:10" x14ac:dyDescent="0.25">
      <c r="E1594">
        <v>1593</v>
      </c>
      <c r="F1594">
        <v>1592</v>
      </c>
      <c r="G1594" s="45">
        <f t="shared" si="102"/>
        <v>1.0003962901489072</v>
      </c>
      <c r="H1594" s="46">
        <f t="shared" si="103"/>
        <v>1.0003962901489072</v>
      </c>
      <c r="I1594" s="48">
        <f t="shared" si="104"/>
        <v>1.7833386169275427</v>
      </c>
      <c r="J1594">
        <f t="shared" si="105"/>
        <v>1.7833386169275427</v>
      </c>
    </row>
    <row r="1595" spans="5:10" x14ac:dyDescent="0.25">
      <c r="E1595">
        <v>1594</v>
      </c>
      <c r="F1595">
        <v>1593</v>
      </c>
      <c r="G1595" s="45">
        <f t="shared" si="102"/>
        <v>1.0003962901489072</v>
      </c>
      <c r="H1595" s="46">
        <f t="shared" si="103"/>
        <v>1.0003962901489072</v>
      </c>
      <c r="I1595" s="48">
        <f t="shared" si="104"/>
        <v>1.7840453364535969</v>
      </c>
      <c r="J1595">
        <f t="shared" si="105"/>
        <v>1.7840453364535969</v>
      </c>
    </row>
    <row r="1596" spans="5:10" x14ac:dyDescent="0.25">
      <c r="E1596">
        <v>1595</v>
      </c>
      <c r="F1596">
        <v>1594</v>
      </c>
      <c r="G1596" s="45">
        <f t="shared" si="102"/>
        <v>1.0003962901489072</v>
      </c>
      <c r="H1596" s="46">
        <f t="shared" si="103"/>
        <v>1.0003962901489072</v>
      </c>
      <c r="I1596" s="48">
        <f t="shared" si="104"/>
        <v>1.7847523360456372</v>
      </c>
      <c r="J1596">
        <f t="shared" si="105"/>
        <v>1.7847523360456372</v>
      </c>
    </row>
    <row r="1597" spans="5:10" x14ac:dyDescent="0.25">
      <c r="E1597">
        <v>1596</v>
      </c>
      <c r="F1597">
        <v>1595</v>
      </c>
      <c r="G1597" s="45">
        <f t="shared" si="102"/>
        <v>1.0003962901489072</v>
      </c>
      <c r="H1597" s="46">
        <f t="shared" si="103"/>
        <v>1.0003962901489072</v>
      </c>
      <c r="I1597" s="48">
        <f t="shared" si="104"/>
        <v>1.7854596158146512</v>
      </c>
      <c r="J1597">
        <f t="shared" si="105"/>
        <v>1.7854596158146512</v>
      </c>
    </row>
    <row r="1598" spans="5:10" x14ac:dyDescent="0.25">
      <c r="E1598">
        <v>1597</v>
      </c>
      <c r="F1598">
        <v>1596</v>
      </c>
      <c r="G1598" s="45">
        <f t="shared" si="102"/>
        <v>1.0003962901489072</v>
      </c>
      <c r="H1598" s="46">
        <f t="shared" si="103"/>
        <v>1.0003962901489072</v>
      </c>
      <c r="I1598" s="48">
        <f t="shared" si="104"/>
        <v>1.7861671758716702</v>
      </c>
      <c r="J1598">
        <f t="shared" si="105"/>
        <v>1.7861671758716702</v>
      </c>
    </row>
    <row r="1599" spans="5:10" x14ac:dyDescent="0.25">
      <c r="E1599">
        <v>1598</v>
      </c>
      <c r="F1599">
        <v>1597</v>
      </c>
      <c r="G1599" s="45">
        <f t="shared" si="102"/>
        <v>1.0003962901489072</v>
      </c>
      <c r="H1599" s="46">
        <f t="shared" si="103"/>
        <v>1.0003962901489072</v>
      </c>
      <c r="I1599" s="48">
        <f t="shared" si="104"/>
        <v>1.7868750163277696</v>
      </c>
      <c r="J1599">
        <f t="shared" si="105"/>
        <v>1.7868750163277696</v>
      </c>
    </row>
    <row r="1600" spans="5:10" x14ac:dyDescent="0.25">
      <c r="E1600">
        <v>1599</v>
      </c>
      <c r="F1600">
        <v>1598</v>
      </c>
      <c r="G1600" s="45">
        <f t="shared" si="102"/>
        <v>1.0003962901489072</v>
      </c>
      <c r="H1600" s="46">
        <f t="shared" si="103"/>
        <v>1.0003962901489072</v>
      </c>
      <c r="I1600" s="48">
        <f t="shared" si="104"/>
        <v>1.7875831372940687</v>
      </c>
      <c r="J1600">
        <f t="shared" si="105"/>
        <v>1.7875831372940687</v>
      </c>
    </row>
    <row r="1601" spans="5:10" x14ac:dyDescent="0.25">
      <c r="E1601">
        <v>1600</v>
      </c>
      <c r="F1601">
        <v>1599</v>
      </c>
      <c r="G1601" s="45">
        <f t="shared" si="102"/>
        <v>1.0003962901489072</v>
      </c>
      <c r="H1601" s="46">
        <f t="shared" si="103"/>
        <v>1.0003962901489072</v>
      </c>
      <c r="I1601" s="48">
        <f t="shared" si="104"/>
        <v>1.7882915388817309</v>
      </c>
      <c r="J1601">
        <f t="shared" si="105"/>
        <v>1.7882915388817309</v>
      </c>
    </row>
    <row r="1602" spans="5:10" x14ac:dyDescent="0.25">
      <c r="E1602">
        <v>1601</v>
      </c>
      <c r="F1602">
        <v>1600</v>
      </c>
      <c r="G1602" s="45">
        <f t="shared" si="102"/>
        <v>1.0003962901489072</v>
      </c>
      <c r="H1602" s="46">
        <f t="shared" si="103"/>
        <v>1.0003962901489072</v>
      </c>
      <c r="I1602" s="48">
        <f t="shared" si="104"/>
        <v>1.7890002212019638</v>
      </c>
      <c r="J1602">
        <f t="shared" si="105"/>
        <v>1.7890002212019638</v>
      </c>
    </row>
    <row r="1603" spans="5:10" x14ac:dyDescent="0.25">
      <c r="E1603">
        <v>1602</v>
      </c>
      <c r="F1603">
        <v>1601</v>
      </c>
      <c r="G1603" s="45">
        <f t="shared" si="102"/>
        <v>1.0003962901489072</v>
      </c>
      <c r="H1603" s="46">
        <f t="shared" si="103"/>
        <v>1.0003962901489072</v>
      </c>
      <c r="I1603" s="48">
        <f t="shared" si="104"/>
        <v>1.7897091843660189</v>
      </c>
      <c r="J1603">
        <f t="shared" si="105"/>
        <v>1.7897091843660189</v>
      </c>
    </row>
    <row r="1604" spans="5:10" x14ac:dyDescent="0.25">
      <c r="E1604">
        <v>1603</v>
      </c>
      <c r="F1604">
        <v>1602</v>
      </c>
      <c r="G1604" s="45">
        <f t="shared" ref="G1604:G1667" si="106">IFERROR(VLOOKUP(E1604,$A$3:$C$330,3,1),$C$3)</f>
        <v>1.0003962901489072</v>
      </c>
      <c r="H1604" s="46">
        <f t="shared" si="103"/>
        <v>1.0003962901489072</v>
      </c>
      <c r="I1604" s="48">
        <f t="shared" si="104"/>
        <v>1.7904184284851918</v>
      </c>
      <c r="J1604">
        <f t="shared" si="105"/>
        <v>1.7904184284851918</v>
      </c>
    </row>
    <row r="1605" spans="5:10" x14ac:dyDescent="0.25">
      <c r="E1605">
        <v>1604</v>
      </c>
      <c r="F1605">
        <v>1603</v>
      </c>
      <c r="G1605" s="45">
        <f t="shared" si="106"/>
        <v>1.0003962901489072</v>
      </c>
      <c r="H1605" s="46">
        <f t="shared" ref="H1605:H1668" si="107">((G1605-1)*$H$2)+1</f>
        <v>1.0003962901489072</v>
      </c>
      <c r="I1605" s="48">
        <f t="shared" ref="I1605:I1668" si="108">H1605*I1604</f>
        <v>1.7911279536708224</v>
      </c>
      <c r="J1605">
        <f t="shared" ref="J1605:J1668" si="109">G1605*J1604</f>
        <v>1.7911279536708224</v>
      </c>
    </row>
    <row r="1606" spans="5:10" x14ac:dyDescent="0.25">
      <c r="E1606">
        <v>1605</v>
      </c>
      <c r="F1606">
        <v>1604</v>
      </c>
      <c r="G1606" s="45">
        <f t="shared" si="106"/>
        <v>1.0003962901489072</v>
      </c>
      <c r="H1606" s="46">
        <f t="shared" si="107"/>
        <v>1.0003962901489072</v>
      </c>
      <c r="I1606" s="48">
        <f t="shared" si="108"/>
        <v>1.7918377600342945</v>
      </c>
      <c r="J1606">
        <f t="shared" si="109"/>
        <v>1.7918377600342945</v>
      </c>
    </row>
    <row r="1607" spans="5:10" x14ac:dyDescent="0.25">
      <c r="E1607">
        <v>1606</v>
      </c>
      <c r="F1607">
        <v>1605</v>
      </c>
      <c r="G1607" s="45">
        <f t="shared" si="106"/>
        <v>1.0003962901489072</v>
      </c>
      <c r="H1607" s="46">
        <f t="shared" si="107"/>
        <v>1.0003962901489072</v>
      </c>
      <c r="I1607" s="48">
        <f t="shared" si="108"/>
        <v>1.792547847687036</v>
      </c>
      <c r="J1607">
        <f t="shared" si="109"/>
        <v>1.792547847687036</v>
      </c>
    </row>
    <row r="1608" spans="5:10" x14ac:dyDescent="0.25">
      <c r="E1608">
        <v>1607</v>
      </c>
      <c r="F1608">
        <v>1606</v>
      </c>
      <c r="G1608" s="45">
        <f t="shared" si="106"/>
        <v>1.0003962901489072</v>
      </c>
      <c r="H1608" s="46">
        <f t="shared" si="107"/>
        <v>1.0003962901489072</v>
      </c>
      <c r="I1608" s="48">
        <f t="shared" si="108"/>
        <v>1.7932582167405191</v>
      </c>
      <c r="J1608">
        <f t="shared" si="109"/>
        <v>1.7932582167405191</v>
      </c>
    </row>
    <row r="1609" spans="5:10" x14ac:dyDescent="0.25">
      <c r="E1609">
        <v>1608</v>
      </c>
      <c r="F1609">
        <v>1607</v>
      </c>
      <c r="G1609" s="45">
        <f t="shared" si="106"/>
        <v>1.0003962901489072</v>
      </c>
      <c r="H1609" s="46">
        <f t="shared" si="107"/>
        <v>1.0003962901489072</v>
      </c>
      <c r="I1609" s="48">
        <f t="shared" si="108"/>
        <v>1.7939688673062602</v>
      </c>
      <c r="J1609">
        <f t="shared" si="109"/>
        <v>1.7939688673062602</v>
      </c>
    </row>
    <row r="1610" spans="5:10" x14ac:dyDescent="0.25">
      <c r="E1610">
        <v>1609</v>
      </c>
      <c r="F1610">
        <v>1608</v>
      </c>
      <c r="G1610" s="45">
        <f t="shared" si="106"/>
        <v>1.0003962901489072</v>
      </c>
      <c r="H1610" s="46">
        <f t="shared" si="107"/>
        <v>1.0003962901489072</v>
      </c>
      <c r="I1610" s="48">
        <f t="shared" si="108"/>
        <v>1.7946797994958199</v>
      </c>
      <c r="J1610">
        <f t="shared" si="109"/>
        <v>1.7946797994958199</v>
      </c>
    </row>
    <row r="1611" spans="5:10" x14ac:dyDescent="0.25">
      <c r="E1611">
        <v>1610</v>
      </c>
      <c r="F1611">
        <v>1609</v>
      </c>
      <c r="G1611" s="45">
        <f t="shared" si="106"/>
        <v>1.0003962901489072</v>
      </c>
      <c r="H1611" s="46">
        <f t="shared" si="107"/>
        <v>1.0003962901489072</v>
      </c>
      <c r="I1611" s="48">
        <f t="shared" si="108"/>
        <v>1.7953910134208029</v>
      </c>
      <c r="J1611">
        <f t="shared" si="109"/>
        <v>1.7953910134208029</v>
      </c>
    </row>
    <row r="1612" spans="5:10" x14ac:dyDescent="0.25">
      <c r="E1612">
        <v>1611</v>
      </c>
      <c r="F1612">
        <v>1610</v>
      </c>
      <c r="G1612" s="45">
        <f t="shared" si="106"/>
        <v>1.0003962901489072</v>
      </c>
      <c r="H1612" s="46">
        <f t="shared" si="107"/>
        <v>1.0003962901489072</v>
      </c>
      <c r="I1612" s="48">
        <f t="shared" si="108"/>
        <v>1.796102509192858</v>
      </c>
      <c r="J1612">
        <f t="shared" si="109"/>
        <v>1.796102509192858</v>
      </c>
    </row>
    <row r="1613" spans="5:10" x14ac:dyDescent="0.25">
      <c r="E1613">
        <v>1612</v>
      </c>
      <c r="F1613">
        <v>1611</v>
      </c>
      <c r="G1613" s="45">
        <f t="shared" si="106"/>
        <v>1.0003962901489072</v>
      </c>
      <c r="H1613" s="46">
        <f t="shared" si="107"/>
        <v>1.0003962901489072</v>
      </c>
      <c r="I1613" s="48">
        <f t="shared" si="108"/>
        <v>1.7968142869236785</v>
      </c>
      <c r="J1613">
        <f t="shared" si="109"/>
        <v>1.7968142869236785</v>
      </c>
    </row>
    <row r="1614" spans="5:10" x14ac:dyDescent="0.25">
      <c r="E1614">
        <v>1613</v>
      </c>
      <c r="F1614">
        <v>1612</v>
      </c>
      <c r="G1614" s="45">
        <f t="shared" si="106"/>
        <v>1.0003962901489072</v>
      </c>
      <c r="H1614" s="46">
        <f t="shared" si="107"/>
        <v>1.0003962901489072</v>
      </c>
      <c r="I1614" s="48">
        <f t="shared" si="108"/>
        <v>1.797526346725002</v>
      </c>
      <c r="J1614">
        <f t="shared" si="109"/>
        <v>1.797526346725002</v>
      </c>
    </row>
    <row r="1615" spans="5:10" x14ac:dyDescent="0.25">
      <c r="E1615">
        <v>1614</v>
      </c>
      <c r="F1615">
        <v>1613</v>
      </c>
      <c r="G1615" s="45">
        <f t="shared" si="106"/>
        <v>1.0003962901489072</v>
      </c>
      <c r="H1615" s="46">
        <f t="shared" si="107"/>
        <v>1.0003962901489072</v>
      </c>
      <c r="I1615" s="48">
        <f t="shared" si="108"/>
        <v>1.7982386887086101</v>
      </c>
      <c r="J1615">
        <f t="shared" si="109"/>
        <v>1.7982386887086101</v>
      </c>
    </row>
    <row r="1616" spans="5:10" x14ac:dyDescent="0.25">
      <c r="E1616">
        <v>1615</v>
      </c>
      <c r="F1616">
        <v>1614</v>
      </c>
      <c r="G1616" s="45">
        <f t="shared" si="106"/>
        <v>1.0003962901489072</v>
      </c>
      <c r="H1616" s="46">
        <f t="shared" si="107"/>
        <v>1.0003962901489072</v>
      </c>
      <c r="I1616" s="48">
        <f t="shared" si="108"/>
        <v>1.798951312986329</v>
      </c>
      <c r="J1616">
        <f t="shared" si="109"/>
        <v>1.798951312986329</v>
      </c>
    </row>
    <row r="1617" spans="5:10" x14ac:dyDescent="0.25">
      <c r="E1617">
        <v>1616</v>
      </c>
      <c r="F1617">
        <v>1615</v>
      </c>
      <c r="G1617" s="45">
        <f t="shared" si="106"/>
        <v>1.0003962901489072</v>
      </c>
      <c r="H1617" s="46">
        <f t="shared" si="107"/>
        <v>1.0003962901489072</v>
      </c>
      <c r="I1617" s="48">
        <f t="shared" si="108"/>
        <v>1.7996642196700292</v>
      </c>
      <c r="J1617">
        <f t="shared" si="109"/>
        <v>1.7996642196700292</v>
      </c>
    </row>
    <row r="1618" spans="5:10" x14ac:dyDescent="0.25">
      <c r="E1618">
        <v>1617</v>
      </c>
      <c r="F1618">
        <v>1616</v>
      </c>
      <c r="G1618" s="45">
        <f t="shared" si="106"/>
        <v>1.0003962901489072</v>
      </c>
      <c r="H1618" s="46">
        <f t="shared" si="107"/>
        <v>1.0003962901489072</v>
      </c>
      <c r="I1618" s="48">
        <f t="shared" si="108"/>
        <v>1.8003774088716251</v>
      </c>
      <c r="J1618">
        <f t="shared" si="109"/>
        <v>1.8003774088716251</v>
      </c>
    </row>
    <row r="1619" spans="5:10" x14ac:dyDescent="0.25">
      <c r="E1619">
        <v>1618</v>
      </c>
      <c r="F1619">
        <v>1617</v>
      </c>
      <c r="G1619" s="45">
        <f t="shared" si="106"/>
        <v>1.0003962901489072</v>
      </c>
      <c r="H1619" s="46">
        <f t="shared" si="107"/>
        <v>1.0003962901489072</v>
      </c>
      <c r="I1619" s="48">
        <f t="shared" si="108"/>
        <v>1.8010908807030759</v>
      </c>
      <c r="J1619">
        <f t="shared" si="109"/>
        <v>1.8010908807030759</v>
      </c>
    </row>
    <row r="1620" spans="5:10" x14ac:dyDescent="0.25">
      <c r="E1620">
        <v>1619</v>
      </c>
      <c r="F1620">
        <v>1618</v>
      </c>
      <c r="G1620" s="45">
        <f t="shared" si="106"/>
        <v>1.0003962901489072</v>
      </c>
      <c r="H1620" s="46">
        <f t="shared" si="107"/>
        <v>1.0003962901489072</v>
      </c>
      <c r="I1620" s="48">
        <f t="shared" si="108"/>
        <v>1.801804635276385</v>
      </c>
      <c r="J1620">
        <f t="shared" si="109"/>
        <v>1.801804635276385</v>
      </c>
    </row>
    <row r="1621" spans="5:10" x14ac:dyDescent="0.25">
      <c r="E1621">
        <v>1620</v>
      </c>
      <c r="F1621">
        <v>1619</v>
      </c>
      <c r="G1621" s="45">
        <f t="shared" si="106"/>
        <v>1.0003962901489072</v>
      </c>
      <c r="H1621" s="46">
        <f t="shared" si="107"/>
        <v>1.0003962901489072</v>
      </c>
      <c r="I1621" s="48">
        <f t="shared" si="108"/>
        <v>1.8025186727036004</v>
      </c>
      <c r="J1621">
        <f t="shared" si="109"/>
        <v>1.8025186727036004</v>
      </c>
    </row>
    <row r="1622" spans="5:10" x14ac:dyDescent="0.25">
      <c r="E1622">
        <v>1621</v>
      </c>
      <c r="F1622">
        <v>1620</v>
      </c>
      <c r="G1622" s="45">
        <f t="shared" si="106"/>
        <v>1.0003962901489072</v>
      </c>
      <c r="H1622" s="46">
        <f t="shared" si="107"/>
        <v>1.0003962901489072</v>
      </c>
      <c r="I1622" s="48">
        <f t="shared" si="108"/>
        <v>1.8032329930968141</v>
      </c>
      <c r="J1622">
        <f t="shared" si="109"/>
        <v>1.8032329930968141</v>
      </c>
    </row>
    <row r="1623" spans="5:10" x14ac:dyDescent="0.25">
      <c r="E1623">
        <v>1622</v>
      </c>
      <c r="F1623">
        <v>1621</v>
      </c>
      <c r="G1623" s="45">
        <f t="shared" si="106"/>
        <v>1.0003962901489072</v>
      </c>
      <c r="H1623" s="46">
        <f t="shared" si="107"/>
        <v>1.0003962901489072</v>
      </c>
      <c r="I1623" s="48">
        <f t="shared" si="108"/>
        <v>1.8039475965681628</v>
      </c>
      <c r="J1623">
        <f t="shared" si="109"/>
        <v>1.8039475965681628</v>
      </c>
    </row>
    <row r="1624" spans="5:10" x14ac:dyDescent="0.25">
      <c r="E1624">
        <v>1623</v>
      </c>
      <c r="F1624">
        <v>1622</v>
      </c>
      <c r="G1624" s="45">
        <f t="shared" si="106"/>
        <v>1.0003962901489072</v>
      </c>
      <c r="H1624" s="46">
        <f t="shared" si="107"/>
        <v>1.0003962901489072</v>
      </c>
      <c r="I1624" s="48">
        <f t="shared" si="108"/>
        <v>1.8046624832298277</v>
      </c>
      <c r="J1624">
        <f t="shared" si="109"/>
        <v>1.8046624832298277</v>
      </c>
    </row>
    <row r="1625" spans="5:10" x14ac:dyDescent="0.25">
      <c r="E1625">
        <v>1624</v>
      </c>
      <c r="F1625">
        <v>1623</v>
      </c>
      <c r="G1625" s="45">
        <f t="shared" si="106"/>
        <v>1.0003962901489072</v>
      </c>
      <c r="H1625" s="46">
        <f t="shared" si="107"/>
        <v>1.0003962901489072</v>
      </c>
      <c r="I1625" s="48">
        <f t="shared" si="108"/>
        <v>1.805377653194034</v>
      </c>
      <c r="J1625">
        <f t="shared" si="109"/>
        <v>1.805377653194034</v>
      </c>
    </row>
    <row r="1626" spans="5:10" x14ac:dyDescent="0.25">
      <c r="E1626">
        <v>1625</v>
      </c>
      <c r="F1626">
        <v>1624</v>
      </c>
      <c r="G1626" s="45">
        <f t="shared" si="106"/>
        <v>1.0003962901489072</v>
      </c>
      <c r="H1626" s="46">
        <f t="shared" si="107"/>
        <v>1.0003962901489072</v>
      </c>
      <c r="I1626" s="48">
        <f t="shared" si="108"/>
        <v>1.8060931065730519</v>
      </c>
      <c r="J1626">
        <f t="shared" si="109"/>
        <v>1.8060931065730519</v>
      </c>
    </row>
    <row r="1627" spans="5:10" x14ac:dyDescent="0.25">
      <c r="E1627">
        <v>1626</v>
      </c>
      <c r="F1627">
        <v>1625</v>
      </c>
      <c r="G1627" s="45">
        <f t="shared" si="106"/>
        <v>1.0003973677841722</v>
      </c>
      <c r="H1627" s="46">
        <f t="shared" si="107"/>
        <v>1.0003973677841722</v>
      </c>
      <c r="I1627" s="48">
        <f t="shared" si="108"/>
        <v>1.8068107897888195</v>
      </c>
      <c r="J1627">
        <f t="shared" si="109"/>
        <v>1.8068107897888195</v>
      </c>
    </row>
    <row r="1628" spans="5:10" x14ac:dyDescent="0.25">
      <c r="E1628">
        <v>1627</v>
      </c>
      <c r="F1628">
        <v>1626</v>
      </c>
      <c r="G1628" s="45">
        <f t="shared" si="106"/>
        <v>1.0003973677841722</v>
      </c>
      <c r="H1628" s="46">
        <f t="shared" si="107"/>
        <v>1.0003973677841722</v>
      </c>
      <c r="I1628" s="48">
        <f t="shared" si="108"/>
        <v>1.8075287581887762</v>
      </c>
      <c r="J1628">
        <f t="shared" si="109"/>
        <v>1.8075287581887762</v>
      </c>
    </row>
    <row r="1629" spans="5:10" x14ac:dyDescent="0.25">
      <c r="E1629">
        <v>1628</v>
      </c>
      <c r="F1629">
        <v>1627</v>
      </c>
      <c r="G1629" s="45">
        <f t="shared" si="106"/>
        <v>1.0003973677841722</v>
      </c>
      <c r="H1629" s="46">
        <f t="shared" si="107"/>
        <v>1.0003973677841722</v>
      </c>
      <c r="I1629" s="48">
        <f t="shared" si="108"/>
        <v>1.8082470118862453</v>
      </c>
      <c r="J1629">
        <f t="shared" si="109"/>
        <v>1.8082470118862453</v>
      </c>
    </row>
    <row r="1630" spans="5:10" x14ac:dyDescent="0.25">
      <c r="E1630">
        <v>1629</v>
      </c>
      <c r="F1630">
        <v>1628</v>
      </c>
      <c r="G1630" s="45">
        <f t="shared" si="106"/>
        <v>1.0003973677841722</v>
      </c>
      <c r="H1630" s="46">
        <f t="shared" si="107"/>
        <v>1.0003973677841722</v>
      </c>
      <c r="I1630" s="48">
        <f t="shared" si="108"/>
        <v>1.8089655509945946</v>
      </c>
      <c r="J1630">
        <f t="shared" si="109"/>
        <v>1.8089655509945946</v>
      </c>
    </row>
    <row r="1631" spans="5:10" x14ac:dyDescent="0.25">
      <c r="E1631">
        <v>1630</v>
      </c>
      <c r="F1631">
        <v>1629</v>
      </c>
      <c r="G1631" s="45">
        <f t="shared" si="106"/>
        <v>1.0003973677841722</v>
      </c>
      <c r="H1631" s="46">
        <f t="shared" si="107"/>
        <v>1.0003973677841722</v>
      </c>
      <c r="I1631" s="48">
        <f t="shared" si="108"/>
        <v>1.8096843756272372</v>
      </c>
      <c r="J1631">
        <f t="shared" si="109"/>
        <v>1.8096843756272372</v>
      </c>
    </row>
    <row r="1632" spans="5:10" x14ac:dyDescent="0.25">
      <c r="E1632">
        <v>1631</v>
      </c>
      <c r="F1632">
        <v>1630</v>
      </c>
      <c r="G1632" s="45">
        <f t="shared" si="106"/>
        <v>1.0003973677841722</v>
      </c>
      <c r="H1632" s="46">
        <f t="shared" si="107"/>
        <v>1.0003973677841722</v>
      </c>
      <c r="I1632" s="48">
        <f t="shared" si="108"/>
        <v>1.8104034858976312</v>
      </c>
      <c r="J1632">
        <f t="shared" si="109"/>
        <v>1.8104034858976312</v>
      </c>
    </row>
    <row r="1633" spans="5:10" x14ac:dyDescent="0.25">
      <c r="E1633">
        <v>1632</v>
      </c>
      <c r="F1633">
        <v>1631</v>
      </c>
      <c r="G1633" s="45">
        <f t="shared" si="106"/>
        <v>1.0003973677841722</v>
      </c>
      <c r="H1633" s="46">
        <f t="shared" si="107"/>
        <v>1.0003973677841722</v>
      </c>
      <c r="I1633" s="48">
        <f t="shared" si="108"/>
        <v>1.8111228819192799</v>
      </c>
      <c r="J1633">
        <f t="shared" si="109"/>
        <v>1.8111228819192799</v>
      </c>
    </row>
    <row r="1634" spans="5:10" x14ac:dyDescent="0.25">
      <c r="E1634">
        <v>1633</v>
      </c>
      <c r="F1634">
        <v>1632</v>
      </c>
      <c r="G1634" s="45">
        <f t="shared" si="106"/>
        <v>1.0003973677841722</v>
      </c>
      <c r="H1634" s="46">
        <f t="shared" si="107"/>
        <v>1.0003973677841722</v>
      </c>
      <c r="I1634" s="48">
        <f t="shared" si="108"/>
        <v>1.8118425638057318</v>
      </c>
      <c r="J1634">
        <f t="shared" si="109"/>
        <v>1.8118425638057318</v>
      </c>
    </row>
    <row r="1635" spans="5:10" x14ac:dyDescent="0.25">
      <c r="E1635">
        <v>1634</v>
      </c>
      <c r="F1635">
        <v>1633</v>
      </c>
      <c r="G1635" s="45">
        <f t="shared" si="106"/>
        <v>1.0003973677841722</v>
      </c>
      <c r="H1635" s="46">
        <f t="shared" si="107"/>
        <v>1.0003973677841722</v>
      </c>
      <c r="I1635" s="48">
        <f t="shared" si="108"/>
        <v>1.8125625316705802</v>
      </c>
      <c r="J1635">
        <f t="shared" si="109"/>
        <v>1.8125625316705802</v>
      </c>
    </row>
    <row r="1636" spans="5:10" x14ac:dyDescent="0.25">
      <c r="E1636">
        <v>1635</v>
      </c>
      <c r="F1636">
        <v>1634</v>
      </c>
      <c r="G1636" s="45">
        <f t="shared" si="106"/>
        <v>1.0003973677841722</v>
      </c>
      <c r="H1636" s="46">
        <f t="shared" si="107"/>
        <v>1.0003973677841722</v>
      </c>
      <c r="I1636" s="48">
        <f t="shared" si="108"/>
        <v>1.8132827856274638</v>
      </c>
      <c r="J1636">
        <f t="shared" si="109"/>
        <v>1.8132827856274638</v>
      </c>
    </row>
    <row r="1637" spans="5:10" x14ac:dyDescent="0.25">
      <c r="E1637">
        <v>1636</v>
      </c>
      <c r="F1637">
        <v>1635</v>
      </c>
      <c r="G1637" s="45">
        <f t="shared" si="106"/>
        <v>1.0003973677841722</v>
      </c>
      <c r="H1637" s="46">
        <f t="shared" si="107"/>
        <v>1.0003973677841722</v>
      </c>
      <c r="I1637" s="48">
        <f t="shared" si="108"/>
        <v>1.8140033257900663</v>
      </c>
      <c r="J1637">
        <f t="shared" si="109"/>
        <v>1.8140033257900663</v>
      </c>
    </row>
    <row r="1638" spans="5:10" x14ac:dyDescent="0.25">
      <c r="E1638">
        <v>1637</v>
      </c>
      <c r="F1638">
        <v>1636</v>
      </c>
      <c r="G1638" s="45">
        <f t="shared" si="106"/>
        <v>1.0003973677841722</v>
      </c>
      <c r="H1638" s="46">
        <f t="shared" si="107"/>
        <v>1.0003973677841722</v>
      </c>
      <c r="I1638" s="48">
        <f t="shared" si="108"/>
        <v>1.8147241522721165</v>
      </c>
      <c r="J1638">
        <f t="shared" si="109"/>
        <v>1.8147241522721165</v>
      </c>
    </row>
    <row r="1639" spans="5:10" x14ac:dyDescent="0.25">
      <c r="E1639">
        <v>1638</v>
      </c>
      <c r="F1639">
        <v>1637</v>
      </c>
      <c r="G1639" s="45">
        <f t="shared" si="106"/>
        <v>1.0003973677841722</v>
      </c>
      <c r="H1639" s="46">
        <f t="shared" si="107"/>
        <v>1.0003973677841722</v>
      </c>
      <c r="I1639" s="48">
        <f t="shared" si="108"/>
        <v>1.8154452651873887</v>
      </c>
      <c r="J1639">
        <f t="shared" si="109"/>
        <v>1.8154452651873887</v>
      </c>
    </row>
    <row r="1640" spans="5:10" x14ac:dyDescent="0.25">
      <c r="E1640">
        <v>1639</v>
      </c>
      <c r="F1640">
        <v>1638</v>
      </c>
      <c r="G1640" s="45">
        <f t="shared" si="106"/>
        <v>1.0003973677841722</v>
      </c>
      <c r="H1640" s="46">
        <f t="shared" si="107"/>
        <v>1.0003973677841722</v>
      </c>
      <c r="I1640" s="48">
        <f t="shared" si="108"/>
        <v>1.8161666646497021</v>
      </c>
      <c r="J1640">
        <f t="shared" si="109"/>
        <v>1.8161666646497021</v>
      </c>
    </row>
    <row r="1641" spans="5:10" x14ac:dyDescent="0.25">
      <c r="E1641">
        <v>1640</v>
      </c>
      <c r="F1641">
        <v>1639</v>
      </c>
      <c r="G1641" s="45">
        <f t="shared" si="106"/>
        <v>1.0003973677841722</v>
      </c>
      <c r="H1641" s="46">
        <f t="shared" si="107"/>
        <v>1.0003973677841722</v>
      </c>
      <c r="I1641" s="48">
        <f t="shared" si="108"/>
        <v>1.8168883507729214</v>
      </c>
      <c r="J1641">
        <f t="shared" si="109"/>
        <v>1.8168883507729214</v>
      </c>
    </row>
    <row r="1642" spans="5:10" x14ac:dyDescent="0.25">
      <c r="E1642">
        <v>1641</v>
      </c>
      <c r="F1642">
        <v>1640</v>
      </c>
      <c r="G1642" s="45">
        <f t="shared" si="106"/>
        <v>1.0003973677841722</v>
      </c>
      <c r="H1642" s="46">
        <f t="shared" si="107"/>
        <v>1.0003973677841722</v>
      </c>
      <c r="I1642" s="48">
        <f t="shared" si="108"/>
        <v>1.8176103236709564</v>
      </c>
      <c r="J1642">
        <f t="shared" si="109"/>
        <v>1.8176103236709564</v>
      </c>
    </row>
    <row r="1643" spans="5:10" x14ac:dyDescent="0.25">
      <c r="E1643">
        <v>1642</v>
      </c>
      <c r="F1643">
        <v>1641</v>
      </c>
      <c r="G1643" s="45">
        <f t="shared" si="106"/>
        <v>1.0003973677841722</v>
      </c>
      <c r="H1643" s="46">
        <f t="shared" si="107"/>
        <v>1.0003973677841722</v>
      </c>
      <c r="I1643" s="48">
        <f t="shared" si="108"/>
        <v>1.8183325834577622</v>
      </c>
      <c r="J1643">
        <f t="shared" si="109"/>
        <v>1.8183325834577622</v>
      </c>
    </row>
    <row r="1644" spans="5:10" x14ac:dyDescent="0.25">
      <c r="E1644">
        <v>1643</v>
      </c>
      <c r="F1644">
        <v>1642</v>
      </c>
      <c r="G1644" s="45">
        <f t="shared" si="106"/>
        <v>1.0003973677841722</v>
      </c>
      <c r="H1644" s="46">
        <f t="shared" si="107"/>
        <v>1.0003973677841722</v>
      </c>
      <c r="I1644" s="48">
        <f t="shared" si="108"/>
        <v>1.819055130247339</v>
      </c>
      <c r="J1644">
        <f t="shared" si="109"/>
        <v>1.819055130247339</v>
      </c>
    </row>
    <row r="1645" spans="5:10" x14ac:dyDescent="0.25">
      <c r="E1645">
        <v>1644</v>
      </c>
      <c r="F1645">
        <v>1643</v>
      </c>
      <c r="G1645" s="45">
        <f t="shared" si="106"/>
        <v>1.0003973677841722</v>
      </c>
      <c r="H1645" s="46">
        <f t="shared" si="107"/>
        <v>1.0003973677841722</v>
      </c>
      <c r="I1645" s="48">
        <f t="shared" si="108"/>
        <v>1.8197779641537324</v>
      </c>
      <c r="J1645">
        <f t="shared" si="109"/>
        <v>1.8197779641537324</v>
      </c>
    </row>
    <row r="1646" spans="5:10" x14ac:dyDescent="0.25">
      <c r="E1646">
        <v>1645</v>
      </c>
      <c r="F1646">
        <v>1644</v>
      </c>
      <c r="G1646" s="45">
        <f t="shared" si="106"/>
        <v>1.0003973677841722</v>
      </c>
      <c r="H1646" s="46">
        <f t="shared" si="107"/>
        <v>1.0003973677841722</v>
      </c>
      <c r="I1646" s="48">
        <f t="shared" si="108"/>
        <v>1.8205010852910335</v>
      </c>
      <c r="J1646">
        <f t="shared" si="109"/>
        <v>1.8205010852910335</v>
      </c>
    </row>
    <row r="1647" spans="5:10" x14ac:dyDescent="0.25">
      <c r="E1647">
        <v>1646</v>
      </c>
      <c r="F1647">
        <v>1645</v>
      </c>
      <c r="G1647" s="45">
        <f t="shared" si="106"/>
        <v>1.0003973677841722</v>
      </c>
      <c r="H1647" s="46">
        <f t="shared" si="107"/>
        <v>1.0003973677841722</v>
      </c>
      <c r="I1647" s="48">
        <f t="shared" si="108"/>
        <v>1.8212244937733786</v>
      </c>
      <c r="J1647">
        <f t="shared" si="109"/>
        <v>1.8212244937733786</v>
      </c>
    </row>
    <row r="1648" spans="5:10" x14ac:dyDescent="0.25">
      <c r="E1648">
        <v>1647</v>
      </c>
      <c r="F1648">
        <v>1646</v>
      </c>
      <c r="G1648" s="45">
        <f t="shared" si="106"/>
        <v>1.0003973677841722</v>
      </c>
      <c r="H1648" s="46">
        <f t="shared" si="107"/>
        <v>1.0003973677841722</v>
      </c>
      <c r="I1648" s="48">
        <f t="shared" si="108"/>
        <v>1.8219481897149494</v>
      </c>
      <c r="J1648">
        <f t="shared" si="109"/>
        <v>1.8219481897149494</v>
      </c>
    </row>
    <row r="1649" spans="5:10" x14ac:dyDescent="0.25">
      <c r="E1649">
        <v>1648</v>
      </c>
      <c r="F1649">
        <v>1647</v>
      </c>
      <c r="G1649" s="45">
        <f t="shared" si="106"/>
        <v>1.0003973677841722</v>
      </c>
      <c r="H1649" s="46">
        <f t="shared" si="107"/>
        <v>1.0003973677841722</v>
      </c>
      <c r="I1649" s="48">
        <f t="shared" si="108"/>
        <v>1.8226721732299731</v>
      </c>
      <c r="J1649">
        <f t="shared" si="109"/>
        <v>1.8226721732299731</v>
      </c>
    </row>
    <row r="1650" spans="5:10" x14ac:dyDescent="0.25">
      <c r="E1650">
        <v>1649</v>
      </c>
      <c r="F1650">
        <v>1648</v>
      </c>
      <c r="G1650" s="45">
        <f t="shared" si="106"/>
        <v>1.0003973677841722</v>
      </c>
      <c r="H1650" s="46">
        <f t="shared" si="107"/>
        <v>1.0003973677841722</v>
      </c>
      <c r="I1650" s="48">
        <f t="shared" si="108"/>
        <v>1.8233964444327218</v>
      </c>
      <c r="J1650">
        <f t="shared" si="109"/>
        <v>1.8233964444327218</v>
      </c>
    </row>
    <row r="1651" spans="5:10" x14ac:dyDescent="0.25">
      <c r="E1651">
        <v>1650</v>
      </c>
      <c r="F1651">
        <v>1649</v>
      </c>
      <c r="G1651" s="45">
        <f t="shared" si="106"/>
        <v>1.0003973677841722</v>
      </c>
      <c r="H1651" s="46">
        <f t="shared" si="107"/>
        <v>1.0003973677841722</v>
      </c>
      <c r="I1651" s="48">
        <f t="shared" si="108"/>
        <v>1.8241210034375135</v>
      </c>
      <c r="J1651">
        <f t="shared" si="109"/>
        <v>1.8241210034375135</v>
      </c>
    </row>
    <row r="1652" spans="5:10" x14ac:dyDescent="0.25">
      <c r="E1652">
        <v>1651</v>
      </c>
      <c r="F1652">
        <v>1650</v>
      </c>
      <c r="G1652" s="45">
        <f t="shared" si="106"/>
        <v>1.0003973677841722</v>
      </c>
      <c r="H1652" s="46">
        <f t="shared" si="107"/>
        <v>1.0003973677841722</v>
      </c>
      <c r="I1652" s="48">
        <f t="shared" si="108"/>
        <v>1.8248458503587115</v>
      </c>
      <c r="J1652">
        <f t="shared" si="109"/>
        <v>1.8248458503587115</v>
      </c>
    </row>
    <row r="1653" spans="5:10" x14ac:dyDescent="0.25">
      <c r="E1653">
        <v>1652</v>
      </c>
      <c r="F1653">
        <v>1651</v>
      </c>
      <c r="G1653" s="45">
        <f t="shared" si="106"/>
        <v>1.0003973677841722</v>
      </c>
      <c r="H1653" s="46">
        <f t="shared" si="107"/>
        <v>1.0003973677841722</v>
      </c>
      <c r="I1653" s="48">
        <f t="shared" si="108"/>
        <v>1.8255709853107245</v>
      </c>
      <c r="J1653">
        <f t="shared" si="109"/>
        <v>1.8255709853107245</v>
      </c>
    </row>
    <row r="1654" spans="5:10" x14ac:dyDescent="0.25">
      <c r="E1654">
        <v>1653</v>
      </c>
      <c r="F1654">
        <v>1652</v>
      </c>
      <c r="G1654" s="45">
        <f t="shared" si="106"/>
        <v>1.0003973677841722</v>
      </c>
      <c r="H1654" s="46">
        <f t="shared" si="107"/>
        <v>1.0003973677841722</v>
      </c>
      <c r="I1654" s="48">
        <f t="shared" si="108"/>
        <v>1.8262964084080064</v>
      </c>
      <c r="J1654">
        <f t="shared" si="109"/>
        <v>1.8262964084080064</v>
      </c>
    </row>
    <row r="1655" spans="5:10" x14ac:dyDescent="0.25">
      <c r="E1655">
        <v>1654</v>
      </c>
      <c r="F1655">
        <v>1653</v>
      </c>
      <c r="G1655" s="45">
        <f t="shared" si="106"/>
        <v>1.0003973677841722</v>
      </c>
      <c r="H1655" s="46">
        <f t="shared" si="107"/>
        <v>1.0003973677841722</v>
      </c>
      <c r="I1655" s="48">
        <f t="shared" si="108"/>
        <v>1.8270221197650571</v>
      </c>
      <c r="J1655">
        <f t="shared" si="109"/>
        <v>1.8270221197650571</v>
      </c>
    </row>
    <row r="1656" spans="5:10" x14ac:dyDescent="0.25">
      <c r="E1656">
        <v>1655</v>
      </c>
      <c r="F1656">
        <v>1654</v>
      </c>
      <c r="G1656" s="45">
        <f t="shared" si="106"/>
        <v>1.0003973677841722</v>
      </c>
      <c r="H1656" s="46">
        <f t="shared" si="107"/>
        <v>1.0003973677841722</v>
      </c>
      <c r="I1656" s="48">
        <f t="shared" si="108"/>
        <v>1.8277481194964218</v>
      </c>
      <c r="J1656">
        <f t="shared" si="109"/>
        <v>1.8277481194964218</v>
      </c>
    </row>
    <row r="1657" spans="5:10" x14ac:dyDescent="0.25">
      <c r="E1657">
        <v>1656</v>
      </c>
      <c r="F1657">
        <v>1655</v>
      </c>
      <c r="G1657" s="45">
        <f t="shared" si="106"/>
        <v>1.0003973677841722</v>
      </c>
      <c r="H1657" s="46">
        <f t="shared" si="107"/>
        <v>1.0003973677841722</v>
      </c>
      <c r="I1657" s="48">
        <f t="shared" si="108"/>
        <v>1.828474407716691</v>
      </c>
      <c r="J1657">
        <f t="shared" si="109"/>
        <v>1.828474407716691</v>
      </c>
    </row>
    <row r="1658" spans="5:10" x14ac:dyDescent="0.25">
      <c r="E1658">
        <v>1657</v>
      </c>
      <c r="F1658">
        <v>1656</v>
      </c>
      <c r="G1658" s="45">
        <f t="shared" si="106"/>
        <v>1.0003973677841722</v>
      </c>
      <c r="H1658" s="46">
        <f t="shared" si="107"/>
        <v>1.0003973677841722</v>
      </c>
      <c r="I1658" s="48">
        <f t="shared" si="108"/>
        <v>1.8292009845405011</v>
      </c>
      <c r="J1658">
        <f t="shared" si="109"/>
        <v>1.8292009845405011</v>
      </c>
    </row>
    <row r="1659" spans="5:10" x14ac:dyDescent="0.25">
      <c r="E1659">
        <v>1658</v>
      </c>
      <c r="F1659">
        <v>1657</v>
      </c>
      <c r="G1659" s="45">
        <f t="shared" si="106"/>
        <v>1.0003973677841722</v>
      </c>
      <c r="H1659" s="46">
        <f t="shared" si="107"/>
        <v>1.0003973677841722</v>
      </c>
      <c r="I1659" s="48">
        <f t="shared" si="108"/>
        <v>1.8299278500825336</v>
      </c>
      <c r="J1659">
        <f t="shared" si="109"/>
        <v>1.8299278500825336</v>
      </c>
    </row>
    <row r="1660" spans="5:10" x14ac:dyDescent="0.25">
      <c r="E1660">
        <v>1659</v>
      </c>
      <c r="F1660">
        <v>1658</v>
      </c>
      <c r="G1660" s="45">
        <f t="shared" si="106"/>
        <v>1.0003973677841722</v>
      </c>
      <c r="H1660" s="46">
        <f t="shared" si="107"/>
        <v>1.0003973677841722</v>
      </c>
      <c r="I1660" s="48">
        <f t="shared" si="108"/>
        <v>1.8306550044575158</v>
      </c>
      <c r="J1660">
        <f t="shared" si="109"/>
        <v>1.8306550044575158</v>
      </c>
    </row>
    <row r="1661" spans="5:10" x14ac:dyDescent="0.25">
      <c r="E1661">
        <v>1660</v>
      </c>
      <c r="F1661">
        <v>1659</v>
      </c>
      <c r="G1661" s="45">
        <f t="shared" si="106"/>
        <v>1.0003973677841722</v>
      </c>
      <c r="H1661" s="46">
        <f t="shared" si="107"/>
        <v>1.0003973677841722</v>
      </c>
      <c r="I1661" s="48">
        <f t="shared" si="108"/>
        <v>1.831382447780221</v>
      </c>
      <c r="J1661">
        <f t="shared" si="109"/>
        <v>1.831382447780221</v>
      </c>
    </row>
    <row r="1662" spans="5:10" x14ac:dyDescent="0.25">
      <c r="E1662">
        <v>1661</v>
      </c>
      <c r="F1662">
        <v>1660</v>
      </c>
      <c r="G1662" s="45">
        <f t="shared" si="106"/>
        <v>1.0003973677841722</v>
      </c>
      <c r="H1662" s="46">
        <f t="shared" si="107"/>
        <v>1.0003973677841722</v>
      </c>
      <c r="I1662" s="48">
        <f t="shared" si="108"/>
        <v>1.8321101801654673</v>
      </c>
      <c r="J1662">
        <f t="shared" si="109"/>
        <v>1.8321101801654673</v>
      </c>
    </row>
    <row r="1663" spans="5:10" x14ac:dyDescent="0.25">
      <c r="E1663">
        <v>1662</v>
      </c>
      <c r="F1663">
        <v>1661</v>
      </c>
      <c r="G1663" s="45">
        <f t="shared" si="106"/>
        <v>1.0003973677841722</v>
      </c>
      <c r="H1663" s="46">
        <f t="shared" si="107"/>
        <v>1.0003973677841722</v>
      </c>
      <c r="I1663" s="48">
        <f t="shared" si="108"/>
        <v>1.8328382017281191</v>
      </c>
      <c r="J1663">
        <f t="shared" si="109"/>
        <v>1.8328382017281191</v>
      </c>
    </row>
    <row r="1664" spans="5:10" x14ac:dyDescent="0.25">
      <c r="E1664">
        <v>1663</v>
      </c>
      <c r="F1664">
        <v>1662</v>
      </c>
      <c r="G1664" s="45">
        <f t="shared" si="106"/>
        <v>1.0003973677841722</v>
      </c>
      <c r="H1664" s="46">
        <f t="shared" si="107"/>
        <v>1.0003973677841722</v>
      </c>
      <c r="I1664" s="48">
        <f t="shared" si="108"/>
        <v>1.833566512583086</v>
      </c>
      <c r="J1664">
        <f t="shared" si="109"/>
        <v>1.833566512583086</v>
      </c>
    </row>
    <row r="1665" spans="5:10" x14ac:dyDescent="0.25">
      <c r="E1665">
        <v>1664</v>
      </c>
      <c r="F1665">
        <v>1663</v>
      </c>
      <c r="G1665" s="45">
        <f t="shared" si="106"/>
        <v>1.0003973677841722</v>
      </c>
      <c r="H1665" s="46">
        <f t="shared" si="107"/>
        <v>1.0003973677841722</v>
      </c>
      <c r="I1665" s="48">
        <f t="shared" si="108"/>
        <v>1.8342951128453235</v>
      </c>
      <c r="J1665">
        <f t="shared" si="109"/>
        <v>1.8342951128453235</v>
      </c>
    </row>
    <row r="1666" spans="5:10" x14ac:dyDescent="0.25">
      <c r="E1666">
        <v>1665</v>
      </c>
      <c r="F1666">
        <v>1664</v>
      </c>
      <c r="G1666" s="45">
        <f t="shared" si="106"/>
        <v>1.0003973677841722</v>
      </c>
      <c r="H1666" s="46">
        <f t="shared" si="107"/>
        <v>1.0003973677841722</v>
      </c>
      <c r="I1666" s="48">
        <f t="shared" si="108"/>
        <v>1.8350240026298328</v>
      </c>
      <c r="J1666">
        <f t="shared" si="109"/>
        <v>1.8350240026298328</v>
      </c>
    </row>
    <row r="1667" spans="5:10" x14ac:dyDescent="0.25">
      <c r="E1667">
        <v>1666</v>
      </c>
      <c r="F1667">
        <v>1665</v>
      </c>
      <c r="G1667" s="45">
        <f t="shared" si="106"/>
        <v>1.0003973677841722</v>
      </c>
      <c r="H1667" s="46">
        <f t="shared" si="107"/>
        <v>1.0003973677841722</v>
      </c>
      <c r="I1667" s="48">
        <f t="shared" si="108"/>
        <v>1.8357531820516606</v>
      </c>
      <c r="J1667">
        <f t="shared" si="109"/>
        <v>1.8357531820516606</v>
      </c>
    </row>
    <row r="1668" spans="5:10" x14ac:dyDescent="0.25">
      <c r="E1668">
        <v>1667</v>
      </c>
      <c r="F1668">
        <v>1666</v>
      </c>
      <c r="G1668" s="45">
        <f t="shared" ref="G1668:G1731" si="110">IFERROR(VLOOKUP(E1668,$A$3:$C$330,3,1),$C$3)</f>
        <v>1.0003973677841722</v>
      </c>
      <c r="H1668" s="46">
        <f t="shared" si="107"/>
        <v>1.0003973677841722</v>
      </c>
      <c r="I1668" s="48">
        <f t="shared" si="108"/>
        <v>1.8364826512258996</v>
      </c>
      <c r="J1668">
        <f t="shared" si="109"/>
        <v>1.8364826512258996</v>
      </c>
    </row>
    <row r="1669" spans="5:10" x14ac:dyDescent="0.25">
      <c r="E1669">
        <v>1668</v>
      </c>
      <c r="F1669">
        <v>1667</v>
      </c>
      <c r="G1669" s="45">
        <f t="shared" si="110"/>
        <v>1.0003973677841722</v>
      </c>
      <c r="H1669" s="46">
        <f t="shared" ref="H1669:H1732" si="111">((G1669-1)*$H$2)+1</f>
        <v>1.0003973677841722</v>
      </c>
      <c r="I1669" s="48">
        <f t="shared" ref="I1669:I1732" si="112">H1669*I1668</f>
        <v>1.8372124102676879</v>
      </c>
      <c r="J1669">
        <f t="shared" ref="J1669:J1732" si="113">G1669*J1668</f>
        <v>1.8372124102676879</v>
      </c>
    </row>
    <row r="1670" spans="5:10" x14ac:dyDescent="0.25">
      <c r="E1670">
        <v>1669</v>
      </c>
      <c r="F1670">
        <v>1668</v>
      </c>
      <c r="G1670" s="45">
        <f t="shared" si="110"/>
        <v>1.0003973677841722</v>
      </c>
      <c r="H1670" s="46">
        <f t="shared" si="111"/>
        <v>1.0003973677841722</v>
      </c>
      <c r="I1670" s="48">
        <f t="shared" si="112"/>
        <v>1.8379424592922096</v>
      </c>
      <c r="J1670">
        <f t="shared" si="113"/>
        <v>1.8379424592922096</v>
      </c>
    </row>
    <row r="1671" spans="5:10" x14ac:dyDescent="0.25">
      <c r="E1671">
        <v>1670</v>
      </c>
      <c r="F1671">
        <v>1669</v>
      </c>
      <c r="G1671" s="45">
        <f t="shared" si="110"/>
        <v>1.0003980860458441</v>
      </c>
      <c r="H1671" s="46">
        <f t="shared" si="111"/>
        <v>1.0003980860458441</v>
      </c>
      <c r="I1671" s="48">
        <f t="shared" si="112"/>
        <v>1.8386741185383182</v>
      </c>
      <c r="J1671">
        <f t="shared" si="113"/>
        <v>1.8386741185383182</v>
      </c>
    </row>
    <row r="1672" spans="5:10" x14ac:dyDescent="0.25">
      <c r="E1672">
        <v>1671</v>
      </c>
      <c r="F1672">
        <v>1670</v>
      </c>
      <c r="G1672" s="45">
        <f t="shared" si="110"/>
        <v>1.0003980860458441</v>
      </c>
      <c r="H1672" s="46">
        <f t="shared" si="111"/>
        <v>1.0003980860458441</v>
      </c>
      <c r="I1672" s="48">
        <f t="shared" si="112"/>
        <v>1.8394060690477629</v>
      </c>
      <c r="J1672">
        <f t="shared" si="113"/>
        <v>1.8394060690477629</v>
      </c>
    </row>
    <row r="1673" spans="5:10" x14ac:dyDescent="0.25">
      <c r="E1673">
        <v>1672</v>
      </c>
      <c r="F1673">
        <v>1671</v>
      </c>
      <c r="G1673" s="45">
        <f t="shared" si="110"/>
        <v>1.0003980860458441</v>
      </c>
      <c r="H1673" s="46">
        <f t="shared" si="111"/>
        <v>1.0003980860458441</v>
      </c>
      <c r="I1673" s="48">
        <f t="shared" si="112"/>
        <v>1.8401383109364919</v>
      </c>
      <c r="J1673">
        <f t="shared" si="113"/>
        <v>1.8401383109364919</v>
      </c>
    </row>
    <row r="1674" spans="5:10" x14ac:dyDescent="0.25">
      <c r="E1674">
        <v>1673</v>
      </c>
      <c r="F1674">
        <v>1672</v>
      </c>
      <c r="G1674" s="45">
        <f t="shared" si="110"/>
        <v>1.0003980860458441</v>
      </c>
      <c r="H1674" s="46">
        <f t="shared" si="111"/>
        <v>1.0003980860458441</v>
      </c>
      <c r="I1674" s="48">
        <f t="shared" si="112"/>
        <v>1.8408708443204989</v>
      </c>
      <c r="J1674">
        <f t="shared" si="113"/>
        <v>1.8408708443204989</v>
      </c>
    </row>
    <row r="1675" spans="5:10" x14ac:dyDescent="0.25">
      <c r="E1675">
        <v>1674</v>
      </c>
      <c r="F1675">
        <v>1673</v>
      </c>
      <c r="G1675" s="45">
        <f t="shared" si="110"/>
        <v>1.0003980860458441</v>
      </c>
      <c r="H1675" s="46">
        <f t="shared" si="111"/>
        <v>1.0003980860458441</v>
      </c>
      <c r="I1675" s="48">
        <f t="shared" si="112"/>
        <v>1.8416036693158242</v>
      </c>
      <c r="J1675">
        <f t="shared" si="113"/>
        <v>1.8416036693158242</v>
      </c>
    </row>
    <row r="1676" spans="5:10" x14ac:dyDescent="0.25">
      <c r="E1676">
        <v>1675</v>
      </c>
      <c r="F1676">
        <v>1674</v>
      </c>
      <c r="G1676" s="45">
        <f t="shared" si="110"/>
        <v>1.0003980860458441</v>
      </c>
      <c r="H1676" s="46">
        <f t="shared" si="111"/>
        <v>1.0003980860458441</v>
      </c>
      <c r="I1676" s="48">
        <f t="shared" si="112"/>
        <v>1.8423367860385542</v>
      </c>
      <c r="J1676">
        <f t="shared" si="113"/>
        <v>1.8423367860385542</v>
      </c>
    </row>
    <row r="1677" spans="5:10" x14ac:dyDescent="0.25">
      <c r="E1677">
        <v>1676</v>
      </c>
      <c r="F1677">
        <v>1675</v>
      </c>
      <c r="G1677" s="45">
        <f t="shared" si="110"/>
        <v>1.0003980860458441</v>
      </c>
      <c r="H1677" s="46">
        <f t="shared" si="111"/>
        <v>1.0003980860458441</v>
      </c>
      <c r="I1677" s="48">
        <f t="shared" si="112"/>
        <v>1.8430701946048216</v>
      </c>
      <c r="J1677">
        <f t="shared" si="113"/>
        <v>1.8430701946048216</v>
      </c>
    </row>
    <row r="1678" spans="5:10" x14ac:dyDescent="0.25">
      <c r="E1678">
        <v>1677</v>
      </c>
      <c r="F1678">
        <v>1676</v>
      </c>
      <c r="G1678" s="45">
        <f t="shared" si="110"/>
        <v>1.0003980860458441</v>
      </c>
      <c r="H1678" s="46">
        <f t="shared" si="111"/>
        <v>1.0003980860458441</v>
      </c>
      <c r="I1678" s="48">
        <f t="shared" si="112"/>
        <v>1.8438038951308049</v>
      </c>
      <c r="J1678">
        <f t="shared" si="113"/>
        <v>1.8438038951308049</v>
      </c>
    </row>
    <row r="1679" spans="5:10" x14ac:dyDescent="0.25">
      <c r="E1679">
        <v>1678</v>
      </c>
      <c r="F1679">
        <v>1677</v>
      </c>
      <c r="G1679" s="45">
        <f t="shared" si="110"/>
        <v>1.0003980860458441</v>
      </c>
      <c r="H1679" s="46">
        <f t="shared" si="111"/>
        <v>1.0003980860458441</v>
      </c>
      <c r="I1679" s="48">
        <f t="shared" si="112"/>
        <v>1.8445378877327294</v>
      </c>
      <c r="J1679">
        <f t="shared" si="113"/>
        <v>1.8445378877327294</v>
      </c>
    </row>
    <row r="1680" spans="5:10" x14ac:dyDescent="0.25">
      <c r="E1680">
        <v>1679</v>
      </c>
      <c r="F1680">
        <v>1678</v>
      </c>
      <c r="G1680" s="45">
        <f t="shared" si="110"/>
        <v>1.0003980860458441</v>
      </c>
      <c r="H1680" s="46">
        <f t="shared" si="111"/>
        <v>1.0003980860458441</v>
      </c>
      <c r="I1680" s="48">
        <f t="shared" si="112"/>
        <v>1.8452721725268666</v>
      </c>
      <c r="J1680">
        <f t="shared" si="113"/>
        <v>1.8452721725268666</v>
      </c>
    </row>
    <row r="1681" spans="5:10" x14ac:dyDescent="0.25">
      <c r="E1681">
        <v>1680</v>
      </c>
      <c r="F1681">
        <v>1679</v>
      </c>
      <c r="G1681" s="45">
        <f t="shared" si="110"/>
        <v>1.0003980860458441</v>
      </c>
      <c r="H1681" s="46">
        <f t="shared" si="111"/>
        <v>1.0003980860458441</v>
      </c>
      <c r="I1681" s="48">
        <f t="shared" si="112"/>
        <v>1.846006749629534</v>
      </c>
      <c r="J1681">
        <f t="shared" si="113"/>
        <v>1.846006749629534</v>
      </c>
    </row>
    <row r="1682" spans="5:10" x14ac:dyDescent="0.25">
      <c r="E1682">
        <v>1681</v>
      </c>
      <c r="F1682">
        <v>1680</v>
      </c>
      <c r="G1682" s="45">
        <f t="shared" si="110"/>
        <v>1.0003980860458441</v>
      </c>
      <c r="H1682" s="46">
        <f t="shared" si="111"/>
        <v>1.0003980860458441</v>
      </c>
      <c r="I1682" s="48">
        <f t="shared" si="112"/>
        <v>1.8467416191570956</v>
      </c>
      <c r="J1682">
        <f t="shared" si="113"/>
        <v>1.8467416191570956</v>
      </c>
    </row>
    <row r="1683" spans="5:10" x14ac:dyDescent="0.25">
      <c r="E1683">
        <v>1682</v>
      </c>
      <c r="F1683">
        <v>1681</v>
      </c>
      <c r="G1683" s="45">
        <f t="shared" si="110"/>
        <v>1.0003980860458441</v>
      </c>
      <c r="H1683" s="46">
        <f t="shared" si="111"/>
        <v>1.0003980860458441</v>
      </c>
      <c r="I1683" s="48">
        <f t="shared" si="112"/>
        <v>1.8474767812259616</v>
      </c>
      <c r="J1683">
        <f t="shared" si="113"/>
        <v>1.8474767812259616</v>
      </c>
    </row>
    <row r="1684" spans="5:10" x14ac:dyDescent="0.25">
      <c r="E1684">
        <v>1683</v>
      </c>
      <c r="F1684">
        <v>1682</v>
      </c>
      <c r="G1684" s="45">
        <f t="shared" si="110"/>
        <v>1.0003980860458441</v>
      </c>
      <c r="H1684" s="46">
        <f t="shared" si="111"/>
        <v>1.0003980860458441</v>
      </c>
      <c r="I1684" s="48">
        <f t="shared" si="112"/>
        <v>1.8482122359525888</v>
      </c>
      <c r="J1684">
        <f t="shared" si="113"/>
        <v>1.8482122359525888</v>
      </c>
    </row>
    <row r="1685" spans="5:10" x14ac:dyDescent="0.25">
      <c r="E1685">
        <v>1684</v>
      </c>
      <c r="F1685">
        <v>1683</v>
      </c>
      <c r="G1685" s="45">
        <f t="shared" si="110"/>
        <v>1.0003980860458441</v>
      </c>
      <c r="H1685" s="46">
        <f t="shared" si="111"/>
        <v>1.0003980860458441</v>
      </c>
      <c r="I1685" s="48">
        <f t="shared" si="112"/>
        <v>1.8489479834534799</v>
      </c>
      <c r="J1685">
        <f t="shared" si="113"/>
        <v>1.8489479834534799</v>
      </c>
    </row>
    <row r="1686" spans="5:10" x14ac:dyDescent="0.25">
      <c r="E1686">
        <v>1685</v>
      </c>
      <c r="F1686">
        <v>1684</v>
      </c>
      <c r="G1686" s="45">
        <f t="shared" si="110"/>
        <v>1.0003980860458441</v>
      </c>
      <c r="H1686" s="46">
        <f t="shared" si="111"/>
        <v>1.0003980860458441</v>
      </c>
      <c r="I1686" s="48">
        <f t="shared" si="112"/>
        <v>1.8496840238451844</v>
      </c>
      <c r="J1686">
        <f t="shared" si="113"/>
        <v>1.8496840238451844</v>
      </c>
    </row>
    <row r="1687" spans="5:10" x14ac:dyDescent="0.25">
      <c r="E1687">
        <v>1686</v>
      </c>
      <c r="F1687">
        <v>1685</v>
      </c>
      <c r="G1687" s="45">
        <f t="shared" si="110"/>
        <v>1.0003980860458441</v>
      </c>
      <c r="H1687" s="46">
        <f t="shared" si="111"/>
        <v>1.0003980860458441</v>
      </c>
      <c r="I1687" s="48">
        <f t="shared" si="112"/>
        <v>1.8504203572442979</v>
      </c>
      <c r="J1687">
        <f t="shared" si="113"/>
        <v>1.8504203572442979</v>
      </c>
    </row>
    <row r="1688" spans="5:10" x14ac:dyDescent="0.25">
      <c r="E1688">
        <v>1687</v>
      </c>
      <c r="F1688">
        <v>1686</v>
      </c>
      <c r="G1688" s="45">
        <f t="shared" si="110"/>
        <v>1.0003980860458441</v>
      </c>
      <c r="H1688" s="46">
        <f t="shared" si="111"/>
        <v>1.0003980860458441</v>
      </c>
      <c r="I1688" s="48">
        <f t="shared" si="112"/>
        <v>1.8511569837674626</v>
      </c>
      <c r="J1688">
        <f t="shared" si="113"/>
        <v>1.8511569837674626</v>
      </c>
    </row>
    <row r="1689" spans="5:10" x14ac:dyDescent="0.25">
      <c r="E1689">
        <v>1688</v>
      </c>
      <c r="F1689">
        <v>1687</v>
      </c>
      <c r="G1689" s="45">
        <f t="shared" si="110"/>
        <v>1.0003980860458441</v>
      </c>
      <c r="H1689" s="46">
        <f t="shared" si="111"/>
        <v>1.0003980860458441</v>
      </c>
      <c r="I1689" s="48">
        <f t="shared" si="112"/>
        <v>1.8518939035313673</v>
      </c>
      <c r="J1689">
        <f t="shared" si="113"/>
        <v>1.8518939035313673</v>
      </c>
    </row>
    <row r="1690" spans="5:10" x14ac:dyDescent="0.25">
      <c r="E1690">
        <v>1689</v>
      </c>
      <c r="F1690">
        <v>1688</v>
      </c>
      <c r="G1690" s="45">
        <f t="shared" si="110"/>
        <v>1.0003980860458441</v>
      </c>
      <c r="H1690" s="46">
        <f t="shared" si="111"/>
        <v>1.0003980860458441</v>
      </c>
      <c r="I1690" s="48">
        <f t="shared" si="112"/>
        <v>1.8526311166527469</v>
      </c>
      <c r="J1690">
        <f t="shared" si="113"/>
        <v>1.8526311166527469</v>
      </c>
    </row>
    <row r="1691" spans="5:10" x14ac:dyDescent="0.25">
      <c r="E1691">
        <v>1690</v>
      </c>
      <c r="F1691">
        <v>1689</v>
      </c>
      <c r="G1691" s="45">
        <f t="shared" si="110"/>
        <v>1.0003980860458441</v>
      </c>
      <c r="H1691" s="46">
        <f t="shared" si="111"/>
        <v>1.0003980860458441</v>
      </c>
      <c r="I1691" s="48">
        <f t="shared" si="112"/>
        <v>1.853368623248383</v>
      </c>
      <c r="J1691">
        <f t="shared" si="113"/>
        <v>1.853368623248383</v>
      </c>
    </row>
    <row r="1692" spans="5:10" x14ac:dyDescent="0.25">
      <c r="E1692">
        <v>1691</v>
      </c>
      <c r="F1692">
        <v>1690</v>
      </c>
      <c r="G1692" s="45">
        <f t="shared" si="110"/>
        <v>1.0003980860458441</v>
      </c>
      <c r="H1692" s="46">
        <f t="shared" si="111"/>
        <v>1.0003980860458441</v>
      </c>
      <c r="I1692" s="48">
        <f t="shared" si="112"/>
        <v>1.8541064234351035</v>
      </c>
      <c r="J1692">
        <f t="shared" si="113"/>
        <v>1.8541064234351035</v>
      </c>
    </row>
    <row r="1693" spans="5:10" x14ac:dyDescent="0.25">
      <c r="E1693">
        <v>1692</v>
      </c>
      <c r="F1693">
        <v>1691</v>
      </c>
      <c r="G1693" s="45">
        <f t="shared" si="110"/>
        <v>1.0003980860458441</v>
      </c>
      <c r="H1693" s="46">
        <f t="shared" si="111"/>
        <v>1.0003980860458441</v>
      </c>
      <c r="I1693" s="48">
        <f t="shared" si="112"/>
        <v>1.8548445173297829</v>
      </c>
      <c r="J1693">
        <f t="shared" si="113"/>
        <v>1.8548445173297829</v>
      </c>
    </row>
    <row r="1694" spans="5:10" x14ac:dyDescent="0.25">
      <c r="E1694">
        <v>1693</v>
      </c>
      <c r="F1694">
        <v>1692</v>
      </c>
      <c r="G1694" s="45">
        <f t="shared" si="110"/>
        <v>1.0003980860458441</v>
      </c>
      <c r="H1694" s="46">
        <f t="shared" si="111"/>
        <v>1.0003980860458441</v>
      </c>
      <c r="I1694" s="48">
        <f t="shared" si="112"/>
        <v>1.8555829050493424</v>
      </c>
      <c r="J1694">
        <f t="shared" si="113"/>
        <v>1.8555829050493424</v>
      </c>
    </row>
    <row r="1695" spans="5:10" x14ac:dyDescent="0.25">
      <c r="E1695">
        <v>1694</v>
      </c>
      <c r="F1695">
        <v>1693</v>
      </c>
      <c r="G1695" s="45">
        <f t="shared" si="110"/>
        <v>1.0003980860458441</v>
      </c>
      <c r="H1695" s="46">
        <f t="shared" si="111"/>
        <v>1.0003980860458441</v>
      </c>
      <c r="I1695" s="48">
        <f t="shared" si="112"/>
        <v>1.8563215867107494</v>
      </c>
      <c r="J1695">
        <f t="shared" si="113"/>
        <v>1.8563215867107494</v>
      </c>
    </row>
    <row r="1696" spans="5:10" x14ac:dyDescent="0.25">
      <c r="E1696">
        <v>1695</v>
      </c>
      <c r="F1696">
        <v>1694</v>
      </c>
      <c r="G1696" s="45">
        <f t="shared" si="110"/>
        <v>1.0003980860458441</v>
      </c>
      <c r="H1696" s="46">
        <f t="shared" si="111"/>
        <v>1.0003980860458441</v>
      </c>
      <c r="I1696" s="48">
        <f t="shared" si="112"/>
        <v>1.8570605624310181</v>
      </c>
      <c r="J1696">
        <f t="shared" si="113"/>
        <v>1.8570605624310181</v>
      </c>
    </row>
    <row r="1697" spans="5:10" x14ac:dyDescent="0.25">
      <c r="E1697">
        <v>1696</v>
      </c>
      <c r="F1697">
        <v>1695</v>
      </c>
      <c r="G1697" s="45">
        <f t="shared" si="110"/>
        <v>1.0003980860458441</v>
      </c>
      <c r="H1697" s="46">
        <f t="shared" si="111"/>
        <v>1.0003980860458441</v>
      </c>
      <c r="I1697" s="48">
        <f t="shared" si="112"/>
        <v>1.8577998323272094</v>
      </c>
      <c r="J1697">
        <f t="shared" si="113"/>
        <v>1.8577998323272094</v>
      </c>
    </row>
    <row r="1698" spans="5:10" x14ac:dyDescent="0.25">
      <c r="E1698">
        <v>1697</v>
      </c>
      <c r="F1698">
        <v>1696</v>
      </c>
      <c r="G1698" s="45">
        <f t="shared" si="110"/>
        <v>1.0003980860458441</v>
      </c>
      <c r="H1698" s="46">
        <f t="shared" si="111"/>
        <v>1.0003980860458441</v>
      </c>
      <c r="I1698" s="48">
        <f t="shared" si="112"/>
        <v>1.8585393965164303</v>
      </c>
      <c r="J1698">
        <f t="shared" si="113"/>
        <v>1.8585393965164303</v>
      </c>
    </row>
    <row r="1699" spans="5:10" x14ac:dyDescent="0.25">
      <c r="E1699">
        <v>1698</v>
      </c>
      <c r="F1699">
        <v>1697</v>
      </c>
      <c r="G1699" s="45">
        <f t="shared" si="110"/>
        <v>1.0003980860458441</v>
      </c>
      <c r="H1699" s="46">
        <f t="shared" si="111"/>
        <v>1.0003980860458441</v>
      </c>
      <c r="I1699" s="48">
        <f t="shared" si="112"/>
        <v>1.859279255115835</v>
      </c>
      <c r="J1699">
        <f t="shared" si="113"/>
        <v>1.859279255115835</v>
      </c>
    </row>
    <row r="1700" spans="5:10" x14ac:dyDescent="0.25">
      <c r="E1700">
        <v>1699</v>
      </c>
      <c r="F1700">
        <v>1698</v>
      </c>
      <c r="G1700" s="45">
        <f t="shared" si="110"/>
        <v>1.0003980860458441</v>
      </c>
      <c r="H1700" s="46">
        <f t="shared" si="111"/>
        <v>1.0003980860458441</v>
      </c>
      <c r="I1700" s="48">
        <f t="shared" si="112"/>
        <v>1.860019408242624</v>
      </c>
      <c r="J1700">
        <f t="shared" si="113"/>
        <v>1.860019408242624</v>
      </c>
    </row>
    <row r="1701" spans="5:10" x14ac:dyDescent="0.25">
      <c r="E1701">
        <v>1700</v>
      </c>
      <c r="F1701">
        <v>1699</v>
      </c>
      <c r="G1701" s="45">
        <f t="shared" si="110"/>
        <v>1.0003980860458441</v>
      </c>
      <c r="H1701" s="46">
        <f t="shared" si="111"/>
        <v>1.0003980860458441</v>
      </c>
      <c r="I1701" s="48">
        <f t="shared" si="112"/>
        <v>1.8607598560140446</v>
      </c>
      <c r="J1701">
        <f t="shared" si="113"/>
        <v>1.8607598560140446</v>
      </c>
    </row>
    <row r="1702" spans="5:10" x14ac:dyDescent="0.25">
      <c r="E1702">
        <v>1701</v>
      </c>
      <c r="F1702">
        <v>1700</v>
      </c>
      <c r="G1702" s="45">
        <f t="shared" si="110"/>
        <v>1.0003980860458441</v>
      </c>
      <c r="H1702" s="46">
        <f t="shared" si="111"/>
        <v>1.0003980860458441</v>
      </c>
      <c r="I1702" s="48">
        <f t="shared" si="112"/>
        <v>1.8615005985473907</v>
      </c>
      <c r="J1702">
        <f t="shared" si="113"/>
        <v>1.8615005985473907</v>
      </c>
    </row>
    <row r="1703" spans="5:10" x14ac:dyDescent="0.25">
      <c r="E1703">
        <v>1702</v>
      </c>
      <c r="F1703">
        <v>1701</v>
      </c>
      <c r="G1703" s="45">
        <f t="shared" si="110"/>
        <v>1.0003980860458441</v>
      </c>
      <c r="H1703" s="46">
        <f t="shared" si="111"/>
        <v>1.0003980860458441</v>
      </c>
      <c r="I1703" s="48">
        <f t="shared" si="112"/>
        <v>1.8622416359600029</v>
      </c>
      <c r="J1703">
        <f t="shared" si="113"/>
        <v>1.8622416359600029</v>
      </c>
    </row>
    <row r="1704" spans="5:10" x14ac:dyDescent="0.25">
      <c r="E1704">
        <v>1703</v>
      </c>
      <c r="F1704">
        <v>1702</v>
      </c>
      <c r="G1704" s="45">
        <f t="shared" si="110"/>
        <v>1.0003980860458441</v>
      </c>
      <c r="H1704" s="46">
        <f t="shared" si="111"/>
        <v>1.0003980860458441</v>
      </c>
      <c r="I1704" s="48">
        <f t="shared" si="112"/>
        <v>1.8629829683692685</v>
      </c>
      <c r="J1704">
        <f t="shared" si="113"/>
        <v>1.8629829683692685</v>
      </c>
    </row>
    <row r="1705" spans="5:10" x14ac:dyDescent="0.25">
      <c r="E1705">
        <v>1704</v>
      </c>
      <c r="F1705">
        <v>1703</v>
      </c>
      <c r="G1705" s="45">
        <f t="shared" si="110"/>
        <v>1.0003980860458441</v>
      </c>
      <c r="H1705" s="46">
        <f t="shared" si="111"/>
        <v>1.0003980860458441</v>
      </c>
      <c r="I1705" s="48">
        <f t="shared" si="112"/>
        <v>1.8637245958926216</v>
      </c>
      <c r="J1705">
        <f t="shared" si="113"/>
        <v>1.8637245958926216</v>
      </c>
    </row>
    <row r="1706" spans="5:10" x14ac:dyDescent="0.25">
      <c r="E1706">
        <v>1705</v>
      </c>
      <c r="F1706">
        <v>1704</v>
      </c>
      <c r="G1706" s="45">
        <f t="shared" si="110"/>
        <v>1.0003980860458441</v>
      </c>
      <c r="H1706" s="46">
        <f t="shared" si="111"/>
        <v>1.0003980860458441</v>
      </c>
      <c r="I1706" s="48">
        <f t="shared" si="112"/>
        <v>1.8644665186475429</v>
      </c>
      <c r="J1706">
        <f t="shared" si="113"/>
        <v>1.8644665186475429</v>
      </c>
    </row>
    <row r="1707" spans="5:10" x14ac:dyDescent="0.25">
      <c r="E1707">
        <v>1706</v>
      </c>
      <c r="F1707">
        <v>1705</v>
      </c>
      <c r="G1707" s="45">
        <f t="shared" si="110"/>
        <v>1.0003980860458441</v>
      </c>
      <c r="H1707" s="46">
        <f t="shared" si="111"/>
        <v>1.0003980860458441</v>
      </c>
      <c r="I1707" s="48">
        <f t="shared" si="112"/>
        <v>1.86520873675156</v>
      </c>
      <c r="J1707">
        <f t="shared" si="113"/>
        <v>1.86520873675156</v>
      </c>
    </row>
    <row r="1708" spans="5:10" x14ac:dyDescent="0.25">
      <c r="E1708">
        <v>1707</v>
      </c>
      <c r="F1708">
        <v>1706</v>
      </c>
      <c r="G1708" s="45">
        <f t="shared" si="110"/>
        <v>1.0003980860458441</v>
      </c>
      <c r="H1708" s="46">
        <f t="shared" si="111"/>
        <v>1.0003980860458441</v>
      </c>
      <c r="I1708" s="48">
        <f t="shared" si="112"/>
        <v>1.8659512503222473</v>
      </c>
      <c r="J1708">
        <f t="shared" si="113"/>
        <v>1.8659512503222473</v>
      </c>
    </row>
    <row r="1709" spans="5:10" x14ac:dyDescent="0.25">
      <c r="E1709">
        <v>1708</v>
      </c>
      <c r="F1709">
        <v>1707</v>
      </c>
      <c r="G1709" s="45">
        <f t="shared" si="110"/>
        <v>1.0003980860458441</v>
      </c>
      <c r="H1709" s="46">
        <f t="shared" si="111"/>
        <v>1.0003980860458441</v>
      </c>
      <c r="I1709" s="48">
        <f t="shared" si="112"/>
        <v>1.8666940594772259</v>
      </c>
      <c r="J1709">
        <f t="shared" si="113"/>
        <v>1.8666940594772259</v>
      </c>
    </row>
    <row r="1710" spans="5:10" x14ac:dyDescent="0.25">
      <c r="E1710">
        <v>1709</v>
      </c>
      <c r="F1710">
        <v>1708</v>
      </c>
      <c r="G1710" s="45">
        <f t="shared" si="110"/>
        <v>1.0003980860458441</v>
      </c>
      <c r="H1710" s="46">
        <f t="shared" si="111"/>
        <v>1.0003980860458441</v>
      </c>
      <c r="I1710" s="48">
        <f t="shared" si="112"/>
        <v>1.8674371643341638</v>
      </c>
      <c r="J1710">
        <f t="shared" si="113"/>
        <v>1.8674371643341638</v>
      </c>
    </row>
    <row r="1711" spans="5:10" x14ac:dyDescent="0.25">
      <c r="E1711">
        <v>1710</v>
      </c>
      <c r="F1711">
        <v>1709</v>
      </c>
      <c r="G1711" s="45">
        <f t="shared" si="110"/>
        <v>1.0003980860458441</v>
      </c>
      <c r="H1711" s="46">
        <f t="shared" si="111"/>
        <v>1.0003980860458441</v>
      </c>
      <c r="I1711" s="48">
        <f t="shared" si="112"/>
        <v>1.8681805650107759</v>
      </c>
      <c r="J1711">
        <f t="shared" si="113"/>
        <v>1.8681805650107759</v>
      </c>
    </row>
    <row r="1712" spans="5:10" x14ac:dyDescent="0.25">
      <c r="E1712">
        <v>1711</v>
      </c>
      <c r="F1712">
        <v>1710</v>
      </c>
      <c r="G1712" s="45">
        <f t="shared" si="110"/>
        <v>1.0003980860458441</v>
      </c>
      <c r="H1712" s="46">
        <f t="shared" si="111"/>
        <v>1.0003980860458441</v>
      </c>
      <c r="I1712" s="48">
        <f t="shared" si="112"/>
        <v>1.8689242616248238</v>
      </c>
      <c r="J1712">
        <f t="shared" si="113"/>
        <v>1.8689242616248238</v>
      </c>
    </row>
    <row r="1713" spans="5:10" x14ac:dyDescent="0.25">
      <c r="E1713">
        <v>1712</v>
      </c>
      <c r="F1713">
        <v>1711</v>
      </c>
      <c r="G1713" s="45">
        <f t="shared" si="110"/>
        <v>1.0003980860458441</v>
      </c>
      <c r="H1713" s="46">
        <f t="shared" si="111"/>
        <v>1.0003980860458441</v>
      </c>
      <c r="I1713" s="48">
        <f t="shared" si="112"/>
        <v>1.8696682542941163</v>
      </c>
      <c r="J1713">
        <f t="shared" si="113"/>
        <v>1.8696682542941163</v>
      </c>
    </row>
    <row r="1714" spans="5:10" x14ac:dyDescent="0.25">
      <c r="E1714">
        <v>1713</v>
      </c>
      <c r="F1714">
        <v>1712</v>
      </c>
      <c r="G1714" s="45">
        <f t="shared" si="110"/>
        <v>1.0003980860458441</v>
      </c>
      <c r="H1714" s="46">
        <f t="shared" si="111"/>
        <v>1.0003980860458441</v>
      </c>
      <c r="I1714" s="48">
        <f t="shared" si="112"/>
        <v>1.8704125431365086</v>
      </c>
      <c r="J1714">
        <f t="shared" si="113"/>
        <v>1.8704125431365086</v>
      </c>
    </row>
    <row r="1715" spans="5:10" x14ac:dyDescent="0.25">
      <c r="E1715">
        <v>1714</v>
      </c>
      <c r="F1715">
        <v>1713</v>
      </c>
      <c r="G1715" s="45">
        <f t="shared" si="110"/>
        <v>1.0003980860458441</v>
      </c>
      <c r="H1715" s="46">
        <f t="shared" si="111"/>
        <v>1.0003980860458441</v>
      </c>
      <c r="I1715" s="48">
        <f t="shared" si="112"/>
        <v>1.8711571282699031</v>
      </c>
      <c r="J1715">
        <f t="shared" si="113"/>
        <v>1.8711571282699031</v>
      </c>
    </row>
    <row r="1716" spans="5:10" x14ac:dyDescent="0.25">
      <c r="E1716">
        <v>1715</v>
      </c>
      <c r="F1716">
        <v>1714</v>
      </c>
      <c r="G1716" s="45">
        <f t="shared" si="110"/>
        <v>1.0003980860458441</v>
      </c>
      <c r="H1716" s="46">
        <f t="shared" si="111"/>
        <v>1.0003980860458441</v>
      </c>
      <c r="I1716" s="48">
        <f t="shared" si="112"/>
        <v>1.8719020098122492</v>
      </c>
      <c r="J1716">
        <f t="shared" si="113"/>
        <v>1.8719020098122492</v>
      </c>
    </row>
    <row r="1717" spans="5:10" x14ac:dyDescent="0.25">
      <c r="E1717">
        <v>1716</v>
      </c>
      <c r="F1717">
        <v>1715</v>
      </c>
      <c r="G1717" s="45">
        <f t="shared" si="110"/>
        <v>1.0003980860458441</v>
      </c>
      <c r="H1717" s="46">
        <f t="shared" si="111"/>
        <v>1.0003980860458441</v>
      </c>
      <c r="I1717" s="48">
        <f t="shared" si="112"/>
        <v>1.8726471878815429</v>
      </c>
      <c r="J1717">
        <f t="shared" si="113"/>
        <v>1.8726471878815429</v>
      </c>
    </row>
    <row r="1718" spans="5:10" x14ac:dyDescent="0.25">
      <c r="E1718">
        <v>1717</v>
      </c>
      <c r="F1718">
        <v>1716</v>
      </c>
      <c r="G1718" s="45">
        <f t="shared" si="110"/>
        <v>1.0003988041781</v>
      </c>
      <c r="H1718" s="46">
        <f t="shared" si="111"/>
        <v>1.0003988041781</v>
      </c>
      <c r="I1718" s="48">
        <f t="shared" si="112"/>
        <v>1.8733940074041773</v>
      </c>
      <c r="J1718">
        <f t="shared" si="113"/>
        <v>1.8733940074041773</v>
      </c>
    </row>
    <row r="1719" spans="5:10" x14ac:dyDescent="0.25">
      <c r="E1719">
        <v>1718</v>
      </c>
      <c r="F1719">
        <v>1717</v>
      </c>
      <c r="G1719" s="45">
        <f t="shared" si="110"/>
        <v>1.0003988041781</v>
      </c>
      <c r="H1719" s="46">
        <f t="shared" si="111"/>
        <v>1.0003988041781</v>
      </c>
      <c r="I1719" s="48">
        <f t="shared" si="112"/>
        <v>1.8741411247615576</v>
      </c>
      <c r="J1719">
        <f t="shared" si="113"/>
        <v>1.8741411247615576</v>
      </c>
    </row>
    <row r="1720" spans="5:10" x14ac:dyDescent="0.25">
      <c r="E1720">
        <v>1719</v>
      </c>
      <c r="F1720">
        <v>1718</v>
      </c>
      <c r="G1720" s="45">
        <f t="shared" si="110"/>
        <v>1.0003988041781</v>
      </c>
      <c r="H1720" s="46">
        <f t="shared" si="111"/>
        <v>1.0003988041781</v>
      </c>
      <c r="I1720" s="48">
        <f t="shared" si="112"/>
        <v>1.8748885400724615</v>
      </c>
      <c r="J1720">
        <f t="shared" si="113"/>
        <v>1.8748885400724615</v>
      </c>
    </row>
    <row r="1721" spans="5:10" x14ac:dyDescent="0.25">
      <c r="E1721">
        <v>1720</v>
      </c>
      <c r="F1721">
        <v>1719</v>
      </c>
      <c r="G1721" s="45">
        <f t="shared" si="110"/>
        <v>1.0003988041781</v>
      </c>
      <c r="H1721" s="46">
        <f t="shared" si="111"/>
        <v>1.0003988041781</v>
      </c>
      <c r="I1721" s="48">
        <f t="shared" si="112"/>
        <v>1.8756362534557143</v>
      </c>
      <c r="J1721">
        <f t="shared" si="113"/>
        <v>1.8756362534557143</v>
      </c>
    </row>
    <row r="1722" spans="5:10" x14ac:dyDescent="0.25">
      <c r="E1722">
        <v>1721</v>
      </c>
      <c r="F1722">
        <v>1720</v>
      </c>
      <c r="G1722" s="45">
        <f t="shared" si="110"/>
        <v>1.0003988041781</v>
      </c>
      <c r="H1722" s="46">
        <f t="shared" si="111"/>
        <v>1.0003988041781</v>
      </c>
      <c r="I1722" s="48">
        <f t="shared" si="112"/>
        <v>1.8763842650301883</v>
      </c>
      <c r="J1722">
        <f t="shared" si="113"/>
        <v>1.8763842650301883</v>
      </c>
    </row>
    <row r="1723" spans="5:10" x14ac:dyDescent="0.25">
      <c r="E1723">
        <v>1722</v>
      </c>
      <c r="F1723">
        <v>1721</v>
      </c>
      <c r="G1723" s="45">
        <f t="shared" si="110"/>
        <v>1.0003988041781</v>
      </c>
      <c r="H1723" s="46">
        <f t="shared" si="111"/>
        <v>1.0003988041781</v>
      </c>
      <c r="I1723" s="48">
        <f t="shared" si="112"/>
        <v>1.8771325749148033</v>
      </c>
      <c r="J1723">
        <f t="shared" si="113"/>
        <v>1.8771325749148033</v>
      </c>
    </row>
    <row r="1724" spans="5:10" x14ac:dyDescent="0.25">
      <c r="E1724">
        <v>1723</v>
      </c>
      <c r="F1724">
        <v>1722</v>
      </c>
      <c r="G1724" s="45">
        <f t="shared" si="110"/>
        <v>1.0003988041781</v>
      </c>
      <c r="H1724" s="46">
        <f t="shared" si="111"/>
        <v>1.0003988041781</v>
      </c>
      <c r="I1724" s="48">
        <f t="shared" si="112"/>
        <v>1.8778811832285269</v>
      </c>
      <c r="J1724">
        <f t="shared" si="113"/>
        <v>1.8778811832285269</v>
      </c>
    </row>
    <row r="1725" spans="5:10" x14ac:dyDescent="0.25">
      <c r="E1725">
        <v>1724</v>
      </c>
      <c r="F1725">
        <v>1723</v>
      </c>
      <c r="G1725" s="45">
        <f t="shared" si="110"/>
        <v>1.0003988041781</v>
      </c>
      <c r="H1725" s="46">
        <f t="shared" si="111"/>
        <v>1.0003988041781</v>
      </c>
      <c r="I1725" s="48">
        <f t="shared" si="112"/>
        <v>1.8786300900903738</v>
      </c>
      <c r="J1725">
        <f t="shared" si="113"/>
        <v>1.8786300900903738</v>
      </c>
    </row>
    <row r="1726" spans="5:10" x14ac:dyDescent="0.25">
      <c r="E1726">
        <v>1725</v>
      </c>
      <c r="F1726">
        <v>1724</v>
      </c>
      <c r="G1726" s="45">
        <f t="shared" si="110"/>
        <v>1.0003988041781</v>
      </c>
      <c r="H1726" s="46">
        <f t="shared" si="111"/>
        <v>1.0003988041781</v>
      </c>
      <c r="I1726" s="48">
        <f t="shared" si="112"/>
        <v>1.8793792956194062</v>
      </c>
      <c r="J1726">
        <f t="shared" si="113"/>
        <v>1.8793792956194062</v>
      </c>
    </row>
    <row r="1727" spans="5:10" x14ac:dyDescent="0.25">
      <c r="E1727">
        <v>1726</v>
      </c>
      <c r="F1727">
        <v>1725</v>
      </c>
      <c r="G1727" s="45">
        <f t="shared" si="110"/>
        <v>1.0003988041781</v>
      </c>
      <c r="H1727" s="46">
        <f t="shared" si="111"/>
        <v>1.0003988041781</v>
      </c>
      <c r="I1727" s="48">
        <f t="shared" si="112"/>
        <v>1.8801287999347338</v>
      </c>
      <c r="J1727">
        <f t="shared" si="113"/>
        <v>1.8801287999347338</v>
      </c>
    </row>
    <row r="1728" spans="5:10" x14ac:dyDescent="0.25">
      <c r="E1728">
        <v>1727</v>
      </c>
      <c r="F1728">
        <v>1726</v>
      </c>
      <c r="G1728" s="45">
        <f t="shared" si="110"/>
        <v>1.0003988041781</v>
      </c>
      <c r="H1728" s="46">
        <f t="shared" si="111"/>
        <v>1.0003988041781</v>
      </c>
      <c r="I1728" s="48">
        <f t="shared" si="112"/>
        <v>1.880878603155514</v>
      </c>
      <c r="J1728">
        <f t="shared" si="113"/>
        <v>1.880878603155514</v>
      </c>
    </row>
    <row r="1729" spans="5:10" x14ac:dyDescent="0.25">
      <c r="E1729">
        <v>1728</v>
      </c>
      <c r="F1729">
        <v>1727</v>
      </c>
      <c r="G1729" s="45">
        <f t="shared" si="110"/>
        <v>1.0003988041781</v>
      </c>
      <c r="H1729" s="46">
        <f t="shared" si="111"/>
        <v>1.0003988041781</v>
      </c>
      <c r="I1729" s="48">
        <f t="shared" si="112"/>
        <v>1.8816287054009513</v>
      </c>
      <c r="J1729">
        <f t="shared" si="113"/>
        <v>1.8816287054009513</v>
      </c>
    </row>
    <row r="1730" spans="5:10" x14ac:dyDescent="0.25">
      <c r="E1730">
        <v>1729</v>
      </c>
      <c r="F1730">
        <v>1728</v>
      </c>
      <c r="G1730" s="45">
        <f t="shared" si="110"/>
        <v>1.0003988041781</v>
      </c>
      <c r="H1730" s="46">
        <f t="shared" si="111"/>
        <v>1.0003988041781</v>
      </c>
      <c r="I1730" s="48">
        <f t="shared" si="112"/>
        <v>1.8823791067902982</v>
      </c>
      <c r="J1730">
        <f t="shared" si="113"/>
        <v>1.8823791067902982</v>
      </c>
    </row>
    <row r="1731" spans="5:10" x14ac:dyDescent="0.25">
      <c r="E1731">
        <v>1730</v>
      </c>
      <c r="F1731">
        <v>1729</v>
      </c>
      <c r="G1731" s="45">
        <f t="shared" si="110"/>
        <v>1.0003988041781</v>
      </c>
      <c r="H1731" s="46">
        <f t="shared" si="111"/>
        <v>1.0003988041781</v>
      </c>
      <c r="I1731" s="48">
        <f t="shared" si="112"/>
        <v>1.8831298074428544</v>
      </c>
      <c r="J1731">
        <f t="shared" si="113"/>
        <v>1.8831298074428544</v>
      </c>
    </row>
    <row r="1732" spans="5:10" x14ac:dyDescent="0.25">
      <c r="E1732">
        <v>1731</v>
      </c>
      <c r="F1732">
        <v>1730</v>
      </c>
      <c r="G1732" s="45">
        <f t="shared" ref="G1732:G1795" si="114">IFERROR(VLOOKUP(E1732,$A$3:$C$330,3,1),$C$3)</f>
        <v>1.0003988041781</v>
      </c>
      <c r="H1732" s="46">
        <f t="shared" si="111"/>
        <v>1.0003988041781</v>
      </c>
      <c r="I1732" s="48">
        <f t="shared" si="112"/>
        <v>1.8838808074779674</v>
      </c>
      <c r="J1732">
        <f t="shared" si="113"/>
        <v>1.8838808074779674</v>
      </c>
    </row>
    <row r="1733" spans="5:10" x14ac:dyDescent="0.25">
      <c r="E1733">
        <v>1732</v>
      </c>
      <c r="F1733">
        <v>1731</v>
      </c>
      <c r="G1733" s="45">
        <f t="shared" si="114"/>
        <v>1.0003988041781</v>
      </c>
      <c r="H1733" s="46">
        <f t="shared" ref="H1733:H1796" si="115">((G1733-1)*$H$2)+1</f>
        <v>1.0003988041781</v>
      </c>
      <c r="I1733" s="48">
        <f t="shared" ref="I1733:I1796" si="116">H1733*I1732</f>
        <v>1.884632107015032</v>
      </c>
      <c r="J1733">
        <f t="shared" ref="J1733:J1796" si="117">G1733*J1732</f>
        <v>1.884632107015032</v>
      </c>
    </row>
    <row r="1734" spans="5:10" x14ac:dyDescent="0.25">
      <c r="E1734">
        <v>1733</v>
      </c>
      <c r="F1734">
        <v>1732</v>
      </c>
      <c r="G1734" s="45">
        <f t="shared" si="114"/>
        <v>1.0003988041781</v>
      </c>
      <c r="H1734" s="46">
        <f t="shared" si="115"/>
        <v>1.0003988041781</v>
      </c>
      <c r="I1734" s="48">
        <f t="shared" si="116"/>
        <v>1.885383706173491</v>
      </c>
      <c r="J1734">
        <f t="shared" si="117"/>
        <v>1.885383706173491</v>
      </c>
    </row>
    <row r="1735" spans="5:10" x14ac:dyDescent="0.25">
      <c r="E1735">
        <v>1734</v>
      </c>
      <c r="F1735">
        <v>1733</v>
      </c>
      <c r="G1735" s="45">
        <f t="shared" si="114"/>
        <v>1.0003988041781</v>
      </c>
      <c r="H1735" s="46">
        <f t="shared" si="115"/>
        <v>1.0003988041781</v>
      </c>
      <c r="I1735" s="48">
        <f t="shared" si="116"/>
        <v>1.8861356050728346</v>
      </c>
      <c r="J1735">
        <f t="shared" si="117"/>
        <v>1.8861356050728346</v>
      </c>
    </row>
    <row r="1736" spans="5:10" x14ac:dyDescent="0.25">
      <c r="E1736">
        <v>1735</v>
      </c>
      <c r="F1736">
        <v>1734</v>
      </c>
      <c r="G1736" s="45">
        <f t="shared" si="114"/>
        <v>1.0003988041781</v>
      </c>
      <c r="H1736" s="46">
        <f t="shared" si="115"/>
        <v>1.0003988041781</v>
      </c>
      <c r="I1736" s="48">
        <f t="shared" si="116"/>
        <v>1.8868878038326009</v>
      </c>
      <c r="J1736">
        <f t="shared" si="117"/>
        <v>1.8868878038326009</v>
      </c>
    </row>
    <row r="1737" spans="5:10" x14ac:dyDescent="0.25">
      <c r="E1737">
        <v>1736</v>
      </c>
      <c r="F1737">
        <v>1735</v>
      </c>
      <c r="G1737" s="45">
        <f t="shared" si="114"/>
        <v>1.0003988041781</v>
      </c>
      <c r="H1737" s="46">
        <f t="shared" si="115"/>
        <v>1.0003988041781</v>
      </c>
      <c r="I1737" s="48">
        <f t="shared" si="116"/>
        <v>1.8876403025723754</v>
      </c>
      <c r="J1737">
        <f t="shared" si="117"/>
        <v>1.8876403025723754</v>
      </c>
    </row>
    <row r="1738" spans="5:10" x14ac:dyDescent="0.25">
      <c r="E1738">
        <v>1737</v>
      </c>
      <c r="F1738">
        <v>1736</v>
      </c>
      <c r="G1738" s="45">
        <f t="shared" si="114"/>
        <v>1.0003988041781</v>
      </c>
      <c r="H1738" s="46">
        <f t="shared" si="115"/>
        <v>1.0003988041781</v>
      </c>
      <c r="I1738" s="48">
        <f t="shared" si="116"/>
        <v>1.8883931014117912</v>
      </c>
      <c r="J1738">
        <f t="shared" si="117"/>
        <v>1.8883931014117912</v>
      </c>
    </row>
    <row r="1739" spans="5:10" x14ac:dyDescent="0.25">
      <c r="E1739">
        <v>1738</v>
      </c>
      <c r="F1739">
        <v>1737</v>
      </c>
      <c r="G1739" s="45">
        <f t="shared" si="114"/>
        <v>1.0003988041781</v>
      </c>
      <c r="H1739" s="46">
        <f t="shared" si="115"/>
        <v>1.0003988041781</v>
      </c>
      <c r="I1739" s="48">
        <f t="shared" si="116"/>
        <v>1.8891462004705295</v>
      </c>
      <c r="J1739">
        <f t="shared" si="117"/>
        <v>1.8891462004705295</v>
      </c>
    </row>
    <row r="1740" spans="5:10" x14ac:dyDescent="0.25">
      <c r="E1740">
        <v>1739</v>
      </c>
      <c r="F1740">
        <v>1738</v>
      </c>
      <c r="G1740" s="45">
        <f t="shared" si="114"/>
        <v>1.0003988041781</v>
      </c>
      <c r="H1740" s="46">
        <f t="shared" si="115"/>
        <v>1.0003988041781</v>
      </c>
      <c r="I1740" s="48">
        <f t="shared" si="116"/>
        <v>1.889899599868319</v>
      </c>
      <c r="J1740">
        <f t="shared" si="117"/>
        <v>1.889899599868319</v>
      </c>
    </row>
    <row r="1741" spans="5:10" x14ac:dyDescent="0.25">
      <c r="E1741">
        <v>1740</v>
      </c>
      <c r="F1741">
        <v>1739</v>
      </c>
      <c r="G1741" s="45">
        <f t="shared" si="114"/>
        <v>1.0003988041781</v>
      </c>
      <c r="H1741" s="46">
        <f t="shared" si="115"/>
        <v>1.0003988041781</v>
      </c>
      <c r="I1741" s="48">
        <f t="shared" si="116"/>
        <v>1.8906532997249361</v>
      </c>
      <c r="J1741">
        <f t="shared" si="117"/>
        <v>1.8906532997249361</v>
      </c>
    </row>
    <row r="1742" spans="5:10" x14ac:dyDescent="0.25">
      <c r="E1742">
        <v>1741</v>
      </c>
      <c r="F1742">
        <v>1740</v>
      </c>
      <c r="G1742" s="45">
        <f t="shared" si="114"/>
        <v>1.0003988041781</v>
      </c>
      <c r="H1742" s="46">
        <f t="shared" si="115"/>
        <v>1.0003988041781</v>
      </c>
      <c r="I1742" s="48">
        <f t="shared" si="116"/>
        <v>1.891407300160205</v>
      </c>
      <c r="J1742">
        <f t="shared" si="117"/>
        <v>1.891407300160205</v>
      </c>
    </row>
    <row r="1743" spans="5:10" x14ac:dyDescent="0.25">
      <c r="E1743">
        <v>1742</v>
      </c>
      <c r="F1743">
        <v>1741</v>
      </c>
      <c r="G1743" s="45">
        <f t="shared" si="114"/>
        <v>1.0003988041781</v>
      </c>
      <c r="H1743" s="46">
        <f t="shared" si="115"/>
        <v>1.0003988041781</v>
      </c>
      <c r="I1743" s="48">
        <f t="shared" si="116"/>
        <v>1.8921616012939977</v>
      </c>
      <c r="J1743">
        <f t="shared" si="117"/>
        <v>1.8921616012939977</v>
      </c>
    </row>
    <row r="1744" spans="5:10" x14ac:dyDescent="0.25">
      <c r="E1744">
        <v>1743</v>
      </c>
      <c r="F1744">
        <v>1742</v>
      </c>
      <c r="G1744" s="45">
        <f t="shared" si="114"/>
        <v>1.0003988041781</v>
      </c>
      <c r="H1744" s="46">
        <f t="shared" si="115"/>
        <v>1.0003988041781</v>
      </c>
      <c r="I1744" s="48">
        <f t="shared" si="116"/>
        <v>1.8929162032462341</v>
      </c>
      <c r="J1744">
        <f t="shared" si="117"/>
        <v>1.8929162032462341</v>
      </c>
    </row>
    <row r="1745" spans="5:10" x14ac:dyDescent="0.25">
      <c r="E1745">
        <v>1744</v>
      </c>
      <c r="F1745">
        <v>1743</v>
      </c>
      <c r="G1745" s="45">
        <f t="shared" si="114"/>
        <v>1.0003988041781</v>
      </c>
      <c r="H1745" s="46">
        <f t="shared" si="115"/>
        <v>1.0003988041781</v>
      </c>
      <c r="I1745" s="48">
        <f t="shared" si="116"/>
        <v>1.8936711061368818</v>
      </c>
      <c r="J1745">
        <f t="shared" si="117"/>
        <v>1.8936711061368818</v>
      </c>
    </row>
    <row r="1746" spans="5:10" x14ac:dyDescent="0.25">
      <c r="E1746">
        <v>1745</v>
      </c>
      <c r="F1746">
        <v>1744</v>
      </c>
      <c r="G1746" s="45">
        <f t="shared" si="114"/>
        <v>1.0003988041781</v>
      </c>
      <c r="H1746" s="46">
        <f t="shared" si="115"/>
        <v>1.0003988041781</v>
      </c>
      <c r="I1746" s="48">
        <f t="shared" si="116"/>
        <v>1.8944263100859564</v>
      </c>
      <c r="J1746">
        <f t="shared" si="117"/>
        <v>1.8944263100859564</v>
      </c>
    </row>
    <row r="1747" spans="5:10" x14ac:dyDescent="0.25">
      <c r="E1747">
        <v>1746</v>
      </c>
      <c r="F1747">
        <v>1745</v>
      </c>
      <c r="G1747" s="45">
        <f t="shared" si="114"/>
        <v>1.0003988041781</v>
      </c>
      <c r="H1747" s="46">
        <f t="shared" si="115"/>
        <v>1.0003988041781</v>
      </c>
      <c r="I1747" s="48">
        <f t="shared" si="116"/>
        <v>1.8951818152135214</v>
      </c>
      <c r="J1747">
        <f t="shared" si="117"/>
        <v>1.8951818152135214</v>
      </c>
    </row>
    <row r="1748" spans="5:10" x14ac:dyDescent="0.25">
      <c r="E1748">
        <v>1747</v>
      </c>
      <c r="F1748">
        <v>1746</v>
      </c>
      <c r="G1748" s="45">
        <f t="shared" si="114"/>
        <v>1.0003988041781</v>
      </c>
      <c r="H1748" s="46">
        <f t="shared" si="115"/>
        <v>1.0003988041781</v>
      </c>
      <c r="I1748" s="48">
        <f t="shared" si="116"/>
        <v>1.8959376216396877</v>
      </c>
      <c r="J1748">
        <f t="shared" si="117"/>
        <v>1.8959376216396877</v>
      </c>
    </row>
    <row r="1749" spans="5:10" x14ac:dyDescent="0.25">
      <c r="E1749">
        <v>1748</v>
      </c>
      <c r="F1749">
        <v>1747</v>
      </c>
      <c r="G1749" s="45">
        <f t="shared" si="114"/>
        <v>1.0003988041781</v>
      </c>
      <c r="H1749" s="46">
        <f t="shared" si="115"/>
        <v>1.0003988041781</v>
      </c>
      <c r="I1749" s="48">
        <f t="shared" si="116"/>
        <v>1.8966937294846147</v>
      </c>
      <c r="J1749">
        <f t="shared" si="117"/>
        <v>1.8966937294846147</v>
      </c>
    </row>
    <row r="1750" spans="5:10" x14ac:dyDescent="0.25">
      <c r="E1750">
        <v>1749</v>
      </c>
      <c r="F1750">
        <v>1748</v>
      </c>
      <c r="G1750" s="45">
        <f t="shared" si="114"/>
        <v>1.0003988041781</v>
      </c>
      <c r="H1750" s="46">
        <f t="shared" si="115"/>
        <v>1.0003988041781</v>
      </c>
      <c r="I1750" s="48">
        <f t="shared" si="116"/>
        <v>1.8974501388685092</v>
      </c>
      <c r="J1750">
        <f t="shared" si="117"/>
        <v>1.8974501388685092</v>
      </c>
    </row>
    <row r="1751" spans="5:10" x14ac:dyDescent="0.25">
      <c r="E1751">
        <v>1750</v>
      </c>
      <c r="F1751">
        <v>1749</v>
      </c>
      <c r="G1751" s="45">
        <f t="shared" si="114"/>
        <v>1.0003988041781</v>
      </c>
      <c r="H1751" s="46">
        <f t="shared" si="115"/>
        <v>1.0003988041781</v>
      </c>
      <c r="I1751" s="48">
        <f t="shared" si="116"/>
        <v>1.8982068499116265</v>
      </c>
      <c r="J1751">
        <f t="shared" si="117"/>
        <v>1.8982068499116265</v>
      </c>
    </row>
    <row r="1752" spans="5:10" x14ac:dyDescent="0.25">
      <c r="E1752">
        <v>1751</v>
      </c>
      <c r="F1752">
        <v>1750</v>
      </c>
      <c r="G1752" s="45">
        <f t="shared" si="114"/>
        <v>1.0003988041781</v>
      </c>
      <c r="H1752" s="46">
        <f t="shared" si="115"/>
        <v>1.0003988041781</v>
      </c>
      <c r="I1752" s="48">
        <f t="shared" si="116"/>
        <v>1.8989638627342693</v>
      </c>
      <c r="J1752">
        <f t="shared" si="117"/>
        <v>1.8989638627342693</v>
      </c>
    </row>
    <row r="1753" spans="5:10" x14ac:dyDescent="0.25">
      <c r="E1753">
        <v>1752</v>
      </c>
      <c r="F1753">
        <v>1751</v>
      </c>
      <c r="G1753" s="45">
        <f t="shared" si="114"/>
        <v>1.0003988041781</v>
      </c>
      <c r="H1753" s="46">
        <f t="shared" si="115"/>
        <v>1.0003988041781</v>
      </c>
      <c r="I1753" s="48">
        <f t="shared" si="116"/>
        <v>1.8997211774567886</v>
      </c>
      <c r="J1753">
        <f t="shared" si="117"/>
        <v>1.8997211774567886</v>
      </c>
    </row>
    <row r="1754" spans="5:10" x14ac:dyDescent="0.25">
      <c r="E1754">
        <v>1753</v>
      </c>
      <c r="F1754">
        <v>1752</v>
      </c>
      <c r="G1754" s="45">
        <f t="shared" si="114"/>
        <v>1.0003988041781</v>
      </c>
      <c r="H1754" s="46">
        <f t="shared" si="115"/>
        <v>1.0003988041781</v>
      </c>
      <c r="I1754" s="48">
        <f t="shared" si="116"/>
        <v>1.9004787941995833</v>
      </c>
      <c r="J1754">
        <f t="shared" si="117"/>
        <v>1.9004787941995833</v>
      </c>
    </row>
    <row r="1755" spans="5:10" x14ac:dyDescent="0.25">
      <c r="E1755">
        <v>1754</v>
      </c>
      <c r="F1755">
        <v>1753</v>
      </c>
      <c r="G1755" s="45">
        <f t="shared" si="114"/>
        <v>1.0003988041781</v>
      </c>
      <c r="H1755" s="46">
        <f t="shared" si="115"/>
        <v>1.0003988041781</v>
      </c>
      <c r="I1755" s="48">
        <f t="shared" si="116"/>
        <v>1.9012367130831005</v>
      </c>
      <c r="J1755">
        <f t="shared" si="117"/>
        <v>1.9012367130831005</v>
      </c>
    </row>
    <row r="1756" spans="5:10" x14ac:dyDescent="0.25">
      <c r="E1756">
        <v>1755</v>
      </c>
      <c r="F1756">
        <v>1754</v>
      </c>
      <c r="G1756" s="45">
        <f t="shared" si="114"/>
        <v>1.0003988041781</v>
      </c>
      <c r="H1756" s="46">
        <f t="shared" si="115"/>
        <v>1.0003988041781</v>
      </c>
      <c r="I1756" s="48">
        <f t="shared" si="116"/>
        <v>1.9019949342278351</v>
      </c>
      <c r="J1756">
        <f t="shared" si="117"/>
        <v>1.9019949342278351</v>
      </c>
    </row>
    <row r="1757" spans="5:10" x14ac:dyDescent="0.25">
      <c r="E1757">
        <v>1756</v>
      </c>
      <c r="F1757">
        <v>1755</v>
      </c>
      <c r="G1757" s="45">
        <f t="shared" si="114"/>
        <v>1.0003988041781</v>
      </c>
      <c r="H1757" s="46">
        <f t="shared" si="115"/>
        <v>1.0003988041781</v>
      </c>
      <c r="I1757" s="48">
        <f t="shared" si="116"/>
        <v>1.9027534577543301</v>
      </c>
      <c r="J1757">
        <f t="shared" si="117"/>
        <v>1.9027534577543301</v>
      </c>
    </row>
    <row r="1758" spans="5:10" x14ac:dyDescent="0.25">
      <c r="E1758">
        <v>1757</v>
      </c>
      <c r="F1758">
        <v>1756</v>
      </c>
      <c r="G1758" s="45">
        <f t="shared" si="114"/>
        <v>1.0003988041781</v>
      </c>
      <c r="H1758" s="46">
        <f t="shared" si="115"/>
        <v>1.0003988041781</v>
      </c>
      <c r="I1758" s="48">
        <f t="shared" si="116"/>
        <v>1.9035122837831768</v>
      </c>
      <c r="J1758">
        <f t="shared" si="117"/>
        <v>1.9035122837831768</v>
      </c>
    </row>
    <row r="1759" spans="5:10" x14ac:dyDescent="0.25">
      <c r="E1759">
        <v>1758</v>
      </c>
      <c r="F1759">
        <v>1757</v>
      </c>
      <c r="G1759" s="45">
        <f t="shared" si="114"/>
        <v>1.0003988041781</v>
      </c>
      <c r="H1759" s="46">
        <f t="shared" si="115"/>
        <v>1.0003988041781</v>
      </c>
      <c r="I1759" s="48">
        <f t="shared" si="116"/>
        <v>1.9042714124350142</v>
      </c>
      <c r="J1759">
        <f t="shared" si="117"/>
        <v>1.9042714124350142</v>
      </c>
    </row>
    <row r="1760" spans="5:10" x14ac:dyDescent="0.25">
      <c r="E1760">
        <v>1759</v>
      </c>
      <c r="F1760">
        <v>1758</v>
      </c>
      <c r="G1760" s="45">
        <f t="shared" si="114"/>
        <v>1.0003988041781</v>
      </c>
      <c r="H1760" s="46">
        <f t="shared" si="115"/>
        <v>1.0003988041781</v>
      </c>
      <c r="I1760" s="48">
        <f t="shared" si="116"/>
        <v>1.9050308438305297</v>
      </c>
      <c r="J1760">
        <f t="shared" si="117"/>
        <v>1.9050308438305297</v>
      </c>
    </row>
    <row r="1761" spans="5:10" x14ac:dyDescent="0.25">
      <c r="E1761">
        <v>1760</v>
      </c>
      <c r="F1761">
        <v>1759</v>
      </c>
      <c r="G1761" s="45">
        <f t="shared" si="114"/>
        <v>1.0003988041781</v>
      </c>
      <c r="H1761" s="46">
        <f t="shared" si="115"/>
        <v>1.0003988041781</v>
      </c>
      <c r="I1761" s="48">
        <f t="shared" si="116"/>
        <v>1.9057905780904587</v>
      </c>
      <c r="J1761">
        <f t="shared" si="117"/>
        <v>1.9057905780904587</v>
      </c>
    </row>
    <row r="1762" spans="5:10" x14ac:dyDescent="0.25">
      <c r="E1762">
        <v>1761</v>
      </c>
      <c r="F1762">
        <v>1760</v>
      </c>
      <c r="G1762" s="45">
        <f t="shared" si="114"/>
        <v>1.0003988041781</v>
      </c>
      <c r="H1762" s="46">
        <f t="shared" si="115"/>
        <v>1.0003988041781</v>
      </c>
      <c r="I1762" s="48">
        <f t="shared" si="116"/>
        <v>1.9065506153355849</v>
      </c>
      <c r="J1762">
        <f t="shared" si="117"/>
        <v>1.9065506153355849</v>
      </c>
    </row>
    <row r="1763" spans="5:10" x14ac:dyDescent="0.25">
      <c r="E1763">
        <v>1762</v>
      </c>
      <c r="F1763">
        <v>1761</v>
      </c>
      <c r="G1763" s="45">
        <f t="shared" si="114"/>
        <v>1.0003988041781</v>
      </c>
      <c r="H1763" s="46">
        <f t="shared" si="115"/>
        <v>1.0003988041781</v>
      </c>
      <c r="I1763" s="48">
        <f t="shared" si="116"/>
        <v>1.9073109556867398</v>
      </c>
      <c r="J1763">
        <f t="shared" si="117"/>
        <v>1.9073109556867398</v>
      </c>
    </row>
    <row r="1764" spans="5:10" x14ac:dyDescent="0.25">
      <c r="E1764">
        <v>1763</v>
      </c>
      <c r="F1764">
        <v>1762</v>
      </c>
      <c r="G1764" s="45">
        <f t="shared" si="114"/>
        <v>1.0003988041781</v>
      </c>
      <c r="H1764" s="46">
        <f t="shared" si="115"/>
        <v>1.0003988041781</v>
      </c>
      <c r="I1764" s="48">
        <f t="shared" si="116"/>
        <v>1.9080715992648036</v>
      </c>
      <c r="J1764">
        <f t="shared" si="117"/>
        <v>1.9080715992648036</v>
      </c>
    </row>
    <row r="1765" spans="5:10" x14ac:dyDescent="0.25">
      <c r="E1765">
        <v>1764</v>
      </c>
      <c r="F1765">
        <v>1763</v>
      </c>
      <c r="G1765" s="45">
        <f t="shared" si="114"/>
        <v>1.0003995221809867</v>
      </c>
      <c r="H1765" s="46">
        <f t="shared" si="115"/>
        <v>1.0003995221809867</v>
      </c>
      <c r="I1765" s="48">
        <f t="shared" si="116"/>
        <v>1.9088339161916208</v>
      </c>
      <c r="J1765">
        <f t="shared" si="117"/>
        <v>1.9088339161916208</v>
      </c>
    </row>
    <row r="1766" spans="5:10" x14ac:dyDescent="0.25">
      <c r="E1766">
        <v>1765</v>
      </c>
      <c r="F1766">
        <v>1764</v>
      </c>
      <c r="G1766" s="45">
        <f t="shared" si="114"/>
        <v>1.0003995221809867</v>
      </c>
      <c r="H1766" s="46">
        <f t="shared" si="115"/>
        <v>1.0003995221809867</v>
      </c>
      <c r="I1766" s="48">
        <f t="shared" si="116"/>
        <v>1.9095965376809592</v>
      </c>
      <c r="J1766">
        <f t="shared" si="117"/>
        <v>1.9095965376809592</v>
      </c>
    </row>
    <row r="1767" spans="5:10" x14ac:dyDescent="0.25">
      <c r="E1767">
        <v>1766</v>
      </c>
      <c r="F1767">
        <v>1765</v>
      </c>
      <c r="G1767" s="45">
        <f t="shared" si="114"/>
        <v>1.0003995221809867</v>
      </c>
      <c r="H1767" s="46">
        <f t="shared" si="115"/>
        <v>1.0003995221809867</v>
      </c>
      <c r="I1767" s="48">
        <f t="shared" si="116"/>
        <v>1.9103594638544981</v>
      </c>
      <c r="J1767">
        <f t="shared" si="117"/>
        <v>1.9103594638544981</v>
      </c>
    </row>
    <row r="1768" spans="5:10" x14ac:dyDescent="0.25">
      <c r="E1768">
        <v>1767</v>
      </c>
      <c r="F1768">
        <v>1766</v>
      </c>
      <c r="G1768" s="45">
        <f t="shared" si="114"/>
        <v>1.0003995221809867</v>
      </c>
      <c r="H1768" s="46">
        <f t="shared" si="115"/>
        <v>1.0003995221809867</v>
      </c>
      <c r="I1768" s="48">
        <f t="shared" si="116"/>
        <v>1.9111226948339659</v>
      </c>
      <c r="J1768">
        <f t="shared" si="117"/>
        <v>1.9111226948339659</v>
      </c>
    </row>
    <row r="1769" spans="5:10" x14ac:dyDescent="0.25">
      <c r="E1769">
        <v>1768</v>
      </c>
      <c r="F1769">
        <v>1767</v>
      </c>
      <c r="G1769" s="45">
        <f t="shared" si="114"/>
        <v>1.0003995221809867</v>
      </c>
      <c r="H1769" s="46">
        <f t="shared" si="115"/>
        <v>1.0003995221809867</v>
      </c>
      <c r="I1769" s="48">
        <f t="shared" si="116"/>
        <v>1.9118862307411393</v>
      </c>
      <c r="J1769">
        <f t="shared" si="117"/>
        <v>1.9118862307411393</v>
      </c>
    </row>
    <row r="1770" spans="5:10" x14ac:dyDescent="0.25">
      <c r="E1770">
        <v>1769</v>
      </c>
      <c r="F1770">
        <v>1768</v>
      </c>
      <c r="G1770" s="45">
        <f t="shared" si="114"/>
        <v>1.0003995221809867</v>
      </c>
      <c r="H1770" s="46">
        <f t="shared" si="115"/>
        <v>1.0003995221809867</v>
      </c>
      <c r="I1770" s="48">
        <f t="shared" si="116"/>
        <v>1.9126500716978434</v>
      </c>
      <c r="J1770">
        <f t="shared" si="117"/>
        <v>1.9126500716978434</v>
      </c>
    </row>
    <row r="1771" spans="5:10" x14ac:dyDescent="0.25">
      <c r="E1771">
        <v>1770</v>
      </c>
      <c r="F1771">
        <v>1769</v>
      </c>
      <c r="G1771" s="45">
        <f t="shared" si="114"/>
        <v>1.0003995221809867</v>
      </c>
      <c r="H1771" s="46">
        <f t="shared" si="115"/>
        <v>1.0003995221809867</v>
      </c>
      <c r="I1771" s="48">
        <f t="shared" si="116"/>
        <v>1.9134142178259526</v>
      </c>
      <c r="J1771">
        <f t="shared" si="117"/>
        <v>1.9134142178259526</v>
      </c>
    </row>
    <row r="1772" spans="5:10" x14ac:dyDescent="0.25">
      <c r="E1772">
        <v>1771</v>
      </c>
      <c r="F1772">
        <v>1770</v>
      </c>
      <c r="G1772" s="45">
        <f t="shared" si="114"/>
        <v>1.0003995221809867</v>
      </c>
      <c r="H1772" s="46">
        <f t="shared" si="115"/>
        <v>1.0003995221809867</v>
      </c>
      <c r="I1772" s="48">
        <f t="shared" si="116"/>
        <v>1.9141786692473894</v>
      </c>
      <c r="J1772">
        <f t="shared" si="117"/>
        <v>1.9141786692473894</v>
      </c>
    </row>
    <row r="1773" spans="5:10" x14ac:dyDescent="0.25">
      <c r="E1773">
        <v>1772</v>
      </c>
      <c r="F1773">
        <v>1771</v>
      </c>
      <c r="G1773" s="45">
        <f t="shared" si="114"/>
        <v>1.0003995221809867</v>
      </c>
      <c r="H1773" s="46">
        <f t="shared" si="115"/>
        <v>1.0003995221809867</v>
      </c>
      <c r="I1773" s="48">
        <f t="shared" si="116"/>
        <v>1.9149434260841254</v>
      </c>
      <c r="J1773">
        <f t="shared" si="117"/>
        <v>1.9149434260841254</v>
      </c>
    </row>
    <row r="1774" spans="5:10" x14ac:dyDescent="0.25">
      <c r="E1774">
        <v>1773</v>
      </c>
      <c r="F1774">
        <v>1772</v>
      </c>
      <c r="G1774" s="45">
        <f t="shared" si="114"/>
        <v>1.0003995221809867</v>
      </c>
      <c r="H1774" s="46">
        <f t="shared" si="115"/>
        <v>1.0003995221809867</v>
      </c>
      <c r="I1774" s="48">
        <f t="shared" si="116"/>
        <v>1.9157084884581808</v>
      </c>
      <c r="J1774">
        <f t="shared" si="117"/>
        <v>1.9157084884581808</v>
      </c>
    </row>
    <row r="1775" spans="5:10" x14ac:dyDescent="0.25">
      <c r="E1775">
        <v>1774</v>
      </c>
      <c r="F1775">
        <v>1773</v>
      </c>
      <c r="G1775" s="45">
        <f t="shared" si="114"/>
        <v>1.0003995221809867</v>
      </c>
      <c r="H1775" s="46">
        <f t="shared" si="115"/>
        <v>1.0003995221809867</v>
      </c>
      <c r="I1775" s="48">
        <f t="shared" si="116"/>
        <v>1.9164738564916244</v>
      </c>
      <c r="J1775">
        <f t="shared" si="117"/>
        <v>1.9164738564916244</v>
      </c>
    </row>
    <row r="1776" spans="5:10" x14ac:dyDescent="0.25">
      <c r="E1776">
        <v>1775</v>
      </c>
      <c r="F1776">
        <v>1774</v>
      </c>
      <c r="G1776" s="45">
        <f t="shared" si="114"/>
        <v>1.0003995221809867</v>
      </c>
      <c r="H1776" s="46">
        <f t="shared" si="115"/>
        <v>1.0003995221809867</v>
      </c>
      <c r="I1776" s="48">
        <f t="shared" si="116"/>
        <v>1.9172395303065739</v>
      </c>
      <c r="J1776">
        <f t="shared" si="117"/>
        <v>1.9172395303065739</v>
      </c>
    </row>
    <row r="1777" spans="5:10" x14ac:dyDescent="0.25">
      <c r="E1777">
        <v>1776</v>
      </c>
      <c r="F1777">
        <v>1775</v>
      </c>
      <c r="G1777" s="45">
        <f t="shared" si="114"/>
        <v>1.0003995221809867</v>
      </c>
      <c r="H1777" s="46">
        <f t="shared" si="115"/>
        <v>1.0003995221809867</v>
      </c>
      <c r="I1777" s="48">
        <f t="shared" si="116"/>
        <v>1.9180055100251958</v>
      </c>
      <c r="J1777">
        <f t="shared" si="117"/>
        <v>1.9180055100251958</v>
      </c>
    </row>
    <row r="1778" spans="5:10" x14ac:dyDescent="0.25">
      <c r="E1778">
        <v>1777</v>
      </c>
      <c r="F1778">
        <v>1776</v>
      </c>
      <c r="G1778" s="45">
        <f t="shared" si="114"/>
        <v>1.0003995221809867</v>
      </c>
      <c r="H1778" s="46">
        <f t="shared" si="115"/>
        <v>1.0003995221809867</v>
      </c>
      <c r="I1778" s="48">
        <f t="shared" si="116"/>
        <v>1.9187717957697057</v>
      </c>
      <c r="J1778">
        <f t="shared" si="117"/>
        <v>1.9187717957697057</v>
      </c>
    </row>
    <row r="1779" spans="5:10" x14ac:dyDescent="0.25">
      <c r="E1779">
        <v>1778</v>
      </c>
      <c r="F1779">
        <v>1777</v>
      </c>
      <c r="G1779" s="45">
        <f t="shared" si="114"/>
        <v>1.0003995221809867</v>
      </c>
      <c r="H1779" s="46">
        <f t="shared" si="115"/>
        <v>1.0003995221809867</v>
      </c>
      <c r="I1779" s="48">
        <f t="shared" si="116"/>
        <v>1.9195383876623673</v>
      </c>
      <c r="J1779">
        <f t="shared" si="117"/>
        <v>1.9195383876623673</v>
      </c>
    </row>
    <row r="1780" spans="5:10" x14ac:dyDescent="0.25">
      <c r="E1780">
        <v>1779</v>
      </c>
      <c r="F1780">
        <v>1778</v>
      </c>
      <c r="G1780" s="45">
        <f t="shared" si="114"/>
        <v>1.0003995221809867</v>
      </c>
      <c r="H1780" s="46">
        <f t="shared" si="115"/>
        <v>1.0003995221809867</v>
      </c>
      <c r="I1780" s="48">
        <f t="shared" si="116"/>
        <v>1.9203052858254939</v>
      </c>
      <c r="J1780">
        <f t="shared" si="117"/>
        <v>1.9203052858254939</v>
      </c>
    </row>
    <row r="1781" spans="5:10" x14ac:dyDescent="0.25">
      <c r="E1781">
        <v>1780</v>
      </c>
      <c r="F1781">
        <v>1779</v>
      </c>
      <c r="G1781" s="45">
        <f t="shared" si="114"/>
        <v>1.0003995221809867</v>
      </c>
      <c r="H1781" s="46">
        <f t="shared" si="115"/>
        <v>1.0003995221809867</v>
      </c>
      <c r="I1781" s="48">
        <f t="shared" si="116"/>
        <v>1.9210724903814471</v>
      </c>
      <c r="J1781">
        <f t="shared" si="117"/>
        <v>1.9210724903814471</v>
      </c>
    </row>
    <row r="1782" spans="5:10" x14ac:dyDescent="0.25">
      <c r="E1782">
        <v>1781</v>
      </c>
      <c r="F1782">
        <v>1780</v>
      </c>
      <c r="G1782" s="45">
        <f t="shared" si="114"/>
        <v>1.0003995221809867</v>
      </c>
      <c r="H1782" s="46">
        <f t="shared" si="115"/>
        <v>1.0003995221809867</v>
      </c>
      <c r="I1782" s="48">
        <f t="shared" si="116"/>
        <v>1.9218400014526378</v>
      </c>
      <c r="J1782">
        <f t="shared" si="117"/>
        <v>1.9218400014526378</v>
      </c>
    </row>
    <row r="1783" spans="5:10" x14ac:dyDescent="0.25">
      <c r="E1783">
        <v>1782</v>
      </c>
      <c r="F1783">
        <v>1781</v>
      </c>
      <c r="G1783" s="45">
        <f t="shared" si="114"/>
        <v>1.0003995221809867</v>
      </c>
      <c r="H1783" s="46">
        <f t="shared" si="115"/>
        <v>1.0003995221809867</v>
      </c>
      <c r="I1783" s="48">
        <f t="shared" si="116"/>
        <v>1.9226078191615257</v>
      </c>
      <c r="J1783">
        <f t="shared" si="117"/>
        <v>1.9226078191615257</v>
      </c>
    </row>
    <row r="1784" spans="5:10" x14ac:dyDescent="0.25">
      <c r="E1784">
        <v>1783</v>
      </c>
      <c r="F1784">
        <v>1782</v>
      </c>
      <c r="G1784" s="45">
        <f t="shared" si="114"/>
        <v>1.0003995221809867</v>
      </c>
      <c r="H1784" s="46">
        <f t="shared" si="115"/>
        <v>1.0003995221809867</v>
      </c>
      <c r="I1784" s="48">
        <f t="shared" si="116"/>
        <v>1.9233759436306193</v>
      </c>
      <c r="J1784">
        <f t="shared" si="117"/>
        <v>1.9233759436306193</v>
      </c>
    </row>
    <row r="1785" spans="5:10" x14ac:dyDescent="0.25">
      <c r="E1785">
        <v>1784</v>
      </c>
      <c r="F1785">
        <v>1783</v>
      </c>
      <c r="G1785" s="45">
        <f t="shared" si="114"/>
        <v>1.0003995221809867</v>
      </c>
      <c r="H1785" s="46">
        <f t="shared" si="115"/>
        <v>1.0003995221809867</v>
      </c>
      <c r="I1785" s="48">
        <f t="shared" si="116"/>
        <v>1.924144374982476</v>
      </c>
      <c r="J1785">
        <f t="shared" si="117"/>
        <v>1.924144374982476</v>
      </c>
    </row>
    <row r="1786" spans="5:10" x14ac:dyDescent="0.25">
      <c r="E1786">
        <v>1785</v>
      </c>
      <c r="F1786">
        <v>1784</v>
      </c>
      <c r="G1786" s="45">
        <f t="shared" si="114"/>
        <v>1.0003995221809867</v>
      </c>
      <c r="H1786" s="46">
        <f t="shared" si="115"/>
        <v>1.0003995221809867</v>
      </c>
      <c r="I1786" s="48">
        <f t="shared" si="116"/>
        <v>1.9249131133397024</v>
      </c>
      <c r="J1786">
        <f t="shared" si="117"/>
        <v>1.9249131133397024</v>
      </c>
    </row>
    <row r="1787" spans="5:10" x14ac:dyDescent="0.25">
      <c r="E1787">
        <v>1786</v>
      </c>
      <c r="F1787">
        <v>1785</v>
      </c>
      <c r="G1787" s="45">
        <f t="shared" si="114"/>
        <v>1.0003995221809867</v>
      </c>
      <c r="H1787" s="46">
        <f t="shared" si="115"/>
        <v>1.0003995221809867</v>
      </c>
      <c r="I1787" s="48">
        <f t="shared" si="116"/>
        <v>1.9256821588249537</v>
      </c>
      <c r="J1787">
        <f t="shared" si="117"/>
        <v>1.9256821588249537</v>
      </c>
    </row>
    <row r="1788" spans="5:10" x14ac:dyDescent="0.25">
      <c r="E1788">
        <v>1787</v>
      </c>
      <c r="F1788">
        <v>1786</v>
      </c>
      <c r="G1788" s="45">
        <f t="shared" si="114"/>
        <v>1.0003995221809867</v>
      </c>
      <c r="H1788" s="46">
        <f t="shared" si="115"/>
        <v>1.0003995221809867</v>
      </c>
      <c r="I1788" s="48">
        <f t="shared" si="116"/>
        <v>1.9264515115609346</v>
      </c>
      <c r="J1788">
        <f t="shared" si="117"/>
        <v>1.9264515115609346</v>
      </c>
    </row>
    <row r="1789" spans="5:10" x14ac:dyDescent="0.25">
      <c r="E1789">
        <v>1788</v>
      </c>
      <c r="F1789">
        <v>1787</v>
      </c>
      <c r="G1789" s="45">
        <f t="shared" si="114"/>
        <v>1.0003995221809867</v>
      </c>
      <c r="H1789" s="46">
        <f t="shared" si="115"/>
        <v>1.0003995221809867</v>
      </c>
      <c r="I1789" s="48">
        <f t="shared" si="116"/>
        <v>1.9272211716703986</v>
      </c>
      <c r="J1789">
        <f t="shared" si="117"/>
        <v>1.9272211716703986</v>
      </c>
    </row>
    <row r="1790" spans="5:10" x14ac:dyDescent="0.25">
      <c r="E1790">
        <v>1789</v>
      </c>
      <c r="F1790">
        <v>1788</v>
      </c>
      <c r="G1790" s="45">
        <f t="shared" si="114"/>
        <v>1.0003995221809867</v>
      </c>
      <c r="H1790" s="46">
        <f t="shared" si="115"/>
        <v>1.0003995221809867</v>
      </c>
      <c r="I1790" s="48">
        <f t="shared" si="116"/>
        <v>1.9279911392761482</v>
      </c>
      <c r="J1790">
        <f t="shared" si="117"/>
        <v>1.9279911392761482</v>
      </c>
    </row>
    <row r="1791" spans="5:10" x14ac:dyDescent="0.25">
      <c r="E1791">
        <v>1790</v>
      </c>
      <c r="F1791">
        <v>1789</v>
      </c>
      <c r="G1791" s="45">
        <f t="shared" si="114"/>
        <v>1.0003995221809867</v>
      </c>
      <c r="H1791" s="46">
        <f t="shared" si="115"/>
        <v>1.0003995221809867</v>
      </c>
      <c r="I1791" s="48">
        <f t="shared" si="116"/>
        <v>1.9287614145010348</v>
      </c>
      <c r="J1791">
        <f t="shared" si="117"/>
        <v>1.9287614145010348</v>
      </c>
    </row>
    <row r="1792" spans="5:10" x14ac:dyDescent="0.25">
      <c r="E1792">
        <v>1791</v>
      </c>
      <c r="F1792">
        <v>1790</v>
      </c>
      <c r="G1792" s="45">
        <f t="shared" si="114"/>
        <v>1.0003995221809867</v>
      </c>
      <c r="H1792" s="46">
        <f t="shared" si="115"/>
        <v>1.0003995221809867</v>
      </c>
      <c r="I1792" s="48">
        <f t="shared" si="116"/>
        <v>1.9295319974679592</v>
      </c>
      <c r="J1792">
        <f t="shared" si="117"/>
        <v>1.9295319974679592</v>
      </c>
    </row>
    <row r="1793" spans="5:10" x14ac:dyDescent="0.25">
      <c r="E1793">
        <v>1792</v>
      </c>
      <c r="F1793">
        <v>1791</v>
      </c>
      <c r="G1793" s="45">
        <f t="shared" si="114"/>
        <v>1.0003995221809867</v>
      </c>
      <c r="H1793" s="46">
        <f t="shared" si="115"/>
        <v>1.0003995221809867</v>
      </c>
      <c r="I1793" s="48">
        <f t="shared" si="116"/>
        <v>1.9303028882998712</v>
      </c>
      <c r="J1793">
        <f t="shared" si="117"/>
        <v>1.9303028882998712</v>
      </c>
    </row>
    <row r="1794" spans="5:10" x14ac:dyDescent="0.25">
      <c r="E1794">
        <v>1793</v>
      </c>
      <c r="F1794">
        <v>1792</v>
      </c>
      <c r="G1794" s="45">
        <f t="shared" si="114"/>
        <v>1.0003995221809867</v>
      </c>
      <c r="H1794" s="46">
        <f t="shared" si="115"/>
        <v>1.0003995221809867</v>
      </c>
      <c r="I1794" s="48">
        <f t="shared" si="116"/>
        <v>1.9310740871197698</v>
      </c>
      <c r="J1794">
        <f t="shared" si="117"/>
        <v>1.9310740871197698</v>
      </c>
    </row>
    <row r="1795" spans="5:10" x14ac:dyDescent="0.25">
      <c r="E1795">
        <v>1794</v>
      </c>
      <c r="F1795">
        <v>1793</v>
      </c>
      <c r="G1795" s="45">
        <f t="shared" si="114"/>
        <v>1.0003995221809867</v>
      </c>
      <c r="H1795" s="46">
        <f t="shared" si="115"/>
        <v>1.0003995221809867</v>
      </c>
      <c r="I1795" s="48">
        <f t="shared" si="116"/>
        <v>1.9318455940507029</v>
      </c>
      <c r="J1795">
        <f t="shared" si="117"/>
        <v>1.9318455940507029</v>
      </c>
    </row>
    <row r="1796" spans="5:10" x14ac:dyDescent="0.25">
      <c r="E1796">
        <v>1795</v>
      </c>
      <c r="F1796">
        <v>1794</v>
      </c>
      <c r="G1796" s="45">
        <f t="shared" ref="G1796:G1859" si="118">IFERROR(VLOOKUP(E1796,$A$3:$C$330,3,1),$C$3)</f>
        <v>1.0003995221809867</v>
      </c>
      <c r="H1796" s="46">
        <f t="shared" si="115"/>
        <v>1.0003995221809867</v>
      </c>
      <c r="I1796" s="48">
        <f t="shared" si="116"/>
        <v>1.9326174092157675</v>
      </c>
      <c r="J1796">
        <f t="shared" si="117"/>
        <v>1.9326174092157675</v>
      </c>
    </row>
    <row r="1797" spans="5:10" x14ac:dyDescent="0.25">
      <c r="E1797">
        <v>1796</v>
      </c>
      <c r="F1797">
        <v>1795</v>
      </c>
      <c r="G1797" s="45">
        <f t="shared" si="118"/>
        <v>1.0003995221809867</v>
      </c>
      <c r="H1797" s="46">
        <f t="shared" ref="H1797:H1860" si="119">((G1797-1)*$H$2)+1</f>
        <v>1.0003995221809867</v>
      </c>
      <c r="I1797" s="48">
        <f t="shared" ref="I1797:I1860" si="120">H1797*I1796</f>
        <v>1.9333895327381103</v>
      </c>
      <c r="J1797">
        <f t="shared" ref="J1797:J1860" si="121">G1797*J1796</f>
        <v>1.9333895327381103</v>
      </c>
    </row>
    <row r="1798" spans="5:10" x14ac:dyDescent="0.25">
      <c r="E1798">
        <v>1797</v>
      </c>
      <c r="F1798">
        <v>1796</v>
      </c>
      <c r="G1798" s="45">
        <f t="shared" si="118"/>
        <v>1.0003995221809867</v>
      </c>
      <c r="H1798" s="46">
        <f t="shared" si="119"/>
        <v>1.0003995221809867</v>
      </c>
      <c r="I1798" s="48">
        <f t="shared" si="120"/>
        <v>1.9341619647409267</v>
      </c>
      <c r="J1798">
        <f t="shared" si="121"/>
        <v>1.9341619647409267</v>
      </c>
    </row>
    <row r="1799" spans="5:10" x14ac:dyDescent="0.25">
      <c r="E1799">
        <v>1798</v>
      </c>
      <c r="F1799">
        <v>1797</v>
      </c>
      <c r="G1799" s="45">
        <f t="shared" si="118"/>
        <v>1.0003995221809867</v>
      </c>
      <c r="H1799" s="46">
        <f t="shared" si="119"/>
        <v>1.0003995221809867</v>
      </c>
      <c r="I1799" s="48">
        <f t="shared" si="120"/>
        <v>1.9349347053474615</v>
      </c>
      <c r="J1799">
        <f t="shared" si="121"/>
        <v>1.9349347053474615</v>
      </c>
    </row>
    <row r="1800" spans="5:10" x14ac:dyDescent="0.25">
      <c r="E1800">
        <v>1799</v>
      </c>
      <c r="F1800">
        <v>1798</v>
      </c>
      <c r="G1800" s="45">
        <f t="shared" si="118"/>
        <v>1.0003995221809867</v>
      </c>
      <c r="H1800" s="46">
        <f t="shared" si="119"/>
        <v>1.0003995221809867</v>
      </c>
      <c r="I1800" s="48">
        <f t="shared" si="120"/>
        <v>1.9357077546810089</v>
      </c>
      <c r="J1800">
        <f t="shared" si="121"/>
        <v>1.9357077546810089</v>
      </c>
    </row>
    <row r="1801" spans="5:10" x14ac:dyDescent="0.25">
      <c r="E1801">
        <v>1800</v>
      </c>
      <c r="F1801">
        <v>1799</v>
      </c>
      <c r="G1801" s="45">
        <f t="shared" si="118"/>
        <v>1.0004002400545506</v>
      </c>
      <c r="H1801" s="46">
        <f t="shared" si="119"/>
        <v>1.0004002400545506</v>
      </c>
      <c r="I1801" s="48">
        <f t="shared" si="120"/>
        <v>1.9364825024583365</v>
      </c>
      <c r="J1801">
        <f t="shared" si="121"/>
        <v>1.9364825024583365</v>
      </c>
    </row>
    <row r="1802" spans="5:10" x14ac:dyDescent="0.25">
      <c r="E1802">
        <v>1801</v>
      </c>
      <c r="F1802">
        <v>1800</v>
      </c>
      <c r="G1802" s="45">
        <f t="shared" si="118"/>
        <v>1.0004002400545506</v>
      </c>
      <c r="H1802" s="46">
        <f t="shared" si="119"/>
        <v>1.0004002400545506</v>
      </c>
      <c r="I1802" s="48">
        <f t="shared" si="120"/>
        <v>1.9372575603207569</v>
      </c>
      <c r="J1802">
        <f t="shared" si="121"/>
        <v>1.9372575603207569</v>
      </c>
    </row>
    <row r="1803" spans="5:10" x14ac:dyDescent="0.25">
      <c r="E1803">
        <v>1802</v>
      </c>
      <c r="F1803">
        <v>1801</v>
      </c>
      <c r="G1803" s="45">
        <f t="shared" si="118"/>
        <v>1.0004002400545506</v>
      </c>
      <c r="H1803" s="46">
        <f t="shared" si="119"/>
        <v>1.0004002400545506</v>
      </c>
      <c r="I1803" s="48">
        <f t="shared" si="120"/>
        <v>1.9380329283923783</v>
      </c>
      <c r="J1803">
        <f t="shared" si="121"/>
        <v>1.9380329283923783</v>
      </c>
    </row>
    <row r="1804" spans="5:10" x14ac:dyDescent="0.25">
      <c r="E1804">
        <v>1803</v>
      </c>
      <c r="F1804">
        <v>1802</v>
      </c>
      <c r="G1804" s="45">
        <f t="shared" si="118"/>
        <v>1.0004002400545506</v>
      </c>
      <c r="H1804" s="46">
        <f t="shared" si="119"/>
        <v>1.0004002400545506</v>
      </c>
      <c r="I1804" s="48">
        <f t="shared" si="120"/>
        <v>1.9388086067973589</v>
      </c>
      <c r="J1804">
        <f t="shared" si="121"/>
        <v>1.9388086067973589</v>
      </c>
    </row>
    <row r="1805" spans="5:10" x14ac:dyDescent="0.25">
      <c r="E1805">
        <v>1804</v>
      </c>
      <c r="F1805">
        <v>1803</v>
      </c>
      <c r="G1805" s="45">
        <f t="shared" si="118"/>
        <v>1.0004002400545506</v>
      </c>
      <c r="H1805" s="46">
        <f t="shared" si="119"/>
        <v>1.0004002400545506</v>
      </c>
      <c r="I1805" s="48">
        <f t="shared" si="120"/>
        <v>1.9395845956599067</v>
      </c>
      <c r="J1805">
        <f t="shared" si="121"/>
        <v>1.9395845956599067</v>
      </c>
    </row>
    <row r="1806" spans="5:10" x14ac:dyDescent="0.25">
      <c r="E1806">
        <v>1805</v>
      </c>
      <c r="F1806">
        <v>1804</v>
      </c>
      <c r="G1806" s="45">
        <f t="shared" si="118"/>
        <v>1.0004002400545506</v>
      </c>
      <c r="H1806" s="46">
        <f t="shared" si="119"/>
        <v>1.0004002400545506</v>
      </c>
      <c r="I1806" s="48">
        <f t="shared" si="120"/>
        <v>1.9403608951042792</v>
      </c>
      <c r="J1806">
        <f t="shared" si="121"/>
        <v>1.9403608951042792</v>
      </c>
    </row>
    <row r="1807" spans="5:10" x14ac:dyDescent="0.25">
      <c r="E1807">
        <v>1806</v>
      </c>
      <c r="F1807">
        <v>1805</v>
      </c>
      <c r="G1807" s="45">
        <f t="shared" si="118"/>
        <v>1.0004002400545506</v>
      </c>
      <c r="H1807" s="46">
        <f t="shared" si="119"/>
        <v>1.0004002400545506</v>
      </c>
      <c r="I1807" s="48">
        <f t="shared" si="120"/>
        <v>1.9411375052547837</v>
      </c>
      <c r="J1807">
        <f t="shared" si="121"/>
        <v>1.9411375052547837</v>
      </c>
    </row>
    <row r="1808" spans="5:10" x14ac:dyDescent="0.25">
      <c r="E1808">
        <v>1807</v>
      </c>
      <c r="F1808">
        <v>1806</v>
      </c>
      <c r="G1808" s="45">
        <f t="shared" si="118"/>
        <v>1.0004002400545506</v>
      </c>
      <c r="H1808" s="46">
        <f t="shared" si="119"/>
        <v>1.0004002400545506</v>
      </c>
      <c r="I1808" s="48">
        <f t="shared" si="120"/>
        <v>1.941914426235777</v>
      </c>
      <c r="J1808">
        <f t="shared" si="121"/>
        <v>1.941914426235777</v>
      </c>
    </row>
    <row r="1809" spans="5:10" x14ac:dyDescent="0.25">
      <c r="E1809">
        <v>1808</v>
      </c>
      <c r="F1809">
        <v>1807</v>
      </c>
      <c r="G1809" s="45">
        <f t="shared" si="118"/>
        <v>1.0004002400545506</v>
      </c>
      <c r="H1809" s="46">
        <f t="shared" si="119"/>
        <v>1.0004002400545506</v>
      </c>
      <c r="I1809" s="48">
        <f t="shared" si="120"/>
        <v>1.9426916581716662</v>
      </c>
      <c r="J1809">
        <f t="shared" si="121"/>
        <v>1.9426916581716662</v>
      </c>
    </row>
    <row r="1810" spans="5:10" x14ac:dyDescent="0.25">
      <c r="E1810">
        <v>1809</v>
      </c>
      <c r="F1810">
        <v>1808</v>
      </c>
      <c r="G1810" s="45">
        <f t="shared" si="118"/>
        <v>1.0004002400545506</v>
      </c>
      <c r="H1810" s="46">
        <f t="shared" si="119"/>
        <v>1.0004002400545506</v>
      </c>
      <c r="I1810" s="48">
        <f t="shared" si="120"/>
        <v>1.9434692011869079</v>
      </c>
      <c r="J1810">
        <f t="shared" si="121"/>
        <v>1.9434692011869079</v>
      </c>
    </row>
    <row r="1811" spans="5:10" x14ac:dyDescent="0.25">
      <c r="E1811">
        <v>1810</v>
      </c>
      <c r="F1811">
        <v>1809</v>
      </c>
      <c r="G1811" s="45">
        <f t="shared" si="118"/>
        <v>1.0004002400545506</v>
      </c>
      <c r="H1811" s="46">
        <f t="shared" si="119"/>
        <v>1.0004002400545506</v>
      </c>
      <c r="I1811" s="48">
        <f t="shared" si="120"/>
        <v>1.9442470554060085</v>
      </c>
      <c r="J1811">
        <f t="shared" si="121"/>
        <v>1.9442470554060085</v>
      </c>
    </row>
    <row r="1812" spans="5:10" x14ac:dyDescent="0.25">
      <c r="E1812">
        <v>1811</v>
      </c>
      <c r="F1812">
        <v>1810</v>
      </c>
      <c r="G1812" s="45">
        <f t="shared" si="118"/>
        <v>1.0004002400545506</v>
      </c>
      <c r="H1812" s="46">
        <f t="shared" si="119"/>
        <v>1.0004002400545506</v>
      </c>
      <c r="I1812" s="48">
        <f t="shared" si="120"/>
        <v>1.9450252209535241</v>
      </c>
      <c r="J1812">
        <f t="shared" si="121"/>
        <v>1.9450252209535241</v>
      </c>
    </row>
    <row r="1813" spans="5:10" x14ac:dyDescent="0.25">
      <c r="E1813">
        <v>1812</v>
      </c>
      <c r="F1813">
        <v>1811</v>
      </c>
      <c r="G1813" s="45">
        <f t="shared" si="118"/>
        <v>1.0004002400545506</v>
      </c>
      <c r="H1813" s="46">
        <f t="shared" si="119"/>
        <v>1.0004002400545506</v>
      </c>
      <c r="I1813" s="48">
        <f t="shared" si="120"/>
        <v>1.9458036979540609</v>
      </c>
      <c r="J1813">
        <f t="shared" si="121"/>
        <v>1.9458036979540609</v>
      </c>
    </row>
    <row r="1814" spans="5:10" x14ac:dyDescent="0.25">
      <c r="E1814">
        <v>1813</v>
      </c>
      <c r="F1814">
        <v>1812</v>
      </c>
      <c r="G1814" s="45">
        <f t="shared" si="118"/>
        <v>1.0004002400545506</v>
      </c>
      <c r="H1814" s="46">
        <f t="shared" si="119"/>
        <v>1.0004002400545506</v>
      </c>
      <c r="I1814" s="48">
        <f t="shared" si="120"/>
        <v>1.9465824865322749</v>
      </c>
      <c r="J1814">
        <f t="shared" si="121"/>
        <v>1.9465824865322749</v>
      </c>
    </row>
    <row r="1815" spans="5:10" x14ac:dyDescent="0.25">
      <c r="E1815">
        <v>1814</v>
      </c>
      <c r="F1815">
        <v>1813</v>
      </c>
      <c r="G1815" s="45">
        <f t="shared" si="118"/>
        <v>1.0004002400545506</v>
      </c>
      <c r="H1815" s="46">
        <f t="shared" si="119"/>
        <v>1.0004002400545506</v>
      </c>
      <c r="I1815" s="48">
        <f t="shared" si="120"/>
        <v>1.947361586812872</v>
      </c>
      <c r="J1815">
        <f t="shared" si="121"/>
        <v>1.947361586812872</v>
      </c>
    </row>
    <row r="1816" spans="5:10" x14ac:dyDescent="0.25">
      <c r="E1816">
        <v>1815</v>
      </c>
      <c r="F1816">
        <v>1814</v>
      </c>
      <c r="G1816" s="45">
        <f t="shared" si="118"/>
        <v>1.0004002400545506</v>
      </c>
      <c r="H1816" s="46">
        <f t="shared" si="119"/>
        <v>1.0004002400545506</v>
      </c>
      <c r="I1816" s="48">
        <f t="shared" si="120"/>
        <v>1.9481409989206078</v>
      </c>
      <c r="J1816">
        <f t="shared" si="121"/>
        <v>1.9481409989206078</v>
      </c>
    </row>
    <row r="1817" spans="5:10" x14ac:dyDescent="0.25">
      <c r="E1817">
        <v>1816</v>
      </c>
      <c r="F1817">
        <v>1815</v>
      </c>
      <c r="G1817" s="45">
        <f t="shared" si="118"/>
        <v>1.0004002400545506</v>
      </c>
      <c r="H1817" s="46">
        <f t="shared" si="119"/>
        <v>1.0004002400545506</v>
      </c>
      <c r="I1817" s="48">
        <f t="shared" si="120"/>
        <v>1.9489207229802881</v>
      </c>
      <c r="J1817">
        <f t="shared" si="121"/>
        <v>1.9489207229802881</v>
      </c>
    </row>
    <row r="1818" spans="5:10" x14ac:dyDescent="0.25">
      <c r="E1818">
        <v>1817</v>
      </c>
      <c r="F1818">
        <v>1816</v>
      </c>
      <c r="G1818" s="45">
        <f t="shared" si="118"/>
        <v>1.0004002400545506</v>
      </c>
      <c r="H1818" s="46">
        <f t="shared" si="119"/>
        <v>1.0004002400545506</v>
      </c>
      <c r="I1818" s="48">
        <f t="shared" si="120"/>
        <v>1.9497007591167685</v>
      </c>
      <c r="J1818">
        <f t="shared" si="121"/>
        <v>1.9497007591167685</v>
      </c>
    </row>
    <row r="1819" spans="5:10" x14ac:dyDescent="0.25">
      <c r="E1819">
        <v>1818</v>
      </c>
      <c r="F1819">
        <v>1817</v>
      </c>
      <c r="G1819" s="45">
        <f t="shared" si="118"/>
        <v>1.0004002400545506</v>
      </c>
      <c r="H1819" s="46">
        <f t="shared" si="119"/>
        <v>1.0004002400545506</v>
      </c>
      <c r="I1819" s="48">
        <f t="shared" si="120"/>
        <v>1.9504811074549548</v>
      </c>
      <c r="J1819">
        <f t="shared" si="121"/>
        <v>1.9504811074549548</v>
      </c>
    </row>
    <row r="1820" spans="5:10" x14ac:dyDescent="0.25">
      <c r="E1820">
        <v>1819</v>
      </c>
      <c r="F1820">
        <v>1818</v>
      </c>
      <c r="G1820" s="45">
        <f t="shared" si="118"/>
        <v>1.0004002400545506</v>
      </c>
      <c r="H1820" s="46">
        <f t="shared" si="119"/>
        <v>1.0004002400545506</v>
      </c>
      <c r="I1820" s="48">
        <f t="shared" si="120"/>
        <v>1.9512617681198026</v>
      </c>
      <c r="J1820">
        <f t="shared" si="121"/>
        <v>1.9512617681198026</v>
      </c>
    </row>
    <row r="1821" spans="5:10" x14ac:dyDescent="0.25">
      <c r="E1821">
        <v>1820</v>
      </c>
      <c r="F1821">
        <v>1819</v>
      </c>
      <c r="G1821" s="45">
        <f t="shared" si="118"/>
        <v>1.0004002400545506</v>
      </c>
      <c r="H1821" s="46">
        <f t="shared" si="119"/>
        <v>1.0004002400545506</v>
      </c>
      <c r="I1821" s="48">
        <f t="shared" si="120"/>
        <v>1.9520427412363175</v>
      </c>
      <c r="J1821">
        <f t="shared" si="121"/>
        <v>1.9520427412363175</v>
      </c>
    </row>
    <row r="1822" spans="5:10" x14ac:dyDescent="0.25">
      <c r="E1822">
        <v>1821</v>
      </c>
      <c r="F1822">
        <v>1820</v>
      </c>
      <c r="G1822" s="45">
        <f t="shared" si="118"/>
        <v>1.0004002400545506</v>
      </c>
      <c r="H1822" s="46">
        <f t="shared" si="119"/>
        <v>1.0004002400545506</v>
      </c>
      <c r="I1822" s="48">
        <f t="shared" si="120"/>
        <v>1.9528240269295551</v>
      </c>
      <c r="J1822">
        <f t="shared" si="121"/>
        <v>1.9528240269295551</v>
      </c>
    </row>
    <row r="1823" spans="5:10" x14ac:dyDescent="0.25">
      <c r="E1823">
        <v>1822</v>
      </c>
      <c r="F1823">
        <v>1821</v>
      </c>
      <c r="G1823" s="45">
        <f t="shared" si="118"/>
        <v>1.0004002400545506</v>
      </c>
      <c r="H1823" s="46">
        <f t="shared" si="119"/>
        <v>1.0004002400545506</v>
      </c>
      <c r="I1823" s="48">
        <f t="shared" si="120"/>
        <v>1.9536056253246212</v>
      </c>
      <c r="J1823">
        <f t="shared" si="121"/>
        <v>1.9536056253246212</v>
      </c>
    </row>
    <row r="1824" spans="5:10" x14ac:dyDescent="0.25">
      <c r="E1824">
        <v>1823</v>
      </c>
      <c r="F1824">
        <v>1822</v>
      </c>
      <c r="G1824" s="45">
        <f t="shared" si="118"/>
        <v>1.0004002400545506</v>
      </c>
      <c r="H1824" s="46">
        <f t="shared" si="119"/>
        <v>1.0004002400545506</v>
      </c>
      <c r="I1824" s="48">
        <f t="shared" si="120"/>
        <v>1.9543875365466716</v>
      </c>
      <c r="J1824">
        <f t="shared" si="121"/>
        <v>1.9543875365466716</v>
      </c>
    </row>
    <row r="1825" spans="5:10" x14ac:dyDescent="0.25">
      <c r="E1825">
        <v>1824</v>
      </c>
      <c r="F1825">
        <v>1823</v>
      </c>
      <c r="G1825" s="45">
        <f t="shared" si="118"/>
        <v>1.0004002400545506</v>
      </c>
      <c r="H1825" s="46">
        <f t="shared" si="119"/>
        <v>1.0004002400545506</v>
      </c>
      <c r="I1825" s="48">
        <f t="shared" si="120"/>
        <v>1.9551697607209122</v>
      </c>
      <c r="J1825">
        <f t="shared" si="121"/>
        <v>1.9551697607209122</v>
      </c>
    </row>
    <row r="1826" spans="5:10" x14ac:dyDescent="0.25">
      <c r="E1826">
        <v>1825</v>
      </c>
      <c r="F1826">
        <v>1824</v>
      </c>
      <c r="G1826" s="45">
        <f t="shared" si="118"/>
        <v>1.0004002400545506</v>
      </c>
      <c r="H1826" s="46">
        <f t="shared" si="119"/>
        <v>1.0004002400545506</v>
      </c>
      <c r="I1826" s="48">
        <f t="shared" si="120"/>
        <v>1.955952297972599</v>
      </c>
      <c r="J1826">
        <f t="shared" si="121"/>
        <v>1.955952297972599</v>
      </c>
    </row>
    <row r="1827" spans="5:10" x14ac:dyDescent="0.25">
      <c r="E1827">
        <v>1826</v>
      </c>
      <c r="F1827">
        <v>1825</v>
      </c>
      <c r="G1827" s="45">
        <f t="shared" si="118"/>
        <v>1.0004002400545506</v>
      </c>
      <c r="H1827" s="46">
        <f t="shared" si="119"/>
        <v>1.0004002400545506</v>
      </c>
      <c r="I1827" s="48">
        <f t="shared" si="120"/>
        <v>1.9567351484270379</v>
      </c>
      <c r="J1827">
        <f t="shared" si="121"/>
        <v>1.9567351484270379</v>
      </c>
    </row>
    <row r="1828" spans="5:10" x14ac:dyDescent="0.25">
      <c r="E1828">
        <v>1827</v>
      </c>
      <c r="F1828">
        <v>1826</v>
      </c>
      <c r="G1828" s="45">
        <f t="shared" si="118"/>
        <v>1.0004002400545506</v>
      </c>
      <c r="H1828" s="46">
        <f t="shared" si="119"/>
        <v>1.0004002400545506</v>
      </c>
      <c r="I1828" s="48">
        <f t="shared" si="120"/>
        <v>1.9575183122095854</v>
      </c>
      <c r="J1828">
        <f t="shared" si="121"/>
        <v>1.9575183122095854</v>
      </c>
    </row>
    <row r="1829" spans="5:10" x14ac:dyDescent="0.25">
      <c r="E1829">
        <v>1828</v>
      </c>
      <c r="F1829">
        <v>1827</v>
      </c>
      <c r="G1829" s="45">
        <f t="shared" si="118"/>
        <v>1.0004002400545506</v>
      </c>
      <c r="H1829" s="46">
        <f t="shared" si="119"/>
        <v>1.0004002400545506</v>
      </c>
      <c r="I1829" s="48">
        <f t="shared" si="120"/>
        <v>1.958301789445648</v>
      </c>
      <c r="J1829">
        <f t="shared" si="121"/>
        <v>1.958301789445648</v>
      </c>
    </row>
    <row r="1830" spans="5:10" x14ac:dyDescent="0.25">
      <c r="E1830">
        <v>1829</v>
      </c>
      <c r="F1830">
        <v>1828</v>
      </c>
      <c r="G1830" s="45">
        <f t="shared" si="118"/>
        <v>1.0004002400545506</v>
      </c>
      <c r="H1830" s="46">
        <f t="shared" si="119"/>
        <v>1.0004002400545506</v>
      </c>
      <c r="I1830" s="48">
        <f t="shared" si="120"/>
        <v>1.9590855802606824</v>
      </c>
      <c r="J1830">
        <f t="shared" si="121"/>
        <v>1.9590855802606824</v>
      </c>
    </row>
    <row r="1831" spans="5:10" x14ac:dyDescent="0.25">
      <c r="E1831">
        <v>1830</v>
      </c>
      <c r="F1831">
        <v>1829</v>
      </c>
      <c r="G1831" s="45">
        <f t="shared" si="118"/>
        <v>1.0004002400545506</v>
      </c>
      <c r="H1831" s="46">
        <f t="shared" si="119"/>
        <v>1.0004002400545506</v>
      </c>
      <c r="I1831" s="48">
        <f t="shared" si="120"/>
        <v>1.9598696847801953</v>
      </c>
      <c r="J1831">
        <f t="shared" si="121"/>
        <v>1.9598696847801953</v>
      </c>
    </row>
    <row r="1832" spans="5:10" x14ac:dyDescent="0.25">
      <c r="E1832">
        <v>1831</v>
      </c>
      <c r="F1832">
        <v>1830</v>
      </c>
      <c r="G1832" s="45">
        <f t="shared" si="118"/>
        <v>1.0004002400545506</v>
      </c>
      <c r="H1832" s="46">
        <f t="shared" si="119"/>
        <v>1.0004002400545506</v>
      </c>
      <c r="I1832" s="48">
        <f t="shared" si="120"/>
        <v>1.960654103129744</v>
      </c>
      <c r="J1832">
        <f t="shared" si="121"/>
        <v>1.960654103129744</v>
      </c>
    </row>
    <row r="1833" spans="5:10" x14ac:dyDescent="0.25">
      <c r="E1833">
        <v>1832</v>
      </c>
      <c r="F1833">
        <v>1831</v>
      </c>
      <c r="G1833" s="45">
        <f t="shared" si="118"/>
        <v>1.0004002400545506</v>
      </c>
      <c r="H1833" s="46">
        <f t="shared" si="119"/>
        <v>1.0004002400545506</v>
      </c>
      <c r="I1833" s="48">
        <f t="shared" si="120"/>
        <v>1.9614388354349355</v>
      </c>
      <c r="J1833">
        <f t="shared" si="121"/>
        <v>1.9614388354349355</v>
      </c>
    </row>
    <row r="1834" spans="5:10" x14ac:dyDescent="0.25">
      <c r="E1834">
        <v>1833</v>
      </c>
      <c r="F1834">
        <v>1832</v>
      </c>
      <c r="G1834" s="45">
        <f t="shared" si="118"/>
        <v>1.0004002400545506</v>
      </c>
      <c r="H1834" s="46">
        <f t="shared" si="119"/>
        <v>1.0004002400545506</v>
      </c>
      <c r="I1834" s="48">
        <f t="shared" si="120"/>
        <v>1.9622238818214277</v>
      </c>
      <c r="J1834">
        <f t="shared" si="121"/>
        <v>1.9622238818214277</v>
      </c>
    </row>
    <row r="1835" spans="5:10" x14ac:dyDescent="0.25">
      <c r="E1835">
        <v>1834</v>
      </c>
      <c r="F1835">
        <v>1833</v>
      </c>
      <c r="G1835" s="45">
        <f t="shared" si="118"/>
        <v>1.0004002400545506</v>
      </c>
      <c r="H1835" s="46">
        <f t="shared" si="119"/>
        <v>1.0004002400545506</v>
      </c>
      <c r="I1835" s="48">
        <f t="shared" si="120"/>
        <v>1.9630092424149286</v>
      </c>
      <c r="J1835">
        <f t="shared" si="121"/>
        <v>1.9630092424149286</v>
      </c>
    </row>
    <row r="1836" spans="5:10" x14ac:dyDescent="0.25">
      <c r="E1836">
        <v>1835</v>
      </c>
      <c r="F1836">
        <v>1834</v>
      </c>
      <c r="G1836" s="45">
        <f t="shared" si="118"/>
        <v>1.0004002400545506</v>
      </c>
      <c r="H1836" s="46">
        <f t="shared" si="119"/>
        <v>1.0004002400545506</v>
      </c>
      <c r="I1836" s="48">
        <f t="shared" si="120"/>
        <v>1.9637949173411962</v>
      </c>
      <c r="J1836">
        <f t="shared" si="121"/>
        <v>1.9637949173411962</v>
      </c>
    </row>
    <row r="1837" spans="5:10" x14ac:dyDescent="0.25">
      <c r="E1837">
        <v>1836</v>
      </c>
      <c r="F1837">
        <v>1835</v>
      </c>
      <c r="G1837" s="45">
        <f t="shared" si="118"/>
        <v>1.0004002400545506</v>
      </c>
      <c r="H1837" s="46">
        <f t="shared" si="119"/>
        <v>1.0004002400545506</v>
      </c>
      <c r="I1837" s="48">
        <f t="shared" si="120"/>
        <v>1.9645809067260391</v>
      </c>
      <c r="J1837">
        <f t="shared" si="121"/>
        <v>1.9645809067260391</v>
      </c>
    </row>
    <row r="1838" spans="5:10" x14ac:dyDescent="0.25">
      <c r="E1838">
        <v>1837</v>
      </c>
      <c r="F1838">
        <v>1836</v>
      </c>
      <c r="G1838" s="45">
        <f t="shared" si="118"/>
        <v>1.0004002400545506</v>
      </c>
      <c r="H1838" s="46">
        <f t="shared" si="119"/>
        <v>1.0004002400545506</v>
      </c>
      <c r="I1838" s="48">
        <f t="shared" si="120"/>
        <v>1.9653672106953164</v>
      </c>
      <c r="J1838">
        <f t="shared" si="121"/>
        <v>1.9653672106953164</v>
      </c>
    </row>
    <row r="1839" spans="5:10" x14ac:dyDescent="0.25">
      <c r="E1839">
        <v>1838</v>
      </c>
      <c r="F1839">
        <v>1837</v>
      </c>
      <c r="G1839" s="45">
        <f t="shared" si="118"/>
        <v>1.0004002400545506</v>
      </c>
      <c r="H1839" s="46">
        <f t="shared" si="119"/>
        <v>1.0004002400545506</v>
      </c>
      <c r="I1839" s="48">
        <f t="shared" si="120"/>
        <v>1.9661538293749372</v>
      </c>
      <c r="J1839">
        <f t="shared" si="121"/>
        <v>1.9661538293749372</v>
      </c>
    </row>
    <row r="1840" spans="5:10" x14ac:dyDescent="0.25">
      <c r="E1840">
        <v>1839</v>
      </c>
      <c r="F1840">
        <v>1838</v>
      </c>
      <c r="G1840" s="45">
        <f t="shared" si="118"/>
        <v>1.0004002400545506</v>
      </c>
      <c r="H1840" s="46">
        <f t="shared" si="119"/>
        <v>1.0004002400545506</v>
      </c>
      <c r="I1840" s="48">
        <f t="shared" si="120"/>
        <v>1.9669407628908613</v>
      </c>
      <c r="J1840">
        <f t="shared" si="121"/>
        <v>1.9669407628908613</v>
      </c>
    </row>
    <row r="1841" spans="5:10" x14ac:dyDescent="0.25">
      <c r="E1841">
        <v>1840</v>
      </c>
      <c r="F1841">
        <v>1839</v>
      </c>
      <c r="G1841" s="45">
        <f t="shared" si="118"/>
        <v>1.0004002400545506</v>
      </c>
      <c r="H1841" s="46">
        <f t="shared" si="119"/>
        <v>1.0004002400545506</v>
      </c>
      <c r="I1841" s="48">
        <f t="shared" si="120"/>
        <v>1.9677280113690987</v>
      </c>
      <c r="J1841">
        <f t="shared" si="121"/>
        <v>1.9677280113690987</v>
      </c>
    </row>
    <row r="1842" spans="5:10" x14ac:dyDescent="0.25">
      <c r="E1842">
        <v>1841</v>
      </c>
      <c r="F1842">
        <v>1840</v>
      </c>
      <c r="G1842" s="45">
        <f t="shared" si="118"/>
        <v>1.0004002400545506</v>
      </c>
      <c r="H1842" s="46">
        <f t="shared" si="119"/>
        <v>1.0004002400545506</v>
      </c>
      <c r="I1842" s="48">
        <f t="shared" si="120"/>
        <v>1.9685155749357099</v>
      </c>
      <c r="J1842">
        <f t="shared" si="121"/>
        <v>1.9685155749357099</v>
      </c>
    </row>
    <row r="1843" spans="5:10" x14ac:dyDescent="0.25">
      <c r="E1843">
        <v>1842</v>
      </c>
      <c r="F1843">
        <v>1841</v>
      </c>
      <c r="G1843" s="45">
        <f t="shared" si="118"/>
        <v>1.0004002400545506</v>
      </c>
      <c r="H1843" s="46">
        <f t="shared" si="119"/>
        <v>1.0004002400545506</v>
      </c>
      <c r="I1843" s="48">
        <f t="shared" si="120"/>
        <v>1.9693034537168059</v>
      </c>
      <c r="J1843">
        <f t="shared" si="121"/>
        <v>1.9693034537168059</v>
      </c>
    </row>
    <row r="1844" spans="5:10" x14ac:dyDescent="0.25">
      <c r="E1844">
        <v>1843</v>
      </c>
      <c r="F1844">
        <v>1842</v>
      </c>
      <c r="G1844" s="45">
        <f t="shared" si="118"/>
        <v>1.0004002400545506</v>
      </c>
      <c r="H1844" s="46">
        <f t="shared" si="119"/>
        <v>1.0004002400545506</v>
      </c>
      <c r="I1844" s="48">
        <f t="shared" si="120"/>
        <v>1.9700916478385484</v>
      </c>
      <c r="J1844">
        <f t="shared" si="121"/>
        <v>1.9700916478385484</v>
      </c>
    </row>
    <row r="1845" spans="5:10" x14ac:dyDescent="0.25">
      <c r="E1845">
        <v>1844</v>
      </c>
      <c r="F1845">
        <v>1843</v>
      </c>
      <c r="G1845" s="45">
        <f t="shared" si="118"/>
        <v>1.0004002400545506</v>
      </c>
      <c r="H1845" s="46">
        <f t="shared" si="119"/>
        <v>1.0004002400545506</v>
      </c>
      <c r="I1845" s="48">
        <f t="shared" si="120"/>
        <v>1.9708801574271491</v>
      </c>
      <c r="J1845">
        <f t="shared" si="121"/>
        <v>1.9708801574271491</v>
      </c>
    </row>
    <row r="1846" spans="5:10" x14ac:dyDescent="0.25">
      <c r="E1846">
        <v>1845</v>
      </c>
      <c r="F1846">
        <v>1844</v>
      </c>
      <c r="G1846" s="45">
        <f t="shared" si="118"/>
        <v>1.0004002400545506</v>
      </c>
      <c r="H1846" s="46">
        <f t="shared" si="119"/>
        <v>1.0004002400545506</v>
      </c>
      <c r="I1846" s="48">
        <f t="shared" si="120"/>
        <v>1.9716689826088705</v>
      </c>
      <c r="J1846">
        <f t="shared" si="121"/>
        <v>1.9716689826088705</v>
      </c>
    </row>
    <row r="1847" spans="5:10" x14ac:dyDescent="0.25">
      <c r="E1847">
        <v>1846</v>
      </c>
      <c r="F1847">
        <v>1845</v>
      </c>
      <c r="G1847" s="45">
        <f t="shared" si="118"/>
        <v>1.0004002400545506</v>
      </c>
      <c r="H1847" s="46">
        <f t="shared" si="119"/>
        <v>1.0004002400545506</v>
      </c>
      <c r="I1847" s="48">
        <f t="shared" si="120"/>
        <v>1.9724581235100256</v>
      </c>
      <c r="J1847">
        <f t="shared" si="121"/>
        <v>1.9724581235100256</v>
      </c>
    </row>
    <row r="1848" spans="5:10" x14ac:dyDescent="0.25">
      <c r="E1848">
        <v>1847</v>
      </c>
      <c r="F1848">
        <v>1846</v>
      </c>
      <c r="G1848" s="45">
        <f t="shared" si="118"/>
        <v>1.0004002400545506</v>
      </c>
      <c r="H1848" s="46">
        <f t="shared" si="119"/>
        <v>1.0004002400545506</v>
      </c>
      <c r="I1848" s="48">
        <f t="shared" si="120"/>
        <v>1.973247580256978</v>
      </c>
      <c r="J1848">
        <f t="shared" si="121"/>
        <v>1.973247580256978</v>
      </c>
    </row>
    <row r="1849" spans="5:10" x14ac:dyDescent="0.25">
      <c r="E1849">
        <v>1848</v>
      </c>
      <c r="F1849">
        <v>1847</v>
      </c>
      <c r="G1849" s="45">
        <f t="shared" si="118"/>
        <v>1.0004002400545506</v>
      </c>
      <c r="H1849" s="46">
        <f t="shared" si="119"/>
        <v>1.0004002400545506</v>
      </c>
      <c r="I1849" s="48">
        <f t="shared" si="120"/>
        <v>1.9740373529761419</v>
      </c>
      <c r="J1849">
        <f t="shared" si="121"/>
        <v>1.9740373529761419</v>
      </c>
    </row>
    <row r="1850" spans="5:10" x14ac:dyDescent="0.25">
      <c r="E1850">
        <v>1849</v>
      </c>
      <c r="F1850">
        <v>1848</v>
      </c>
      <c r="G1850" s="45">
        <f t="shared" si="118"/>
        <v>1.0004002400545506</v>
      </c>
      <c r="H1850" s="46">
        <f t="shared" si="119"/>
        <v>1.0004002400545506</v>
      </c>
      <c r="I1850" s="48">
        <f t="shared" si="120"/>
        <v>1.9748274417939822</v>
      </c>
      <c r="J1850">
        <f t="shared" si="121"/>
        <v>1.9748274417939822</v>
      </c>
    </row>
    <row r="1851" spans="5:10" x14ac:dyDescent="0.25">
      <c r="E1851">
        <v>1850</v>
      </c>
      <c r="F1851">
        <v>1849</v>
      </c>
      <c r="G1851" s="45">
        <f t="shared" si="118"/>
        <v>1.0004002400545506</v>
      </c>
      <c r="H1851" s="46">
        <f t="shared" si="119"/>
        <v>1.0004002400545506</v>
      </c>
      <c r="I1851" s="48">
        <f t="shared" si="120"/>
        <v>1.9756178468370138</v>
      </c>
      <c r="J1851">
        <f t="shared" si="121"/>
        <v>1.9756178468370138</v>
      </c>
    </row>
    <row r="1852" spans="5:10" x14ac:dyDescent="0.25">
      <c r="E1852">
        <v>1851</v>
      </c>
      <c r="F1852">
        <v>1850</v>
      </c>
      <c r="G1852" s="45">
        <f t="shared" si="118"/>
        <v>1.0004002400545506</v>
      </c>
      <c r="H1852" s="46">
        <f t="shared" si="119"/>
        <v>1.0004002400545506</v>
      </c>
      <c r="I1852" s="48">
        <f t="shared" si="120"/>
        <v>1.9764085682318031</v>
      </c>
      <c r="J1852">
        <f t="shared" si="121"/>
        <v>1.9764085682318031</v>
      </c>
    </row>
    <row r="1853" spans="5:10" x14ac:dyDescent="0.25">
      <c r="E1853">
        <v>1852</v>
      </c>
      <c r="F1853">
        <v>1851</v>
      </c>
      <c r="G1853" s="45">
        <f t="shared" si="118"/>
        <v>1.0004002400545506</v>
      </c>
      <c r="H1853" s="46">
        <f t="shared" si="119"/>
        <v>1.0004002400545506</v>
      </c>
      <c r="I1853" s="48">
        <f t="shared" si="120"/>
        <v>1.9771996061049666</v>
      </c>
      <c r="J1853">
        <f t="shared" si="121"/>
        <v>1.9771996061049666</v>
      </c>
    </row>
    <row r="1854" spans="5:10" x14ac:dyDescent="0.25">
      <c r="E1854">
        <v>1853</v>
      </c>
      <c r="F1854">
        <v>1852</v>
      </c>
      <c r="G1854" s="45">
        <f t="shared" si="118"/>
        <v>1.0004002400545506</v>
      </c>
      <c r="H1854" s="46">
        <f t="shared" si="119"/>
        <v>1.0004002400545506</v>
      </c>
      <c r="I1854" s="48">
        <f t="shared" si="120"/>
        <v>1.9779909605831716</v>
      </c>
      <c r="J1854">
        <f t="shared" si="121"/>
        <v>1.9779909605831716</v>
      </c>
    </row>
    <row r="1855" spans="5:10" x14ac:dyDescent="0.25">
      <c r="E1855">
        <v>1854</v>
      </c>
      <c r="F1855">
        <v>1853</v>
      </c>
      <c r="G1855" s="45">
        <f t="shared" si="118"/>
        <v>1.0004002400545506</v>
      </c>
      <c r="H1855" s="46">
        <f t="shared" si="119"/>
        <v>1.0004002400545506</v>
      </c>
      <c r="I1855" s="48">
        <f t="shared" si="120"/>
        <v>1.9787826317931361</v>
      </c>
      <c r="J1855">
        <f t="shared" si="121"/>
        <v>1.9787826317931361</v>
      </c>
    </row>
    <row r="1856" spans="5:10" x14ac:dyDescent="0.25">
      <c r="E1856">
        <v>1855</v>
      </c>
      <c r="F1856">
        <v>1854</v>
      </c>
      <c r="G1856" s="45">
        <f t="shared" si="118"/>
        <v>1.0004009577988386</v>
      </c>
      <c r="H1856" s="46">
        <f t="shared" si="119"/>
        <v>1.0004009577988386</v>
      </c>
      <c r="I1856" s="48">
        <f t="shared" si="120"/>
        <v>1.9795760401215601</v>
      </c>
      <c r="J1856">
        <f t="shared" si="121"/>
        <v>1.9795760401215601</v>
      </c>
    </row>
    <row r="1857" spans="5:10" x14ac:dyDescent="0.25">
      <c r="E1857">
        <v>1856</v>
      </c>
      <c r="F1857">
        <v>1855</v>
      </c>
      <c r="G1857" s="45">
        <f t="shared" si="118"/>
        <v>1.0004009577988386</v>
      </c>
      <c r="H1857" s="46">
        <f t="shared" si="119"/>
        <v>1.0004009577988386</v>
      </c>
      <c r="I1857" s="48">
        <f t="shared" si="120"/>
        <v>1.9803697665732409</v>
      </c>
      <c r="J1857">
        <f t="shared" si="121"/>
        <v>1.9803697665732409</v>
      </c>
    </row>
    <row r="1858" spans="5:10" x14ac:dyDescent="0.25">
      <c r="E1858">
        <v>1857</v>
      </c>
      <c r="F1858">
        <v>1856</v>
      </c>
      <c r="G1858" s="45">
        <f t="shared" si="118"/>
        <v>1.0004009577988386</v>
      </c>
      <c r="H1858" s="46">
        <f t="shared" si="119"/>
        <v>1.0004009577988386</v>
      </c>
      <c r="I1858" s="48">
        <f t="shared" si="120"/>
        <v>1.9811638112757328</v>
      </c>
      <c r="J1858">
        <f t="shared" si="121"/>
        <v>1.9811638112757328</v>
      </c>
    </row>
    <row r="1859" spans="5:10" x14ac:dyDescent="0.25">
      <c r="E1859">
        <v>1858</v>
      </c>
      <c r="F1859">
        <v>1857</v>
      </c>
      <c r="G1859" s="45">
        <f t="shared" si="118"/>
        <v>1.0004009577988386</v>
      </c>
      <c r="H1859" s="46">
        <f t="shared" si="119"/>
        <v>1.0004009577988386</v>
      </c>
      <c r="I1859" s="48">
        <f t="shared" si="120"/>
        <v>1.9819581743566408</v>
      </c>
      <c r="J1859">
        <f t="shared" si="121"/>
        <v>1.9819581743566408</v>
      </c>
    </row>
    <row r="1860" spans="5:10" x14ac:dyDescent="0.25">
      <c r="E1860">
        <v>1859</v>
      </c>
      <c r="F1860">
        <v>1858</v>
      </c>
      <c r="G1860" s="45">
        <f t="shared" ref="G1860:G1923" si="122">IFERROR(VLOOKUP(E1860,$A$3:$C$330,3,1),$C$3)</f>
        <v>1.0004009577988386</v>
      </c>
      <c r="H1860" s="46">
        <f t="shared" si="119"/>
        <v>1.0004009577988386</v>
      </c>
      <c r="I1860" s="48">
        <f t="shared" si="120"/>
        <v>1.9827528559436212</v>
      </c>
      <c r="J1860">
        <f t="shared" si="121"/>
        <v>1.9827528559436212</v>
      </c>
    </row>
    <row r="1861" spans="5:10" x14ac:dyDescent="0.25">
      <c r="E1861">
        <v>1860</v>
      </c>
      <c r="F1861">
        <v>1859</v>
      </c>
      <c r="G1861" s="45">
        <f t="shared" si="122"/>
        <v>1.0004009577988386</v>
      </c>
      <c r="H1861" s="46">
        <f t="shared" ref="H1861:H1924" si="123">((G1861-1)*$H$2)+1</f>
        <v>1.0004009577988386</v>
      </c>
      <c r="I1861" s="48">
        <f t="shared" ref="I1861:I1924" si="124">H1861*I1860</f>
        <v>1.9835478561643813</v>
      </c>
      <c r="J1861">
        <f t="shared" ref="J1861:J1924" si="125">G1861*J1860</f>
        <v>1.9835478561643813</v>
      </c>
    </row>
    <row r="1862" spans="5:10" x14ac:dyDescent="0.25">
      <c r="E1862">
        <v>1861</v>
      </c>
      <c r="F1862">
        <v>1860</v>
      </c>
      <c r="G1862" s="45">
        <f t="shared" si="122"/>
        <v>1.0004009577988386</v>
      </c>
      <c r="H1862" s="46">
        <f t="shared" si="123"/>
        <v>1.0004009577988386</v>
      </c>
      <c r="I1862" s="48">
        <f t="shared" si="124"/>
        <v>1.98434317514668</v>
      </c>
      <c r="J1862">
        <f t="shared" si="125"/>
        <v>1.98434317514668</v>
      </c>
    </row>
    <row r="1863" spans="5:10" x14ac:dyDescent="0.25">
      <c r="E1863">
        <v>1862</v>
      </c>
      <c r="F1863">
        <v>1861</v>
      </c>
      <c r="G1863" s="45">
        <f t="shared" si="122"/>
        <v>1.0004009577988386</v>
      </c>
      <c r="H1863" s="46">
        <f t="shared" si="123"/>
        <v>1.0004009577988386</v>
      </c>
      <c r="I1863" s="48">
        <f t="shared" si="124"/>
        <v>1.9851388130183274</v>
      </c>
      <c r="J1863">
        <f t="shared" si="125"/>
        <v>1.9851388130183274</v>
      </c>
    </row>
    <row r="1864" spans="5:10" x14ac:dyDescent="0.25">
      <c r="E1864">
        <v>1863</v>
      </c>
      <c r="F1864">
        <v>1862</v>
      </c>
      <c r="G1864" s="45">
        <f t="shared" si="122"/>
        <v>1.0004009577988386</v>
      </c>
      <c r="H1864" s="46">
        <f t="shared" si="123"/>
        <v>1.0004009577988386</v>
      </c>
      <c r="I1864" s="48">
        <f t="shared" si="124"/>
        <v>1.9859347699071843</v>
      </c>
      <c r="J1864">
        <f t="shared" si="125"/>
        <v>1.9859347699071843</v>
      </c>
    </row>
    <row r="1865" spans="5:10" x14ac:dyDescent="0.25">
      <c r="E1865">
        <v>1864</v>
      </c>
      <c r="F1865">
        <v>1863</v>
      </c>
      <c r="G1865" s="45">
        <f t="shared" si="122"/>
        <v>1.0004009577988386</v>
      </c>
      <c r="H1865" s="46">
        <f t="shared" si="123"/>
        <v>1.0004009577988386</v>
      </c>
      <c r="I1865" s="48">
        <f t="shared" si="124"/>
        <v>1.9867310459411633</v>
      </c>
      <c r="J1865">
        <f t="shared" si="125"/>
        <v>1.9867310459411633</v>
      </c>
    </row>
    <row r="1866" spans="5:10" x14ac:dyDescent="0.25">
      <c r="E1866">
        <v>1865</v>
      </c>
      <c r="F1866">
        <v>1864</v>
      </c>
      <c r="G1866" s="45">
        <f t="shared" si="122"/>
        <v>1.0004009577988386</v>
      </c>
      <c r="H1866" s="46">
        <f t="shared" si="123"/>
        <v>1.0004009577988386</v>
      </c>
      <c r="I1866" s="48">
        <f t="shared" si="124"/>
        <v>1.9875276412482283</v>
      </c>
      <c r="J1866">
        <f t="shared" si="125"/>
        <v>1.9875276412482283</v>
      </c>
    </row>
    <row r="1867" spans="5:10" x14ac:dyDescent="0.25">
      <c r="E1867">
        <v>1866</v>
      </c>
      <c r="F1867">
        <v>1865</v>
      </c>
      <c r="G1867" s="45">
        <f t="shared" si="122"/>
        <v>1.0004009577988386</v>
      </c>
      <c r="H1867" s="46">
        <f t="shared" si="123"/>
        <v>1.0004009577988386</v>
      </c>
      <c r="I1867" s="48">
        <f t="shared" si="124"/>
        <v>1.9883245559563942</v>
      </c>
      <c r="J1867">
        <f t="shared" si="125"/>
        <v>1.9883245559563942</v>
      </c>
    </row>
    <row r="1868" spans="5:10" x14ac:dyDescent="0.25">
      <c r="E1868">
        <v>1867</v>
      </c>
      <c r="F1868">
        <v>1866</v>
      </c>
      <c r="G1868" s="45">
        <f t="shared" si="122"/>
        <v>1.0004009577988386</v>
      </c>
      <c r="H1868" s="46">
        <f t="shared" si="123"/>
        <v>1.0004009577988386</v>
      </c>
      <c r="I1868" s="48">
        <f t="shared" si="124"/>
        <v>1.9891217901937273</v>
      </c>
      <c r="J1868">
        <f t="shared" si="125"/>
        <v>1.9891217901937273</v>
      </c>
    </row>
    <row r="1869" spans="5:10" x14ac:dyDescent="0.25">
      <c r="E1869">
        <v>1868</v>
      </c>
      <c r="F1869">
        <v>1867</v>
      </c>
      <c r="G1869" s="45">
        <f t="shared" si="122"/>
        <v>1.0004009577988386</v>
      </c>
      <c r="H1869" s="46">
        <f t="shared" si="123"/>
        <v>1.0004009577988386</v>
      </c>
      <c r="I1869" s="48">
        <f t="shared" si="124"/>
        <v>1.9899193440883454</v>
      </c>
      <c r="J1869">
        <f t="shared" si="125"/>
        <v>1.9899193440883454</v>
      </c>
    </row>
    <row r="1870" spans="5:10" x14ac:dyDescent="0.25">
      <c r="E1870">
        <v>1869</v>
      </c>
      <c r="F1870">
        <v>1868</v>
      </c>
      <c r="G1870" s="45">
        <f t="shared" si="122"/>
        <v>1.0004009577988386</v>
      </c>
      <c r="H1870" s="46">
        <f t="shared" si="123"/>
        <v>1.0004009577988386</v>
      </c>
      <c r="I1870" s="48">
        <f t="shared" si="124"/>
        <v>1.9907172177684174</v>
      </c>
      <c r="J1870">
        <f t="shared" si="125"/>
        <v>1.9907172177684174</v>
      </c>
    </row>
    <row r="1871" spans="5:10" x14ac:dyDescent="0.25">
      <c r="E1871">
        <v>1870</v>
      </c>
      <c r="F1871">
        <v>1869</v>
      </c>
      <c r="G1871" s="45">
        <f t="shared" si="122"/>
        <v>1.0004009577988386</v>
      </c>
      <c r="H1871" s="46">
        <f t="shared" si="123"/>
        <v>1.0004009577988386</v>
      </c>
      <c r="I1871" s="48">
        <f t="shared" si="124"/>
        <v>1.991515411362164</v>
      </c>
      <c r="J1871">
        <f t="shared" si="125"/>
        <v>1.991515411362164</v>
      </c>
    </row>
    <row r="1872" spans="5:10" x14ac:dyDescent="0.25">
      <c r="E1872">
        <v>1871</v>
      </c>
      <c r="F1872">
        <v>1870</v>
      </c>
      <c r="G1872" s="45">
        <f t="shared" si="122"/>
        <v>1.0004009577988386</v>
      </c>
      <c r="H1872" s="46">
        <f t="shared" si="123"/>
        <v>1.0004009577988386</v>
      </c>
      <c r="I1872" s="48">
        <f t="shared" si="124"/>
        <v>1.992313924997857</v>
      </c>
      <c r="J1872">
        <f t="shared" si="125"/>
        <v>1.992313924997857</v>
      </c>
    </row>
    <row r="1873" spans="5:10" x14ac:dyDescent="0.25">
      <c r="E1873">
        <v>1872</v>
      </c>
      <c r="F1873">
        <v>1871</v>
      </c>
      <c r="G1873" s="45">
        <f t="shared" si="122"/>
        <v>1.0004009577988386</v>
      </c>
      <c r="H1873" s="46">
        <f t="shared" si="123"/>
        <v>1.0004009577988386</v>
      </c>
      <c r="I1873" s="48">
        <f t="shared" si="124"/>
        <v>1.9931127588038198</v>
      </c>
      <c r="J1873">
        <f t="shared" si="125"/>
        <v>1.9931127588038198</v>
      </c>
    </row>
    <row r="1874" spans="5:10" x14ac:dyDescent="0.25">
      <c r="E1874">
        <v>1873</v>
      </c>
      <c r="F1874">
        <v>1872</v>
      </c>
      <c r="G1874" s="45">
        <f t="shared" si="122"/>
        <v>1.0004009577988386</v>
      </c>
      <c r="H1874" s="46">
        <f t="shared" si="123"/>
        <v>1.0004009577988386</v>
      </c>
      <c r="I1874" s="48">
        <f t="shared" si="124"/>
        <v>1.9939119129084271</v>
      </c>
      <c r="J1874">
        <f t="shared" si="125"/>
        <v>1.9939119129084271</v>
      </c>
    </row>
    <row r="1875" spans="5:10" x14ac:dyDescent="0.25">
      <c r="E1875">
        <v>1874</v>
      </c>
      <c r="F1875">
        <v>1873</v>
      </c>
      <c r="G1875" s="45">
        <f t="shared" si="122"/>
        <v>1.0004009577988386</v>
      </c>
      <c r="H1875" s="46">
        <f t="shared" si="123"/>
        <v>1.0004009577988386</v>
      </c>
      <c r="I1875" s="48">
        <f t="shared" si="124"/>
        <v>1.994711387440105</v>
      </c>
      <c r="J1875">
        <f t="shared" si="125"/>
        <v>1.994711387440105</v>
      </c>
    </row>
    <row r="1876" spans="5:10" x14ac:dyDescent="0.25">
      <c r="E1876">
        <v>1875</v>
      </c>
      <c r="F1876">
        <v>1874</v>
      </c>
      <c r="G1876" s="45">
        <f t="shared" si="122"/>
        <v>1.0004009577988386</v>
      </c>
      <c r="H1876" s="46">
        <f t="shared" si="123"/>
        <v>1.0004009577988386</v>
      </c>
      <c r="I1876" s="48">
        <f t="shared" si="124"/>
        <v>1.9955111825273313</v>
      </c>
      <c r="J1876">
        <f t="shared" si="125"/>
        <v>1.9955111825273313</v>
      </c>
    </row>
    <row r="1877" spans="5:10" x14ac:dyDescent="0.25">
      <c r="E1877">
        <v>1876</v>
      </c>
      <c r="F1877">
        <v>1875</v>
      </c>
      <c r="G1877" s="45">
        <f t="shared" si="122"/>
        <v>1.0004009577988386</v>
      </c>
      <c r="H1877" s="46">
        <f t="shared" si="123"/>
        <v>1.0004009577988386</v>
      </c>
      <c r="I1877" s="48">
        <f t="shared" si="124"/>
        <v>1.9963112982986353</v>
      </c>
      <c r="J1877">
        <f t="shared" si="125"/>
        <v>1.9963112982986353</v>
      </c>
    </row>
    <row r="1878" spans="5:10" x14ac:dyDescent="0.25">
      <c r="E1878">
        <v>1877</v>
      </c>
      <c r="F1878">
        <v>1876</v>
      </c>
      <c r="G1878" s="45">
        <f t="shared" si="122"/>
        <v>1.0004009577988386</v>
      </c>
      <c r="H1878" s="46">
        <f t="shared" si="123"/>
        <v>1.0004009577988386</v>
      </c>
      <c r="I1878" s="48">
        <f t="shared" si="124"/>
        <v>1.9971117348825977</v>
      </c>
      <c r="J1878">
        <f t="shared" si="125"/>
        <v>1.9971117348825977</v>
      </c>
    </row>
    <row r="1879" spans="5:10" x14ac:dyDescent="0.25">
      <c r="E1879">
        <v>1878</v>
      </c>
      <c r="F1879">
        <v>1877</v>
      </c>
      <c r="G1879" s="45">
        <f t="shared" si="122"/>
        <v>1.0004009577988386</v>
      </c>
      <c r="H1879" s="46">
        <f t="shared" si="123"/>
        <v>1.0004009577988386</v>
      </c>
      <c r="I1879" s="48">
        <f t="shared" si="124"/>
        <v>1.9979124924078511</v>
      </c>
      <c r="J1879">
        <f t="shared" si="125"/>
        <v>1.9979124924078511</v>
      </c>
    </row>
    <row r="1880" spans="5:10" x14ac:dyDescent="0.25">
      <c r="E1880">
        <v>1879</v>
      </c>
      <c r="F1880">
        <v>1878</v>
      </c>
      <c r="G1880" s="45">
        <f t="shared" si="122"/>
        <v>1.0004009577988386</v>
      </c>
      <c r="H1880" s="46">
        <f t="shared" si="123"/>
        <v>1.0004009577988386</v>
      </c>
      <c r="I1880" s="48">
        <f t="shared" si="124"/>
        <v>1.9987135710030792</v>
      </c>
      <c r="J1880">
        <f t="shared" si="125"/>
        <v>1.9987135710030792</v>
      </c>
    </row>
    <row r="1881" spans="5:10" x14ac:dyDescent="0.25">
      <c r="E1881">
        <v>1880</v>
      </c>
      <c r="F1881">
        <v>1879</v>
      </c>
      <c r="G1881" s="45">
        <f t="shared" si="122"/>
        <v>1.0004009577988386</v>
      </c>
      <c r="H1881" s="46">
        <f t="shared" si="123"/>
        <v>1.0004009577988386</v>
      </c>
      <c r="I1881" s="48">
        <f t="shared" si="124"/>
        <v>1.9995149707970175</v>
      </c>
      <c r="J1881">
        <f t="shared" si="125"/>
        <v>1.9995149707970175</v>
      </c>
    </row>
    <row r="1882" spans="5:10" x14ac:dyDescent="0.25">
      <c r="E1882">
        <v>1881</v>
      </c>
      <c r="F1882">
        <v>1880</v>
      </c>
      <c r="G1882" s="45">
        <f t="shared" si="122"/>
        <v>1.0004009577988386</v>
      </c>
      <c r="H1882" s="46">
        <f t="shared" si="123"/>
        <v>1.0004009577988386</v>
      </c>
      <c r="I1882" s="48">
        <f t="shared" si="124"/>
        <v>2.000316691918453</v>
      </c>
      <c r="J1882">
        <f t="shared" si="125"/>
        <v>2.000316691918453</v>
      </c>
    </row>
    <row r="1883" spans="5:10" x14ac:dyDescent="0.25">
      <c r="E1883">
        <v>1882</v>
      </c>
      <c r="F1883">
        <v>1881</v>
      </c>
      <c r="G1883" s="45">
        <f t="shared" si="122"/>
        <v>1.0004009577988386</v>
      </c>
      <c r="H1883" s="46">
        <f t="shared" si="123"/>
        <v>1.0004009577988386</v>
      </c>
      <c r="I1883" s="48">
        <f t="shared" si="124"/>
        <v>2.0011187344962247</v>
      </c>
      <c r="J1883">
        <f t="shared" si="125"/>
        <v>2.0011187344962247</v>
      </c>
    </row>
    <row r="1884" spans="5:10" x14ac:dyDescent="0.25">
      <c r="E1884">
        <v>1883</v>
      </c>
      <c r="F1884">
        <v>1882</v>
      </c>
      <c r="G1884" s="45">
        <f t="shared" si="122"/>
        <v>1.0004009577988386</v>
      </c>
      <c r="H1884" s="46">
        <f t="shared" si="123"/>
        <v>1.0004009577988386</v>
      </c>
      <c r="I1884" s="48">
        <f t="shared" si="124"/>
        <v>2.0019210986592229</v>
      </c>
      <c r="J1884">
        <f t="shared" si="125"/>
        <v>2.0019210986592229</v>
      </c>
    </row>
    <row r="1885" spans="5:10" x14ac:dyDescent="0.25">
      <c r="E1885">
        <v>1884</v>
      </c>
      <c r="F1885">
        <v>1883</v>
      </c>
      <c r="G1885" s="45">
        <f t="shared" si="122"/>
        <v>1.0004009577988386</v>
      </c>
      <c r="H1885" s="46">
        <f t="shared" si="123"/>
        <v>1.0004009577988386</v>
      </c>
      <c r="I1885" s="48">
        <f t="shared" si="124"/>
        <v>2.0027237845363901</v>
      </c>
      <c r="J1885">
        <f t="shared" si="125"/>
        <v>2.0027237845363901</v>
      </c>
    </row>
    <row r="1886" spans="5:10" x14ac:dyDescent="0.25">
      <c r="E1886">
        <v>1885</v>
      </c>
      <c r="F1886">
        <v>1884</v>
      </c>
      <c r="G1886" s="45">
        <f t="shared" si="122"/>
        <v>1.0004009577988386</v>
      </c>
      <c r="H1886" s="46">
        <f t="shared" si="123"/>
        <v>1.0004009577988386</v>
      </c>
      <c r="I1886" s="48">
        <f t="shared" si="124"/>
        <v>2.0035267922567197</v>
      </c>
      <c r="J1886">
        <f t="shared" si="125"/>
        <v>2.0035267922567197</v>
      </c>
    </row>
    <row r="1887" spans="5:10" x14ac:dyDescent="0.25">
      <c r="E1887">
        <v>1886</v>
      </c>
      <c r="F1887">
        <v>1885</v>
      </c>
      <c r="G1887" s="45">
        <f t="shared" si="122"/>
        <v>1.0004009577988386</v>
      </c>
      <c r="H1887" s="46">
        <f t="shared" si="123"/>
        <v>1.0004009577988386</v>
      </c>
      <c r="I1887" s="48">
        <f t="shared" si="124"/>
        <v>2.0043301219492573</v>
      </c>
      <c r="J1887">
        <f t="shared" si="125"/>
        <v>2.0043301219492573</v>
      </c>
    </row>
    <row r="1888" spans="5:10" x14ac:dyDescent="0.25">
      <c r="E1888">
        <v>1887</v>
      </c>
      <c r="F1888">
        <v>1886</v>
      </c>
      <c r="G1888" s="45">
        <f t="shared" si="122"/>
        <v>1.0004009577988386</v>
      </c>
      <c r="H1888" s="46">
        <f t="shared" si="123"/>
        <v>1.0004009577988386</v>
      </c>
      <c r="I1888" s="48">
        <f t="shared" si="124"/>
        <v>2.0051337737431001</v>
      </c>
      <c r="J1888">
        <f t="shared" si="125"/>
        <v>2.0051337737431001</v>
      </c>
    </row>
    <row r="1889" spans="5:10" x14ac:dyDescent="0.25">
      <c r="E1889">
        <v>1888</v>
      </c>
      <c r="F1889">
        <v>1887</v>
      </c>
      <c r="G1889" s="45">
        <f t="shared" si="122"/>
        <v>1.0004009577988386</v>
      </c>
      <c r="H1889" s="46">
        <f t="shared" si="123"/>
        <v>1.0004009577988386</v>
      </c>
      <c r="I1889" s="48">
        <f t="shared" si="124"/>
        <v>2.0059377477673972</v>
      </c>
      <c r="J1889">
        <f t="shared" si="125"/>
        <v>2.0059377477673972</v>
      </c>
    </row>
    <row r="1890" spans="5:10" x14ac:dyDescent="0.25">
      <c r="E1890">
        <v>1889</v>
      </c>
      <c r="F1890">
        <v>1888</v>
      </c>
      <c r="G1890" s="45">
        <f t="shared" si="122"/>
        <v>1.0004009577988386</v>
      </c>
      <c r="H1890" s="46">
        <f t="shared" si="123"/>
        <v>1.0004009577988386</v>
      </c>
      <c r="I1890" s="48">
        <f t="shared" si="124"/>
        <v>2.0067420441513493</v>
      </c>
      <c r="J1890">
        <f t="shared" si="125"/>
        <v>2.0067420441513493</v>
      </c>
    </row>
    <row r="1891" spans="5:10" x14ac:dyDescent="0.25">
      <c r="E1891">
        <v>1890</v>
      </c>
      <c r="F1891">
        <v>1889</v>
      </c>
      <c r="G1891" s="45">
        <f t="shared" si="122"/>
        <v>1.0004009577988386</v>
      </c>
      <c r="H1891" s="46">
        <f t="shared" si="123"/>
        <v>1.0004009577988386</v>
      </c>
      <c r="I1891" s="48">
        <f t="shared" si="124"/>
        <v>2.0075466630242094</v>
      </c>
      <c r="J1891">
        <f t="shared" si="125"/>
        <v>2.0075466630242094</v>
      </c>
    </row>
    <row r="1892" spans="5:10" x14ac:dyDescent="0.25">
      <c r="E1892">
        <v>1891</v>
      </c>
      <c r="F1892">
        <v>1890</v>
      </c>
      <c r="G1892" s="45">
        <f t="shared" si="122"/>
        <v>1.0004009577988386</v>
      </c>
      <c r="H1892" s="46">
        <f t="shared" si="123"/>
        <v>1.0004009577988386</v>
      </c>
      <c r="I1892" s="48">
        <f t="shared" si="124"/>
        <v>2.0083516045152816</v>
      </c>
      <c r="J1892">
        <f t="shared" si="125"/>
        <v>2.0083516045152816</v>
      </c>
    </row>
    <row r="1893" spans="5:10" x14ac:dyDescent="0.25">
      <c r="E1893">
        <v>1892</v>
      </c>
      <c r="F1893">
        <v>1891</v>
      </c>
      <c r="G1893" s="45">
        <f t="shared" si="122"/>
        <v>1.0004009577988386</v>
      </c>
      <c r="H1893" s="46">
        <f t="shared" si="123"/>
        <v>1.0004009577988386</v>
      </c>
      <c r="I1893" s="48">
        <f t="shared" si="124"/>
        <v>2.0091568687539221</v>
      </c>
      <c r="J1893">
        <f t="shared" si="125"/>
        <v>2.0091568687539221</v>
      </c>
    </row>
    <row r="1894" spans="5:10" x14ac:dyDescent="0.25">
      <c r="E1894">
        <v>1893</v>
      </c>
      <c r="F1894">
        <v>1892</v>
      </c>
      <c r="G1894" s="45">
        <f t="shared" si="122"/>
        <v>1.0004009577988386</v>
      </c>
      <c r="H1894" s="46">
        <f t="shared" si="123"/>
        <v>1.0004009577988386</v>
      </c>
      <c r="I1894" s="48">
        <f t="shared" si="124"/>
        <v>2.0099624558695393</v>
      </c>
      <c r="J1894">
        <f t="shared" si="125"/>
        <v>2.0099624558695393</v>
      </c>
    </row>
    <row r="1895" spans="5:10" x14ac:dyDescent="0.25">
      <c r="E1895">
        <v>1894</v>
      </c>
      <c r="F1895">
        <v>1893</v>
      </c>
      <c r="G1895" s="45">
        <f t="shared" si="122"/>
        <v>1.0004009577988386</v>
      </c>
      <c r="H1895" s="46">
        <f t="shared" si="123"/>
        <v>1.0004009577988386</v>
      </c>
      <c r="I1895" s="48">
        <f t="shared" si="124"/>
        <v>2.0107683659915931</v>
      </c>
      <c r="J1895">
        <f t="shared" si="125"/>
        <v>2.0107683659915931</v>
      </c>
    </row>
    <row r="1896" spans="5:10" x14ac:dyDescent="0.25">
      <c r="E1896">
        <v>1895</v>
      </c>
      <c r="F1896">
        <v>1894</v>
      </c>
      <c r="G1896" s="45">
        <f t="shared" si="122"/>
        <v>1.0004009577988386</v>
      </c>
      <c r="H1896" s="46">
        <f t="shared" si="123"/>
        <v>1.0004009577988386</v>
      </c>
      <c r="I1896" s="48">
        <f t="shared" si="124"/>
        <v>2.0115745992495957</v>
      </c>
      <c r="J1896">
        <f t="shared" si="125"/>
        <v>2.0115745992495957</v>
      </c>
    </row>
    <row r="1897" spans="5:10" x14ac:dyDescent="0.25">
      <c r="E1897">
        <v>1896</v>
      </c>
      <c r="F1897">
        <v>1895</v>
      </c>
      <c r="G1897" s="45">
        <f t="shared" si="122"/>
        <v>1.0004009577988386</v>
      </c>
      <c r="H1897" s="46">
        <f t="shared" si="123"/>
        <v>1.0004009577988386</v>
      </c>
      <c r="I1897" s="48">
        <f t="shared" si="124"/>
        <v>2.0123811557731104</v>
      </c>
      <c r="J1897">
        <f t="shared" si="125"/>
        <v>2.0123811557731104</v>
      </c>
    </row>
    <row r="1898" spans="5:10" x14ac:dyDescent="0.25">
      <c r="E1898">
        <v>1897</v>
      </c>
      <c r="F1898">
        <v>1896</v>
      </c>
      <c r="G1898" s="45">
        <f t="shared" si="122"/>
        <v>1.0004009577988386</v>
      </c>
      <c r="H1898" s="46">
        <f t="shared" si="123"/>
        <v>1.0004009577988386</v>
      </c>
      <c r="I1898" s="48">
        <f t="shared" si="124"/>
        <v>2.0131880356917535</v>
      </c>
      <c r="J1898">
        <f t="shared" si="125"/>
        <v>2.0131880356917535</v>
      </c>
    </row>
    <row r="1899" spans="5:10" x14ac:dyDescent="0.25">
      <c r="E1899">
        <v>1898</v>
      </c>
      <c r="F1899">
        <v>1897</v>
      </c>
      <c r="G1899" s="45">
        <f t="shared" si="122"/>
        <v>1.0004009577988386</v>
      </c>
      <c r="H1899" s="46">
        <f t="shared" si="123"/>
        <v>1.0004009577988386</v>
      </c>
      <c r="I1899" s="48">
        <f t="shared" si="124"/>
        <v>2.013995239135193</v>
      </c>
      <c r="J1899">
        <f t="shared" si="125"/>
        <v>2.013995239135193</v>
      </c>
    </row>
    <row r="1900" spans="5:10" x14ac:dyDescent="0.25">
      <c r="E1900">
        <v>1899</v>
      </c>
      <c r="F1900">
        <v>1898</v>
      </c>
      <c r="G1900" s="45">
        <f t="shared" si="122"/>
        <v>1.0004009577988386</v>
      </c>
      <c r="H1900" s="46">
        <f t="shared" si="123"/>
        <v>1.0004009577988386</v>
      </c>
      <c r="I1900" s="48">
        <f t="shared" si="124"/>
        <v>2.014802766233148</v>
      </c>
      <c r="J1900">
        <f t="shared" si="125"/>
        <v>2.014802766233148</v>
      </c>
    </row>
    <row r="1901" spans="5:10" x14ac:dyDescent="0.25">
      <c r="E1901">
        <v>1900</v>
      </c>
      <c r="F1901">
        <v>1899</v>
      </c>
      <c r="G1901" s="45">
        <f t="shared" si="122"/>
        <v>1.0004009577988386</v>
      </c>
      <c r="H1901" s="46">
        <f t="shared" si="123"/>
        <v>1.0004009577988386</v>
      </c>
      <c r="I1901" s="48">
        <f t="shared" si="124"/>
        <v>2.0156106171153909</v>
      </c>
      <c r="J1901">
        <f t="shared" si="125"/>
        <v>2.0156106171153909</v>
      </c>
    </row>
    <row r="1902" spans="5:10" x14ac:dyDescent="0.25">
      <c r="E1902">
        <v>1901</v>
      </c>
      <c r="F1902">
        <v>1900</v>
      </c>
      <c r="G1902" s="45">
        <f t="shared" si="122"/>
        <v>1.0004009577988386</v>
      </c>
      <c r="H1902" s="46">
        <f t="shared" si="123"/>
        <v>1.0004009577988386</v>
      </c>
      <c r="I1902" s="48">
        <f t="shared" si="124"/>
        <v>2.0164187919117453</v>
      </c>
      <c r="J1902">
        <f t="shared" si="125"/>
        <v>2.0164187919117453</v>
      </c>
    </row>
    <row r="1903" spans="5:10" x14ac:dyDescent="0.25">
      <c r="E1903">
        <v>1902</v>
      </c>
      <c r="F1903">
        <v>1901</v>
      </c>
      <c r="G1903" s="45">
        <f t="shared" si="122"/>
        <v>1.0004009577988386</v>
      </c>
      <c r="H1903" s="46">
        <f t="shared" si="123"/>
        <v>1.0004009577988386</v>
      </c>
      <c r="I1903" s="48">
        <f t="shared" si="124"/>
        <v>2.017227290752087</v>
      </c>
      <c r="J1903">
        <f t="shared" si="125"/>
        <v>2.017227290752087</v>
      </c>
    </row>
    <row r="1904" spans="5:10" x14ac:dyDescent="0.25">
      <c r="E1904">
        <v>1903</v>
      </c>
      <c r="F1904">
        <v>1902</v>
      </c>
      <c r="G1904" s="45">
        <f t="shared" si="122"/>
        <v>1.0004009577988386</v>
      </c>
      <c r="H1904" s="46">
        <f t="shared" si="123"/>
        <v>1.0004009577988386</v>
      </c>
      <c r="I1904" s="48">
        <f t="shared" si="124"/>
        <v>2.0180361137663443</v>
      </c>
      <c r="J1904">
        <f t="shared" si="125"/>
        <v>2.0180361137663443</v>
      </c>
    </row>
    <row r="1905" spans="5:10" x14ac:dyDescent="0.25">
      <c r="E1905">
        <v>1904</v>
      </c>
      <c r="F1905">
        <v>1903</v>
      </c>
      <c r="G1905" s="45">
        <f t="shared" si="122"/>
        <v>1.0004020341729805</v>
      </c>
      <c r="H1905" s="46">
        <f t="shared" si="123"/>
        <v>1.0004020341729805</v>
      </c>
      <c r="I1905" s="48">
        <f t="shared" si="124"/>
        <v>2.0188474332463868</v>
      </c>
      <c r="J1905">
        <f t="shared" si="125"/>
        <v>2.0188474332463868</v>
      </c>
    </row>
    <row r="1906" spans="5:10" x14ac:dyDescent="0.25">
      <c r="E1906">
        <v>1905</v>
      </c>
      <c r="F1906">
        <v>1904</v>
      </c>
      <c r="G1906" s="45">
        <f t="shared" si="122"/>
        <v>1.0004020341729805</v>
      </c>
      <c r="H1906" s="46">
        <f t="shared" si="123"/>
        <v>1.0004020341729805</v>
      </c>
      <c r="I1906" s="48">
        <f t="shared" si="124"/>
        <v>2.0196590789045858</v>
      </c>
      <c r="J1906">
        <f t="shared" si="125"/>
        <v>2.0196590789045858</v>
      </c>
    </row>
    <row r="1907" spans="5:10" x14ac:dyDescent="0.25">
      <c r="E1907">
        <v>1906</v>
      </c>
      <c r="F1907">
        <v>1905</v>
      </c>
      <c r="G1907" s="45">
        <f t="shared" si="122"/>
        <v>1.0004020341729805</v>
      </c>
      <c r="H1907" s="46">
        <f t="shared" si="123"/>
        <v>1.0004020341729805</v>
      </c>
      <c r="I1907" s="48">
        <f t="shared" si="124"/>
        <v>2.0204710508720756</v>
      </c>
      <c r="J1907">
        <f t="shared" si="125"/>
        <v>2.0204710508720756</v>
      </c>
    </row>
    <row r="1908" spans="5:10" x14ac:dyDescent="0.25">
      <c r="E1908">
        <v>1907</v>
      </c>
      <c r="F1908">
        <v>1906</v>
      </c>
      <c r="G1908" s="45">
        <f t="shared" si="122"/>
        <v>1.0004020341729805</v>
      </c>
      <c r="H1908" s="46">
        <f t="shared" si="123"/>
        <v>1.0004020341729805</v>
      </c>
      <c r="I1908" s="48">
        <f t="shared" si="124"/>
        <v>2.0212833492800439</v>
      </c>
      <c r="J1908">
        <f t="shared" si="125"/>
        <v>2.0212833492800439</v>
      </c>
    </row>
    <row r="1909" spans="5:10" x14ac:dyDescent="0.25">
      <c r="E1909">
        <v>1908</v>
      </c>
      <c r="F1909">
        <v>1907</v>
      </c>
      <c r="G1909" s="45">
        <f t="shared" si="122"/>
        <v>1.0004020341729805</v>
      </c>
      <c r="H1909" s="46">
        <f t="shared" si="123"/>
        <v>1.0004020341729805</v>
      </c>
      <c r="I1909" s="48">
        <f t="shared" si="124"/>
        <v>2.0220959742597309</v>
      </c>
      <c r="J1909">
        <f t="shared" si="125"/>
        <v>2.0220959742597309</v>
      </c>
    </row>
    <row r="1910" spans="5:10" x14ac:dyDescent="0.25">
      <c r="E1910">
        <v>1909</v>
      </c>
      <c r="F1910">
        <v>1908</v>
      </c>
      <c r="G1910" s="45">
        <f t="shared" si="122"/>
        <v>1.0004020341729805</v>
      </c>
      <c r="H1910" s="46">
        <f t="shared" si="123"/>
        <v>1.0004020341729805</v>
      </c>
      <c r="I1910" s="48">
        <f t="shared" si="124"/>
        <v>2.0229089259424295</v>
      </c>
      <c r="J1910">
        <f t="shared" si="125"/>
        <v>2.0229089259424295</v>
      </c>
    </row>
    <row r="1911" spans="5:10" x14ac:dyDescent="0.25">
      <c r="E1911">
        <v>1910</v>
      </c>
      <c r="F1911">
        <v>1909</v>
      </c>
      <c r="G1911" s="45">
        <f t="shared" si="122"/>
        <v>1.0004020341729805</v>
      </c>
      <c r="H1911" s="46">
        <f t="shared" si="123"/>
        <v>1.0004020341729805</v>
      </c>
      <c r="I1911" s="48">
        <f t="shared" si="124"/>
        <v>2.0237222044594856</v>
      </c>
      <c r="J1911">
        <f t="shared" si="125"/>
        <v>2.0237222044594856</v>
      </c>
    </row>
    <row r="1912" spans="5:10" x14ac:dyDescent="0.25">
      <c r="E1912">
        <v>1911</v>
      </c>
      <c r="F1912">
        <v>1910</v>
      </c>
      <c r="G1912" s="45">
        <f t="shared" si="122"/>
        <v>1.0004020341729805</v>
      </c>
      <c r="H1912" s="46">
        <f t="shared" si="123"/>
        <v>1.0004020341729805</v>
      </c>
      <c r="I1912" s="48">
        <f t="shared" si="124"/>
        <v>2.0245358099422974</v>
      </c>
      <c r="J1912">
        <f t="shared" si="125"/>
        <v>2.0245358099422974</v>
      </c>
    </row>
    <row r="1913" spans="5:10" x14ac:dyDescent="0.25">
      <c r="E1913">
        <v>1912</v>
      </c>
      <c r="F1913">
        <v>1911</v>
      </c>
      <c r="G1913" s="45">
        <f t="shared" si="122"/>
        <v>1.0004020341729805</v>
      </c>
      <c r="H1913" s="46">
        <f t="shared" si="123"/>
        <v>1.0004020341729805</v>
      </c>
      <c r="I1913" s="48">
        <f t="shared" si="124"/>
        <v>2.0253497425223168</v>
      </c>
      <c r="J1913">
        <f t="shared" si="125"/>
        <v>2.0253497425223168</v>
      </c>
    </row>
    <row r="1914" spans="5:10" x14ac:dyDescent="0.25">
      <c r="E1914">
        <v>1913</v>
      </c>
      <c r="F1914">
        <v>1912</v>
      </c>
      <c r="G1914" s="45">
        <f t="shared" si="122"/>
        <v>1.0004020341729805</v>
      </c>
      <c r="H1914" s="46">
        <f t="shared" si="123"/>
        <v>1.0004020341729805</v>
      </c>
      <c r="I1914" s="48">
        <f t="shared" si="124"/>
        <v>2.0261640023310479</v>
      </c>
      <c r="J1914">
        <f t="shared" si="125"/>
        <v>2.0261640023310479</v>
      </c>
    </row>
    <row r="1915" spans="5:10" x14ac:dyDescent="0.25">
      <c r="E1915">
        <v>1914</v>
      </c>
      <c r="F1915">
        <v>1913</v>
      </c>
      <c r="G1915" s="45">
        <f t="shared" si="122"/>
        <v>1.0004020341729805</v>
      </c>
      <c r="H1915" s="46">
        <f t="shared" si="123"/>
        <v>1.0004020341729805</v>
      </c>
      <c r="I1915" s="48">
        <f t="shared" si="124"/>
        <v>2.0269785895000476</v>
      </c>
      <c r="J1915">
        <f t="shared" si="125"/>
        <v>2.0269785895000476</v>
      </c>
    </row>
    <row r="1916" spans="5:10" x14ac:dyDescent="0.25">
      <c r="E1916">
        <v>1915</v>
      </c>
      <c r="F1916">
        <v>1914</v>
      </c>
      <c r="G1916" s="45">
        <f t="shared" si="122"/>
        <v>1.0004020341729805</v>
      </c>
      <c r="H1916" s="46">
        <f t="shared" si="123"/>
        <v>1.0004020341729805</v>
      </c>
      <c r="I1916" s="48">
        <f t="shared" si="124"/>
        <v>2.0277935041609263</v>
      </c>
      <c r="J1916">
        <f t="shared" si="125"/>
        <v>2.0277935041609263</v>
      </c>
    </row>
    <row r="1917" spans="5:10" x14ac:dyDescent="0.25">
      <c r="E1917">
        <v>1916</v>
      </c>
      <c r="F1917">
        <v>1915</v>
      </c>
      <c r="G1917" s="45">
        <f t="shared" si="122"/>
        <v>1.0004020341729805</v>
      </c>
      <c r="H1917" s="46">
        <f t="shared" si="123"/>
        <v>1.0004020341729805</v>
      </c>
      <c r="I1917" s="48">
        <f t="shared" si="124"/>
        <v>2.0286087464453466</v>
      </c>
      <c r="J1917">
        <f t="shared" si="125"/>
        <v>2.0286087464453466</v>
      </c>
    </row>
    <row r="1918" spans="5:10" x14ac:dyDescent="0.25">
      <c r="E1918">
        <v>1917</v>
      </c>
      <c r="F1918">
        <v>1916</v>
      </c>
      <c r="G1918" s="45">
        <f t="shared" si="122"/>
        <v>1.0004020341729805</v>
      </c>
      <c r="H1918" s="46">
        <f t="shared" si="123"/>
        <v>1.0004020341729805</v>
      </c>
      <c r="I1918" s="48">
        <f t="shared" si="124"/>
        <v>2.0294243164850245</v>
      </c>
      <c r="J1918">
        <f t="shared" si="125"/>
        <v>2.0294243164850245</v>
      </c>
    </row>
    <row r="1919" spans="5:10" x14ac:dyDescent="0.25">
      <c r="E1919">
        <v>1918</v>
      </c>
      <c r="F1919">
        <v>1917</v>
      </c>
      <c r="G1919" s="45">
        <f t="shared" si="122"/>
        <v>1.0004020341729805</v>
      </c>
      <c r="H1919" s="46">
        <f t="shared" si="123"/>
        <v>1.0004020341729805</v>
      </c>
      <c r="I1919" s="48">
        <f t="shared" si="124"/>
        <v>2.0302402144117289</v>
      </c>
      <c r="J1919">
        <f t="shared" si="125"/>
        <v>2.0302402144117289</v>
      </c>
    </row>
    <row r="1920" spans="5:10" x14ac:dyDescent="0.25">
      <c r="E1920">
        <v>1919</v>
      </c>
      <c r="F1920">
        <v>1918</v>
      </c>
      <c r="G1920" s="45">
        <f t="shared" si="122"/>
        <v>1.0004020341729805</v>
      </c>
      <c r="H1920" s="46">
        <f t="shared" si="123"/>
        <v>1.0004020341729805</v>
      </c>
      <c r="I1920" s="48">
        <f t="shared" si="124"/>
        <v>2.0310564403572817</v>
      </c>
      <c r="J1920">
        <f t="shared" si="125"/>
        <v>2.0310564403572817</v>
      </c>
    </row>
    <row r="1921" spans="5:10" x14ac:dyDescent="0.25">
      <c r="E1921">
        <v>1920</v>
      </c>
      <c r="F1921">
        <v>1919</v>
      </c>
      <c r="G1921" s="45">
        <f t="shared" si="122"/>
        <v>1.0004020341729805</v>
      </c>
      <c r="H1921" s="46">
        <f t="shared" si="123"/>
        <v>1.0004020341729805</v>
      </c>
      <c r="I1921" s="48">
        <f t="shared" si="124"/>
        <v>2.0318729944535572</v>
      </c>
      <c r="J1921">
        <f t="shared" si="125"/>
        <v>2.0318729944535572</v>
      </c>
    </row>
    <row r="1922" spans="5:10" x14ac:dyDescent="0.25">
      <c r="E1922">
        <v>1921</v>
      </c>
      <c r="F1922">
        <v>1920</v>
      </c>
      <c r="G1922" s="45">
        <f t="shared" si="122"/>
        <v>1.0004020341729805</v>
      </c>
      <c r="H1922" s="46">
        <f t="shared" si="123"/>
        <v>1.0004020341729805</v>
      </c>
      <c r="I1922" s="48">
        <f t="shared" si="124"/>
        <v>2.0326898768324835</v>
      </c>
      <c r="J1922">
        <f t="shared" si="125"/>
        <v>2.0326898768324835</v>
      </c>
    </row>
    <row r="1923" spans="5:10" x14ac:dyDescent="0.25">
      <c r="E1923">
        <v>1922</v>
      </c>
      <c r="F1923">
        <v>1921</v>
      </c>
      <c r="G1923" s="45">
        <f t="shared" si="122"/>
        <v>1.0004020341729805</v>
      </c>
      <c r="H1923" s="46">
        <f t="shared" si="123"/>
        <v>1.0004020341729805</v>
      </c>
      <c r="I1923" s="48">
        <f t="shared" si="124"/>
        <v>2.0335070876260417</v>
      </c>
      <c r="J1923">
        <f t="shared" si="125"/>
        <v>2.0335070876260417</v>
      </c>
    </row>
    <row r="1924" spans="5:10" x14ac:dyDescent="0.25">
      <c r="E1924">
        <v>1923</v>
      </c>
      <c r="F1924">
        <v>1922</v>
      </c>
      <c r="G1924" s="45">
        <f t="shared" ref="G1924:G1987" si="126">IFERROR(VLOOKUP(E1924,$A$3:$C$330,3,1),$C$3)</f>
        <v>1.0004020341729805</v>
      </c>
      <c r="H1924" s="46">
        <f t="shared" si="123"/>
        <v>1.0004020341729805</v>
      </c>
      <c r="I1924" s="48">
        <f t="shared" si="124"/>
        <v>2.0343246269662654</v>
      </c>
      <c r="J1924">
        <f t="shared" si="125"/>
        <v>2.0343246269662654</v>
      </c>
    </row>
    <row r="1925" spans="5:10" x14ac:dyDescent="0.25">
      <c r="E1925">
        <v>1924</v>
      </c>
      <c r="F1925">
        <v>1923</v>
      </c>
      <c r="G1925" s="45">
        <f t="shared" si="126"/>
        <v>1.0004020341729805</v>
      </c>
      <c r="H1925" s="46">
        <f t="shared" ref="H1925:H1988" si="127">((G1925-1)*$H$2)+1</f>
        <v>1.0004020341729805</v>
      </c>
      <c r="I1925" s="48">
        <f t="shared" ref="I1925:I1988" si="128">H1925*I1924</f>
        <v>2.0351424949852417</v>
      </c>
      <c r="J1925">
        <f t="shared" ref="J1925:J1988" si="129">G1925*J1924</f>
        <v>2.0351424949852417</v>
      </c>
    </row>
    <row r="1926" spans="5:10" x14ac:dyDescent="0.25">
      <c r="E1926">
        <v>1925</v>
      </c>
      <c r="F1926">
        <v>1924</v>
      </c>
      <c r="G1926" s="45">
        <f t="shared" si="126"/>
        <v>1.0004020341729805</v>
      </c>
      <c r="H1926" s="46">
        <f t="shared" si="127"/>
        <v>1.0004020341729805</v>
      </c>
      <c r="I1926" s="48">
        <f t="shared" si="128"/>
        <v>2.0359606918151103</v>
      </c>
      <c r="J1926">
        <f t="shared" si="129"/>
        <v>2.0359606918151103</v>
      </c>
    </row>
    <row r="1927" spans="5:10" x14ac:dyDescent="0.25">
      <c r="E1927">
        <v>1926</v>
      </c>
      <c r="F1927">
        <v>1925</v>
      </c>
      <c r="G1927" s="45">
        <f t="shared" si="126"/>
        <v>1.0004020341729805</v>
      </c>
      <c r="H1927" s="46">
        <f t="shared" si="127"/>
        <v>1.0004020341729805</v>
      </c>
      <c r="I1927" s="48">
        <f t="shared" si="128"/>
        <v>2.036779217588065</v>
      </c>
      <c r="J1927">
        <f t="shared" si="129"/>
        <v>2.036779217588065</v>
      </c>
    </row>
    <row r="1928" spans="5:10" x14ac:dyDescent="0.25">
      <c r="E1928">
        <v>1927</v>
      </c>
      <c r="F1928">
        <v>1926</v>
      </c>
      <c r="G1928" s="45">
        <f t="shared" si="126"/>
        <v>1.0004020341729805</v>
      </c>
      <c r="H1928" s="46">
        <f t="shared" si="127"/>
        <v>1.0004020341729805</v>
      </c>
      <c r="I1928" s="48">
        <f t="shared" si="128"/>
        <v>2.0375980724363516</v>
      </c>
      <c r="J1928">
        <f t="shared" si="129"/>
        <v>2.0375980724363516</v>
      </c>
    </row>
    <row r="1929" spans="5:10" x14ac:dyDescent="0.25">
      <c r="E1929">
        <v>1928</v>
      </c>
      <c r="F1929">
        <v>1927</v>
      </c>
      <c r="G1929" s="45">
        <f t="shared" si="126"/>
        <v>1.0004020341729805</v>
      </c>
      <c r="H1929" s="46">
        <f t="shared" si="127"/>
        <v>1.0004020341729805</v>
      </c>
      <c r="I1929" s="48">
        <f t="shared" si="128"/>
        <v>2.03841725649227</v>
      </c>
      <c r="J1929">
        <f t="shared" si="129"/>
        <v>2.03841725649227</v>
      </c>
    </row>
    <row r="1930" spans="5:10" x14ac:dyDescent="0.25">
      <c r="E1930">
        <v>1929</v>
      </c>
      <c r="F1930">
        <v>1928</v>
      </c>
      <c r="G1930" s="45">
        <f t="shared" si="126"/>
        <v>1.0004020341729805</v>
      </c>
      <c r="H1930" s="46">
        <f t="shared" si="127"/>
        <v>1.0004020341729805</v>
      </c>
      <c r="I1930" s="48">
        <f t="shared" si="128"/>
        <v>2.039236769888173</v>
      </c>
      <c r="J1930">
        <f t="shared" si="129"/>
        <v>2.039236769888173</v>
      </c>
    </row>
    <row r="1931" spans="5:10" x14ac:dyDescent="0.25">
      <c r="E1931">
        <v>1930</v>
      </c>
      <c r="F1931">
        <v>1929</v>
      </c>
      <c r="G1931" s="45">
        <f t="shared" si="126"/>
        <v>1.0004020341729805</v>
      </c>
      <c r="H1931" s="46">
        <f t="shared" si="127"/>
        <v>1.0004020341729805</v>
      </c>
      <c r="I1931" s="48">
        <f t="shared" si="128"/>
        <v>2.0400566127564663</v>
      </c>
      <c r="J1931">
        <f t="shared" si="129"/>
        <v>2.0400566127564663</v>
      </c>
    </row>
    <row r="1932" spans="5:10" x14ac:dyDescent="0.25">
      <c r="E1932">
        <v>1931</v>
      </c>
      <c r="F1932">
        <v>1930</v>
      </c>
      <c r="G1932" s="45">
        <f t="shared" si="126"/>
        <v>1.0004020341729805</v>
      </c>
      <c r="H1932" s="46">
        <f t="shared" si="127"/>
        <v>1.0004020341729805</v>
      </c>
      <c r="I1932" s="48">
        <f t="shared" si="128"/>
        <v>2.0408767852296092</v>
      </c>
      <c r="J1932">
        <f t="shared" si="129"/>
        <v>2.0408767852296092</v>
      </c>
    </row>
    <row r="1933" spans="5:10" x14ac:dyDescent="0.25">
      <c r="E1933">
        <v>1932</v>
      </c>
      <c r="F1933">
        <v>1931</v>
      </c>
      <c r="G1933" s="45">
        <f t="shared" si="126"/>
        <v>1.0004020341729805</v>
      </c>
      <c r="H1933" s="46">
        <f t="shared" si="127"/>
        <v>1.0004020341729805</v>
      </c>
      <c r="I1933" s="48">
        <f t="shared" si="128"/>
        <v>2.041697287440114</v>
      </c>
      <c r="J1933">
        <f t="shared" si="129"/>
        <v>2.041697287440114</v>
      </c>
    </row>
    <row r="1934" spans="5:10" x14ac:dyDescent="0.25">
      <c r="E1934">
        <v>1933</v>
      </c>
      <c r="F1934">
        <v>1932</v>
      </c>
      <c r="G1934" s="45">
        <f t="shared" si="126"/>
        <v>1.0004020341729805</v>
      </c>
      <c r="H1934" s="46">
        <f t="shared" si="127"/>
        <v>1.0004020341729805</v>
      </c>
      <c r="I1934" s="48">
        <f t="shared" si="128"/>
        <v>2.0425181195205466</v>
      </c>
      <c r="J1934">
        <f t="shared" si="129"/>
        <v>2.0425181195205466</v>
      </c>
    </row>
    <row r="1935" spans="5:10" x14ac:dyDescent="0.25">
      <c r="E1935">
        <v>1934</v>
      </c>
      <c r="F1935">
        <v>1933</v>
      </c>
      <c r="G1935" s="45">
        <f t="shared" si="126"/>
        <v>1.0004020341729805</v>
      </c>
      <c r="H1935" s="46">
        <f t="shared" si="127"/>
        <v>1.0004020341729805</v>
      </c>
      <c r="I1935" s="48">
        <f t="shared" si="128"/>
        <v>2.0433392816035258</v>
      </c>
      <c r="J1935">
        <f t="shared" si="129"/>
        <v>2.0433392816035258</v>
      </c>
    </row>
    <row r="1936" spans="5:10" x14ac:dyDescent="0.25">
      <c r="E1936">
        <v>1935</v>
      </c>
      <c r="F1936">
        <v>1934</v>
      </c>
      <c r="G1936" s="45">
        <f t="shared" si="126"/>
        <v>1.0004020341729805</v>
      </c>
      <c r="H1936" s="46">
        <f t="shared" si="127"/>
        <v>1.0004020341729805</v>
      </c>
      <c r="I1936" s="48">
        <f t="shared" si="128"/>
        <v>2.0441607738217238</v>
      </c>
      <c r="J1936">
        <f t="shared" si="129"/>
        <v>2.0441607738217238</v>
      </c>
    </row>
    <row r="1937" spans="5:10" x14ac:dyDescent="0.25">
      <c r="E1937">
        <v>1936</v>
      </c>
      <c r="F1937">
        <v>1935</v>
      </c>
      <c r="G1937" s="45">
        <f t="shared" si="126"/>
        <v>1.0004020341729805</v>
      </c>
      <c r="H1937" s="46">
        <f t="shared" si="127"/>
        <v>1.0004020341729805</v>
      </c>
      <c r="I1937" s="48">
        <f t="shared" si="128"/>
        <v>2.0449825963078663</v>
      </c>
      <c r="J1937">
        <f t="shared" si="129"/>
        <v>2.0449825963078663</v>
      </c>
    </row>
    <row r="1938" spans="5:10" x14ac:dyDescent="0.25">
      <c r="E1938">
        <v>1937</v>
      </c>
      <c r="F1938">
        <v>1936</v>
      </c>
      <c r="G1938" s="45">
        <f t="shared" si="126"/>
        <v>1.0004020341729805</v>
      </c>
      <c r="H1938" s="46">
        <f t="shared" si="127"/>
        <v>1.0004020341729805</v>
      </c>
      <c r="I1938" s="48">
        <f t="shared" si="128"/>
        <v>2.0458047491947324</v>
      </c>
      <c r="J1938">
        <f t="shared" si="129"/>
        <v>2.0458047491947324</v>
      </c>
    </row>
    <row r="1939" spans="5:10" x14ac:dyDescent="0.25">
      <c r="E1939">
        <v>1938</v>
      </c>
      <c r="F1939">
        <v>1937</v>
      </c>
      <c r="G1939" s="45">
        <f t="shared" si="126"/>
        <v>1.0004020341729805</v>
      </c>
      <c r="H1939" s="46">
        <f t="shared" si="127"/>
        <v>1.0004020341729805</v>
      </c>
      <c r="I1939" s="48">
        <f t="shared" si="128"/>
        <v>2.0466272326151542</v>
      </c>
      <c r="J1939">
        <f t="shared" si="129"/>
        <v>2.0466272326151542</v>
      </c>
    </row>
    <row r="1940" spans="5:10" x14ac:dyDescent="0.25">
      <c r="E1940">
        <v>1939</v>
      </c>
      <c r="F1940">
        <v>1938</v>
      </c>
      <c r="G1940" s="45">
        <f t="shared" si="126"/>
        <v>1.0004020341729805</v>
      </c>
      <c r="H1940" s="46">
        <f t="shared" si="127"/>
        <v>1.0004020341729805</v>
      </c>
      <c r="I1940" s="48">
        <f t="shared" si="128"/>
        <v>2.0474500467020178</v>
      </c>
      <c r="J1940">
        <f t="shared" si="129"/>
        <v>2.0474500467020178</v>
      </c>
    </row>
    <row r="1941" spans="5:10" x14ac:dyDescent="0.25">
      <c r="E1941">
        <v>1940</v>
      </c>
      <c r="F1941">
        <v>1939</v>
      </c>
      <c r="G1941" s="45">
        <f t="shared" si="126"/>
        <v>1.0004020341729805</v>
      </c>
      <c r="H1941" s="46">
        <f t="shared" si="127"/>
        <v>1.0004020341729805</v>
      </c>
      <c r="I1941" s="48">
        <f t="shared" si="128"/>
        <v>2.0482731915882626</v>
      </c>
      <c r="J1941">
        <f t="shared" si="129"/>
        <v>2.0482731915882626</v>
      </c>
    </row>
    <row r="1942" spans="5:10" x14ac:dyDescent="0.25">
      <c r="E1942">
        <v>1941</v>
      </c>
      <c r="F1942">
        <v>1940</v>
      </c>
      <c r="G1942" s="45">
        <f t="shared" si="126"/>
        <v>1.0004020341729805</v>
      </c>
      <c r="H1942" s="46">
        <f t="shared" si="127"/>
        <v>1.0004020341729805</v>
      </c>
      <c r="I1942" s="48">
        <f t="shared" si="128"/>
        <v>2.0490966674068809</v>
      </c>
      <c r="J1942">
        <f t="shared" si="129"/>
        <v>2.0490966674068809</v>
      </c>
    </row>
    <row r="1943" spans="5:10" x14ac:dyDescent="0.25">
      <c r="E1943">
        <v>1942</v>
      </c>
      <c r="F1943">
        <v>1941</v>
      </c>
      <c r="G1943" s="45">
        <f t="shared" si="126"/>
        <v>1.0004020341729805</v>
      </c>
      <c r="H1943" s="46">
        <f t="shared" si="127"/>
        <v>1.0004020341729805</v>
      </c>
      <c r="I1943" s="48">
        <f t="shared" si="128"/>
        <v>2.0499204742909187</v>
      </c>
      <c r="J1943">
        <f t="shared" si="129"/>
        <v>2.0499204742909187</v>
      </c>
    </row>
    <row r="1944" spans="5:10" x14ac:dyDescent="0.25">
      <c r="E1944">
        <v>1943</v>
      </c>
      <c r="F1944">
        <v>1942</v>
      </c>
      <c r="G1944" s="45">
        <f t="shared" si="126"/>
        <v>1.0004020341729805</v>
      </c>
      <c r="H1944" s="46">
        <f t="shared" si="127"/>
        <v>1.0004020341729805</v>
      </c>
      <c r="I1944" s="48">
        <f t="shared" si="128"/>
        <v>2.0507446123734758</v>
      </c>
      <c r="J1944">
        <f t="shared" si="129"/>
        <v>2.0507446123734758</v>
      </c>
    </row>
    <row r="1945" spans="5:10" x14ac:dyDescent="0.25">
      <c r="E1945">
        <v>1944</v>
      </c>
      <c r="F1945">
        <v>1943</v>
      </c>
      <c r="G1945" s="45">
        <f t="shared" si="126"/>
        <v>1.0004020341729805</v>
      </c>
      <c r="H1945" s="46">
        <f t="shared" si="127"/>
        <v>1.0004020341729805</v>
      </c>
      <c r="I1945" s="48">
        <f t="shared" si="128"/>
        <v>2.0515690817877057</v>
      </c>
      <c r="J1945">
        <f t="shared" si="129"/>
        <v>2.0515690817877057</v>
      </c>
    </row>
    <row r="1946" spans="5:10" x14ac:dyDescent="0.25">
      <c r="E1946">
        <v>1945</v>
      </c>
      <c r="F1946">
        <v>1944</v>
      </c>
      <c r="G1946" s="45">
        <f t="shared" si="126"/>
        <v>1.0004020341729805</v>
      </c>
      <c r="H1946" s="46">
        <f t="shared" si="127"/>
        <v>1.0004020341729805</v>
      </c>
      <c r="I1946" s="48">
        <f t="shared" si="128"/>
        <v>2.0523938826668147</v>
      </c>
      <c r="J1946">
        <f t="shared" si="129"/>
        <v>2.0523938826668147</v>
      </c>
    </row>
    <row r="1947" spans="5:10" x14ac:dyDescent="0.25">
      <c r="E1947">
        <v>1946</v>
      </c>
      <c r="F1947">
        <v>1945</v>
      </c>
      <c r="G1947" s="45">
        <f t="shared" si="126"/>
        <v>1.0004027515942828</v>
      </c>
      <c r="H1947" s="46">
        <f t="shared" si="127"/>
        <v>1.0004027515942828</v>
      </c>
      <c r="I1947" s="48">
        <f t="shared" si="128"/>
        <v>2.053220487575155</v>
      </c>
      <c r="J1947">
        <f t="shared" si="129"/>
        <v>2.053220487575155</v>
      </c>
    </row>
    <row r="1948" spans="5:10" x14ac:dyDescent="0.25">
      <c r="E1948">
        <v>1947</v>
      </c>
      <c r="F1948">
        <v>1946</v>
      </c>
      <c r="G1948" s="45">
        <f t="shared" si="126"/>
        <v>1.0004027515942828</v>
      </c>
      <c r="H1948" s="46">
        <f t="shared" si="127"/>
        <v>1.0004027515942828</v>
      </c>
      <c r="I1948" s="48">
        <f t="shared" si="128"/>
        <v>2.0540474253999399</v>
      </c>
      <c r="J1948">
        <f t="shared" si="129"/>
        <v>2.0540474253999399</v>
      </c>
    </row>
    <row r="1949" spans="5:10" x14ac:dyDescent="0.25">
      <c r="E1949">
        <v>1948</v>
      </c>
      <c r="F1949">
        <v>1947</v>
      </c>
      <c r="G1949" s="45">
        <f t="shared" si="126"/>
        <v>1.0004027515942828</v>
      </c>
      <c r="H1949" s="46">
        <f t="shared" si="127"/>
        <v>1.0004027515942828</v>
      </c>
      <c r="I1949" s="48">
        <f t="shared" si="128"/>
        <v>2.0548746962752524</v>
      </c>
      <c r="J1949">
        <f t="shared" si="129"/>
        <v>2.0548746962752524</v>
      </c>
    </row>
    <row r="1950" spans="5:10" x14ac:dyDescent="0.25">
      <c r="E1950">
        <v>1949</v>
      </c>
      <c r="F1950">
        <v>1948</v>
      </c>
      <c r="G1950" s="45">
        <f t="shared" si="126"/>
        <v>1.0004027515942828</v>
      </c>
      <c r="H1950" s="46">
        <f t="shared" si="127"/>
        <v>1.0004027515942828</v>
      </c>
      <c r="I1950" s="48">
        <f t="shared" si="128"/>
        <v>2.0557023003352288</v>
      </c>
      <c r="J1950">
        <f t="shared" si="129"/>
        <v>2.0557023003352288</v>
      </c>
    </row>
    <row r="1951" spans="5:10" x14ac:dyDescent="0.25">
      <c r="E1951">
        <v>1950</v>
      </c>
      <c r="F1951">
        <v>1949</v>
      </c>
      <c r="G1951" s="45">
        <f t="shared" si="126"/>
        <v>1.0004027515942828</v>
      </c>
      <c r="H1951" s="46">
        <f t="shared" si="127"/>
        <v>1.0004027515942828</v>
      </c>
      <c r="I1951" s="48">
        <f t="shared" si="128"/>
        <v>2.0565302377140595</v>
      </c>
      <c r="J1951">
        <f t="shared" si="129"/>
        <v>2.0565302377140595</v>
      </c>
    </row>
    <row r="1952" spans="5:10" x14ac:dyDescent="0.25">
      <c r="E1952">
        <v>1951</v>
      </c>
      <c r="F1952">
        <v>1950</v>
      </c>
      <c r="G1952" s="45">
        <f t="shared" si="126"/>
        <v>1.0004027515942828</v>
      </c>
      <c r="H1952" s="46">
        <f t="shared" si="127"/>
        <v>1.0004027515942828</v>
      </c>
      <c r="I1952" s="48">
        <f t="shared" si="128"/>
        <v>2.0573585085459896</v>
      </c>
      <c r="J1952">
        <f t="shared" si="129"/>
        <v>2.0573585085459896</v>
      </c>
    </row>
    <row r="1953" spans="5:10" x14ac:dyDescent="0.25">
      <c r="E1953">
        <v>1952</v>
      </c>
      <c r="F1953">
        <v>1951</v>
      </c>
      <c r="G1953" s="45">
        <f t="shared" si="126"/>
        <v>1.0004027515942828</v>
      </c>
      <c r="H1953" s="46">
        <f t="shared" si="127"/>
        <v>1.0004027515942828</v>
      </c>
      <c r="I1953" s="48">
        <f t="shared" si="128"/>
        <v>2.0581871129653178</v>
      </c>
      <c r="J1953">
        <f t="shared" si="129"/>
        <v>2.0581871129653178</v>
      </c>
    </row>
    <row r="1954" spans="5:10" x14ac:dyDescent="0.25">
      <c r="E1954">
        <v>1953</v>
      </c>
      <c r="F1954">
        <v>1952</v>
      </c>
      <c r="G1954" s="45">
        <f t="shared" si="126"/>
        <v>1.0004027515942828</v>
      </c>
      <c r="H1954" s="46">
        <f t="shared" si="127"/>
        <v>1.0004027515942828</v>
      </c>
      <c r="I1954" s="48">
        <f t="shared" si="128"/>
        <v>2.0590160511063971</v>
      </c>
      <c r="J1954">
        <f t="shared" si="129"/>
        <v>2.0590160511063971</v>
      </c>
    </row>
    <row r="1955" spans="5:10" x14ac:dyDescent="0.25">
      <c r="E1955">
        <v>1954</v>
      </c>
      <c r="F1955">
        <v>1953</v>
      </c>
      <c r="G1955" s="45">
        <f t="shared" si="126"/>
        <v>1.0004027515942828</v>
      </c>
      <c r="H1955" s="46">
        <f t="shared" si="127"/>
        <v>1.0004027515942828</v>
      </c>
      <c r="I1955" s="48">
        <f t="shared" si="128"/>
        <v>2.0598453231036342</v>
      </c>
      <c r="J1955">
        <f t="shared" si="129"/>
        <v>2.0598453231036342</v>
      </c>
    </row>
    <row r="1956" spans="5:10" x14ac:dyDescent="0.25">
      <c r="E1956">
        <v>1955</v>
      </c>
      <c r="F1956">
        <v>1954</v>
      </c>
      <c r="G1956" s="45">
        <f t="shared" si="126"/>
        <v>1.0004027515942828</v>
      </c>
      <c r="H1956" s="46">
        <f t="shared" si="127"/>
        <v>1.0004027515942828</v>
      </c>
      <c r="I1956" s="48">
        <f t="shared" si="128"/>
        <v>2.0606749290914901</v>
      </c>
      <c r="J1956">
        <f t="shared" si="129"/>
        <v>2.0606749290914901</v>
      </c>
    </row>
    <row r="1957" spans="5:10" x14ac:dyDescent="0.25">
      <c r="E1957">
        <v>1956</v>
      </c>
      <c r="F1957">
        <v>1955</v>
      </c>
      <c r="G1957" s="45">
        <f t="shared" si="126"/>
        <v>1.0004027515942828</v>
      </c>
      <c r="H1957" s="46">
        <f t="shared" si="127"/>
        <v>1.0004027515942828</v>
      </c>
      <c r="I1957" s="48">
        <f t="shared" si="128"/>
        <v>2.0615048692044802</v>
      </c>
      <c r="J1957">
        <f t="shared" si="129"/>
        <v>2.0615048692044802</v>
      </c>
    </row>
    <row r="1958" spans="5:10" x14ac:dyDescent="0.25">
      <c r="E1958">
        <v>1957</v>
      </c>
      <c r="F1958">
        <v>1956</v>
      </c>
      <c r="G1958" s="45">
        <f t="shared" si="126"/>
        <v>1.0004027515942828</v>
      </c>
      <c r="H1958" s="46">
        <f t="shared" si="127"/>
        <v>1.0004027515942828</v>
      </c>
      <c r="I1958" s="48">
        <f t="shared" si="128"/>
        <v>2.0623351435771742</v>
      </c>
      <c r="J1958">
        <f t="shared" si="129"/>
        <v>2.0623351435771742</v>
      </c>
    </row>
    <row r="1959" spans="5:10" x14ac:dyDescent="0.25">
      <c r="E1959">
        <v>1958</v>
      </c>
      <c r="F1959">
        <v>1957</v>
      </c>
      <c r="G1959" s="45">
        <f t="shared" si="126"/>
        <v>1.0004027515942828</v>
      </c>
      <c r="H1959" s="46">
        <f t="shared" si="127"/>
        <v>1.0004027515942828</v>
      </c>
      <c r="I1959" s="48">
        <f t="shared" si="128"/>
        <v>2.0631657523441955</v>
      </c>
      <c r="J1959">
        <f t="shared" si="129"/>
        <v>2.0631657523441955</v>
      </c>
    </row>
    <row r="1960" spans="5:10" x14ac:dyDescent="0.25">
      <c r="E1960">
        <v>1959</v>
      </c>
      <c r="F1960">
        <v>1958</v>
      </c>
      <c r="G1960" s="45">
        <f t="shared" si="126"/>
        <v>1.0004027515942828</v>
      </c>
      <c r="H1960" s="46">
        <f t="shared" si="127"/>
        <v>1.0004027515942828</v>
      </c>
      <c r="I1960" s="48">
        <f t="shared" si="128"/>
        <v>2.0639966956402218</v>
      </c>
      <c r="J1960">
        <f t="shared" si="129"/>
        <v>2.0639966956402218</v>
      </c>
    </row>
    <row r="1961" spans="5:10" x14ac:dyDescent="0.25">
      <c r="E1961">
        <v>1960</v>
      </c>
      <c r="F1961">
        <v>1959</v>
      </c>
      <c r="G1961" s="45">
        <f t="shared" si="126"/>
        <v>1.0004027515942828</v>
      </c>
      <c r="H1961" s="46">
        <f t="shared" si="127"/>
        <v>1.0004027515942828</v>
      </c>
      <c r="I1961" s="48">
        <f t="shared" si="128"/>
        <v>2.0648279735999853</v>
      </c>
      <c r="J1961">
        <f t="shared" si="129"/>
        <v>2.0648279735999853</v>
      </c>
    </row>
    <row r="1962" spans="5:10" x14ac:dyDescent="0.25">
      <c r="E1962">
        <v>1961</v>
      </c>
      <c r="F1962">
        <v>1960</v>
      </c>
      <c r="G1962" s="45">
        <f t="shared" si="126"/>
        <v>1.0004027515942828</v>
      </c>
      <c r="H1962" s="46">
        <f t="shared" si="127"/>
        <v>1.0004027515942828</v>
      </c>
      <c r="I1962" s="48">
        <f t="shared" si="128"/>
        <v>2.0656595863582723</v>
      </c>
      <c r="J1962">
        <f t="shared" si="129"/>
        <v>2.0656595863582723</v>
      </c>
    </row>
    <row r="1963" spans="5:10" x14ac:dyDescent="0.25">
      <c r="E1963">
        <v>1962</v>
      </c>
      <c r="F1963">
        <v>1961</v>
      </c>
      <c r="G1963" s="45">
        <f t="shared" si="126"/>
        <v>1.0004027515942828</v>
      </c>
      <c r="H1963" s="46">
        <f t="shared" si="127"/>
        <v>1.0004027515942828</v>
      </c>
      <c r="I1963" s="48">
        <f t="shared" si="128"/>
        <v>2.0664915340499235</v>
      </c>
      <c r="J1963">
        <f t="shared" si="129"/>
        <v>2.0664915340499235</v>
      </c>
    </row>
    <row r="1964" spans="5:10" x14ac:dyDescent="0.25">
      <c r="E1964">
        <v>1963</v>
      </c>
      <c r="F1964">
        <v>1962</v>
      </c>
      <c r="G1964" s="45">
        <f t="shared" si="126"/>
        <v>1.0004027515942828</v>
      </c>
      <c r="H1964" s="46">
        <f t="shared" si="127"/>
        <v>1.0004027515942828</v>
      </c>
      <c r="I1964" s="48">
        <f t="shared" si="128"/>
        <v>2.067323816809834</v>
      </c>
      <c r="J1964">
        <f t="shared" si="129"/>
        <v>2.067323816809834</v>
      </c>
    </row>
    <row r="1965" spans="5:10" x14ac:dyDescent="0.25">
      <c r="E1965">
        <v>1964</v>
      </c>
      <c r="F1965">
        <v>1963</v>
      </c>
      <c r="G1965" s="45">
        <f t="shared" si="126"/>
        <v>1.0004027515942828</v>
      </c>
      <c r="H1965" s="46">
        <f t="shared" si="127"/>
        <v>1.0004027515942828</v>
      </c>
      <c r="I1965" s="48">
        <f t="shared" si="128"/>
        <v>2.0681564347729529</v>
      </c>
      <c r="J1965">
        <f t="shared" si="129"/>
        <v>2.0681564347729529</v>
      </c>
    </row>
    <row r="1966" spans="5:10" x14ac:dyDescent="0.25">
      <c r="E1966">
        <v>1965</v>
      </c>
      <c r="F1966">
        <v>1964</v>
      </c>
      <c r="G1966" s="45">
        <f t="shared" si="126"/>
        <v>1.0004027515942828</v>
      </c>
      <c r="H1966" s="46">
        <f t="shared" si="127"/>
        <v>1.0004027515942828</v>
      </c>
      <c r="I1966" s="48">
        <f t="shared" si="128"/>
        <v>2.068989388074284</v>
      </c>
      <c r="J1966">
        <f t="shared" si="129"/>
        <v>2.068989388074284</v>
      </c>
    </row>
    <row r="1967" spans="5:10" x14ac:dyDescent="0.25">
      <c r="E1967">
        <v>1966</v>
      </c>
      <c r="F1967">
        <v>1965</v>
      </c>
      <c r="G1967" s="45">
        <f t="shared" si="126"/>
        <v>1.0004027515942828</v>
      </c>
      <c r="H1967" s="46">
        <f t="shared" si="127"/>
        <v>1.0004027515942828</v>
      </c>
      <c r="I1967" s="48">
        <f t="shared" si="128"/>
        <v>2.0698226768488852</v>
      </c>
      <c r="J1967">
        <f t="shared" si="129"/>
        <v>2.0698226768488852</v>
      </c>
    </row>
    <row r="1968" spans="5:10" x14ac:dyDescent="0.25">
      <c r="E1968">
        <v>1967</v>
      </c>
      <c r="F1968">
        <v>1966</v>
      </c>
      <c r="G1968" s="45">
        <f t="shared" si="126"/>
        <v>1.0004027515942828</v>
      </c>
      <c r="H1968" s="46">
        <f t="shared" si="127"/>
        <v>1.0004027515942828</v>
      </c>
      <c r="I1968" s="48">
        <f t="shared" si="128"/>
        <v>2.0706563012318688</v>
      </c>
      <c r="J1968">
        <f t="shared" si="129"/>
        <v>2.0706563012318688</v>
      </c>
    </row>
    <row r="1969" spans="5:10" x14ac:dyDescent="0.25">
      <c r="E1969">
        <v>1968</v>
      </c>
      <c r="F1969">
        <v>1967</v>
      </c>
      <c r="G1969" s="45">
        <f t="shared" si="126"/>
        <v>1.0004027515942828</v>
      </c>
      <c r="H1969" s="46">
        <f t="shared" si="127"/>
        <v>1.0004027515942828</v>
      </c>
      <c r="I1969" s="48">
        <f t="shared" si="128"/>
        <v>2.0714902613584019</v>
      </c>
      <c r="J1969">
        <f t="shared" si="129"/>
        <v>2.0714902613584019</v>
      </c>
    </row>
    <row r="1970" spans="5:10" x14ac:dyDescent="0.25">
      <c r="E1970">
        <v>1969</v>
      </c>
      <c r="F1970">
        <v>1968</v>
      </c>
      <c r="G1970" s="45">
        <f t="shared" si="126"/>
        <v>1.0004027515942828</v>
      </c>
      <c r="H1970" s="46">
        <f t="shared" si="127"/>
        <v>1.0004027515942828</v>
      </c>
      <c r="I1970" s="48">
        <f t="shared" si="128"/>
        <v>2.0723245573637055</v>
      </c>
      <c r="J1970">
        <f t="shared" si="129"/>
        <v>2.0723245573637055</v>
      </c>
    </row>
    <row r="1971" spans="5:10" x14ac:dyDescent="0.25">
      <c r="E1971">
        <v>1970</v>
      </c>
      <c r="F1971">
        <v>1969</v>
      </c>
      <c r="G1971" s="45">
        <f t="shared" si="126"/>
        <v>1.0004027515942828</v>
      </c>
      <c r="H1971" s="46">
        <f t="shared" si="127"/>
        <v>1.0004027515942828</v>
      </c>
      <c r="I1971" s="48">
        <f t="shared" si="128"/>
        <v>2.073159189383055</v>
      </c>
      <c r="J1971">
        <f t="shared" si="129"/>
        <v>2.073159189383055</v>
      </c>
    </row>
    <row r="1972" spans="5:10" x14ac:dyDescent="0.25">
      <c r="E1972">
        <v>1971</v>
      </c>
      <c r="F1972">
        <v>1970</v>
      </c>
      <c r="G1972" s="45">
        <f t="shared" si="126"/>
        <v>1.0004027515942828</v>
      </c>
      <c r="H1972" s="46">
        <f t="shared" si="127"/>
        <v>1.0004027515942828</v>
      </c>
      <c r="I1972" s="48">
        <f t="shared" si="128"/>
        <v>2.0739941575517813</v>
      </c>
      <c r="J1972">
        <f t="shared" si="129"/>
        <v>2.0739941575517813</v>
      </c>
    </row>
    <row r="1973" spans="5:10" x14ac:dyDescent="0.25">
      <c r="E1973">
        <v>1972</v>
      </c>
      <c r="F1973">
        <v>1971</v>
      </c>
      <c r="G1973" s="45">
        <f t="shared" si="126"/>
        <v>1.0004027515942828</v>
      </c>
      <c r="H1973" s="46">
        <f t="shared" si="127"/>
        <v>1.0004027515942828</v>
      </c>
      <c r="I1973" s="48">
        <f t="shared" si="128"/>
        <v>2.0748294620052685</v>
      </c>
      <c r="J1973">
        <f t="shared" si="129"/>
        <v>2.0748294620052685</v>
      </c>
    </row>
    <row r="1974" spans="5:10" x14ac:dyDescent="0.25">
      <c r="E1974">
        <v>1973</v>
      </c>
      <c r="F1974">
        <v>1972</v>
      </c>
      <c r="G1974" s="45">
        <f t="shared" si="126"/>
        <v>1.0004027515942828</v>
      </c>
      <c r="H1974" s="46">
        <f t="shared" si="127"/>
        <v>1.0004027515942828</v>
      </c>
      <c r="I1974" s="48">
        <f t="shared" si="128"/>
        <v>2.0756651028789563</v>
      </c>
      <c r="J1974">
        <f t="shared" si="129"/>
        <v>2.0756651028789563</v>
      </c>
    </row>
    <row r="1975" spans="5:10" x14ac:dyDescent="0.25">
      <c r="E1975">
        <v>1974</v>
      </c>
      <c r="F1975">
        <v>1973</v>
      </c>
      <c r="G1975" s="45">
        <f t="shared" si="126"/>
        <v>1.0004027515942828</v>
      </c>
      <c r="H1975" s="46">
        <f t="shared" si="127"/>
        <v>1.0004027515942828</v>
      </c>
      <c r="I1975" s="48">
        <f t="shared" si="128"/>
        <v>2.0765010803083381</v>
      </c>
      <c r="J1975">
        <f t="shared" si="129"/>
        <v>2.0765010803083381</v>
      </c>
    </row>
    <row r="1976" spans="5:10" x14ac:dyDescent="0.25">
      <c r="E1976">
        <v>1975</v>
      </c>
      <c r="F1976">
        <v>1974</v>
      </c>
      <c r="G1976" s="45">
        <f t="shared" si="126"/>
        <v>1.0004027515942828</v>
      </c>
      <c r="H1976" s="46">
        <f t="shared" si="127"/>
        <v>1.0004027515942828</v>
      </c>
      <c r="I1976" s="48">
        <f t="shared" si="128"/>
        <v>2.0773373944289624</v>
      </c>
      <c r="J1976">
        <f t="shared" si="129"/>
        <v>2.0773373944289624</v>
      </c>
    </row>
    <row r="1977" spans="5:10" x14ac:dyDescent="0.25">
      <c r="E1977">
        <v>1976</v>
      </c>
      <c r="F1977">
        <v>1975</v>
      </c>
      <c r="G1977" s="45">
        <f t="shared" si="126"/>
        <v>1.0004027515942828</v>
      </c>
      <c r="H1977" s="46">
        <f t="shared" si="127"/>
        <v>1.0004027515942828</v>
      </c>
      <c r="I1977" s="48">
        <f t="shared" si="128"/>
        <v>2.0781740453764321</v>
      </c>
      <c r="J1977">
        <f t="shared" si="129"/>
        <v>2.0781740453764321</v>
      </c>
    </row>
    <row r="1978" spans="5:10" x14ac:dyDescent="0.25">
      <c r="E1978">
        <v>1977</v>
      </c>
      <c r="F1978">
        <v>1976</v>
      </c>
      <c r="G1978" s="45">
        <f t="shared" si="126"/>
        <v>1.0004027515942828</v>
      </c>
      <c r="H1978" s="46">
        <f t="shared" si="127"/>
        <v>1.0004027515942828</v>
      </c>
      <c r="I1978" s="48">
        <f t="shared" si="128"/>
        <v>2.0790110332864047</v>
      </c>
      <c r="J1978">
        <f t="shared" si="129"/>
        <v>2.0790110332864047</v>
      </c>
    </row>
    <row r="1979" spans="5:10" x14ac:dyDescent="0.25">
      <c r="E1979">
        <v>1978</v>
      </c>
      <c r="F1979">
        <v>1977</v>
      </c>
      <c r="G1979" s="45">
        <f t="shared" si="126"/>
        <v>1.0004027515942828</v>
      </c>
      <c r="H1979" s="46">
        <f t="shared" si="127"/>
        <v>1.0004027515942828</v>
      </c>
      <c r="I1979" s="48">
        <f t="shared" si="128"/>
        <v>2.0798483582945924</v>
      </c>
      <c r="J1979">
        <f t="shared" si="129"/>
        <v>2.0798483582945924</v>
      </c>
    </row>
    <row r="1980" spans="5:10" x14ac:dyDescent="0.25">
      <c r="E1980">
        <v>1979</v>
      </c>
      <c r="F1980">
        <v>1978</v>
      </c>
      <c r="G1980" s="45">
        <f t="shared" si="126"/>
        <v>1.0004027515942828</v>
      </c>
      <c r="H1980" s="46">
        <f t="shared" si="127"/>
        <v>1.0004027515942828</v>
      </c>
      <c r="I1980" s="48">
        <f t="shared" si="128"/>
        <v>2.0806860205367621</v>
      </c>
      <c r="J1980">
        <f t="shared" si="129"/>
        <v>2.0806860205367621</v>
      </c>
    </row>
    <row r="1981" spans="5:10" x14ac:dyDescent="0.25">
      <c r="E1981">
        <v>1980</v>
      </c>
      <c r="F1981">
        <v>1979</v>
      </c>
      <c r="G1981" s="45">
        <f t="shared" si="126"/>
        <v>1.0004027515942828</v>
      </c>
      <c r="H1981" s="46">
        <f t="shared" si="127"/>
        <v>1.0004027515942828</v>
      </c>
      <c r="I1981" s="48">
        <f t="shared" si="128"/>
        <v>2.0815240201487351</v>
      </c>
      <c r="J1981">
        <f t="shared" si="129"/>
        <v>2.0815240201487351</v>
      </c>
    </row>
    <row r="1982" spans="5:10" x14ac:dyDescent="0.25">
      <c r="E1982">
        <v>1981</v>
      </c>
      <c r="F1982">
        <v>1980</v>
      </c>
      <c r="G1982" s="45">
        <f t="shared" si="126"/>
        <v>1.0004027515942828</v>
      </c>
      <c r="H1982" s="46">
        <f t="shared" si="127"/>
        <v>1.0004027515942828</v>
      </c>
      <c r="I1982" s="48">
        <f t="shared" si="128"/>
        <v>2.0823623572663879</v>
      </c>
      <c r="J1982">
        <f t="shared" si="129"/>
        <v>2.0823623572663879</v>
      </c>
    </row>
    <row r="1983" spans="5:10" x14ac:dyDescent="0.25">
      <c r="E1983">
        <v>1982</v>
      </c>
      <c r="F1983">
        <v>1981</v>
      </c>
      <c r="G1983" s="45">
        <f t="shared" si="126"/>
        <v>1.0004027515942828</v>
      </c>
      <c r="H1983" s="46">
        <f t="shared" si="127"/>
        <v>1.0004027515942828</v>
      </c>
      <c r="I1983" s="48">
        <f t="shared" si="128"/>
        <v>2.0832010320256513</v>
      </c>
      <c r="J1983">
        <f t="shared" si="129"/>
        <v>2.0832010320256513</v>
      </c>
    </row>
    <row r="1984" spans="5:10" x14ac:dyDescent="0.25">
      <c r="E1984">
        <v>1983</v>
      </c>
      <c r="F1984">
        <v>1982</v>
      </c>
      <c r="G1984" s="45">
        <f t="shared" si="126"/>
        <v>1.0004027515942828</v>
      </c>
      <c r="H1984" s="46">
        <f t="shared" si="127"/>
        <v>1.0004027515942828</v>
      </c>
      <c r="I1984" s="48">
        <f t="shared" si="128"/>
        <v>2.0840400445625114</v>
      </c>
      <c r="J1984">
        <f t="shared" si="129"/>
        <v>2.0840400445625114</v>
      </c>
    </row>
    <row r="1985" spans="5:10" x14ac:dyDescent="0.25">
      <c r="E1985">
        <v>1984</v>
      </c>
      <c r="F1985">
        <v>1983</v>
      </c>
      <c r="G1985" s="45">
        <f t="shared" si="126"/>
        <v>1.0004027515942828</v>
      </c>
      <c r="H1985" s="46">
        <f t="shared" si="127"/>
        <v>1.0004027515942828</v>
      </c>
      <c r="I1985" s="48">
        <f t="shared" si="128"/>
        <v>2.084879395013008</v>
      </c>
      <c r="J1985">
        <f t="shared" si="129"/>
        <v>2.084879395013008</v>
      </c>
    </row>
    <row r="1986" spans="5:10" x14ac:dyDescent="0.25">
      <c r="E1986">
        <v>1985</v>
      </c>
      <c r="F1986">
        <v>1984</v>
      </c>
      <c r="G1986" s="45">
        <f t="shared" si="126"/>
        <v>1.0004027515942828</v>
      </c>
      <c r="H1986" s="46">
        <f t="shared" si="127"/>
        <v>1.0004027515942828</v>
      </c>
      <c r="I1986" s="48">
        <f t="shared" si="128"/>
        <v>2.0857190835132369</v>
      </c>
      <c r="J1986">
        <f t="shared" si="129"/>
        <v>2.0857190835132369</v>
      </c>
    </row>
    <row r="1987" spans="5:10" x14ac:dyDescent="0.25">
      <c r="E1987">
        <v>1986</v>
      </c>
      <c r="F1987">
        <v>1985</v>
      </c>
      <c r="G1987" s="45">
        <f t="shared" si="126"/>
        <v>1.0004027515942828</v>
      </c>
      <c r="H1987" s="46">
        <f t="shared" si="127"/>
        <v>1.0004027515942828</v>
      </c>
      <c r="I1987" s="48">
        <f t="shared" si="128"/>
        <v>2.0865591101993481</v>
      </c>
      <c r="J1987">
        <f t="shared" si="129"/>
        <v>2.0865591101993481</v>
      </c>
    </row>
    <row r="1988" spans="5:10" x14ac:dyDescent="0.25">
      <c r="E1988">
        <v>1987</v>
      </c>
      <c r="F1988">
        <v>1986</v>
      </c>
      <c r="G1988" s="45">
        <f t="shared" ref="G1988:G2051" si="130">IFERROR(VLOOKUP(E1988,$A$3:$C$330,3,1),$C$3)</f>
        <v>1.0004027515942828</v>
      </c>
      <c r="H1988" s="46">
        <f t="shared" si="127"/>
        <v>1.0004027515942828</v>
      </c>
      <c r="I1988" s="48">
        <f t="shared" si="128"/>
        <v>2.0873994752075462</v>
      </c>
      <c r="J1988">
        <f t="shared" si="129"/>
        <v>2.0873994752075462</v>
      </c>
    </row>
    <row r="1989" spans="5:10" x14ac:dyDescent="0.25">
      <c r="E1989">
        <v>1988</v>
      </c>
      <c r="F1989">
        <v>1987</v>
      </c>
      <c r="G1989" s="45">
        <f t="shared" si="130"/>
        <v>1.0004027515942828</v>
      </c>
      <c r="H1989" s="46">
        <f t="shared" ref="H1989:H2052" si="131">((G1989-1)*$H$2)+1</f>
        <v>1.0004027515942828</v>
      </c>
      <c r="I1989" s="48">
        <f t="shared" ref="I1989:I2052" si="132">H1989*I1988</f>
        <v>2.0882401786740914</v>
      </c>
      <c r="J1989">
        <f t="shared" ref="J1989:J2052" si="133">G1989*J1988</f>
        <v>2.0882401786740914</v>
      </c>
    </row>
    <row r="1990" spans="5:10" x14ac:dyDescent="0.25">
      <c r="E1990">
        <v>1989</v>
      </c>
      <c r="F1990">
        <v>1988</v>
      </c>
      <c r="G1990" s="45">
        <f t="shared" si="130"/>
        <v>1.0004027515942828</v>
      </c>
      <c r="H1990" s="46">
        <f t="shared" si="131"/>
        <v>1.0004027515942828</v>
      </c>
      <c r="I1990" s="48">
        <f t="shared" si="132"/>
        <v>2.0890812207352978</v>
      </c>
      <c r="J1990">
        <f t="shared" si="133"/>
        <v>2.0890812207352978</v>
      </c>
    </row>
    <row r="1991" spans="5:10" x14ac:dyDescent="0.25">
      <c r="E1991">
        <v>1990</v>
      </c>
      <c r="F1991">
        <v>1989</v>
      </c>
      <c r="G1991" s="45">
        <f t="shared" si="130"/>
        <v>1.0004027515942828</v>
      </c>
      <c r="H1991" s="46">
        <f t="shared" si="131"/>
        <v>1.0004027515942828</v>
      </c>
      <c r="I1991" s="48">
        <f t="shared" si="132"/>
        <v>2.0899226015275354</v>
      </c>
      <c r="J1991">
        <f t="shared" si="133"/>
        <v>2.0899226015275354</v>
      </c>
    </row>
    <row r="1992" spans="5:10" x14ac:dyDescent="0.25">
      <c r="E1992">
        <v>1991</v>
      </c>
      <c r="F1992">
        <v>1990</v>
      </c>
      <c r="G1992" s="45">
        <f t="shared" si="130"/>
        <v>1.0004027515942828</v>
      </c>
      <c r="H1992" s="46">
        <f t="shared" si="131"/>
        <v>1.0004027515942828</v>
      </c>
      <c r="I1992" s="48">
        <f t="shared" si="132"/>
        <v>2.0907643211872284</v>
      </c>
      <c r="J1992">
        <f t="shared" si="133"/>
        <v>2.0907643211872284</v>
      </c>
    </row>
    <row r="1993" spans="5:10" x14ac:dyDescent="0.25">
      <c r="E1993">
        <v>1992</v>
      </c>
      <c r="F1993">
        <v>1991</v>
      </c>
      <c r="G1993" s="45">
        <f t="shared" si="130"/>
        <v>1.0004027515942828</v>
      </c>
      <c r="H1993" s="46">
        <f t="shared" si="131"/>
        <v>1.0004027515942828</v>
      </c>
      <c r="I1993" s="48">
        <f t="shared" si="132"/>
        <v>2.0916063798508562</v>
      </c>
      <c r="J1993">
        <f t="shared" si="133"/>
        <v>2.0916063798508562</v>
      </c>
    </row>
    <row r="1994" spans="5:10" x14ac:dyDescent="0.25">
      <c r="E1994">
        <v>1993</v>
      </c>
      <c r="F1994">
        <v>1992</v>
      </c>
      <c r="G1994" s="45">
        <f t="shared" si="130"/>
        <v>1.0004027515942828</v>
      </c>
      <c r="H1994" s="46">
        <f t="shared" si="131"/>
        <v>1.0004027515942828</v>
      </c>
      <c r="I1994" s="48">
        <f t="shared" si="132"/>
        <v>2.0924487776549534</v>
      </c>
      <c r="J1994">
        <f t="shared" si="133"/>
        <v>2.0924487776549534</v>
      </c>
    </row>
    <row r="1995" spans="5:10" x14ac:dyDescent="0.25">
      <c r="E1995">
        <v>1994</v>
      </c>
      <c r="F1995">
        <v>1993</v>
      </c>
      <c r="G1995" s="45">
        <f t="shared" si="130"/>
        <v>1.0004027515942828</v>
      </c>
      <c r="H1995" s="46">
        <f t="shared" si="131"/>
        <v>1.0004027515942828</v>
      </c>
      <c r="I1995" s="48">
        <f t="shared" si="132"/>
        <v>2.0932915147361091</v>
      </c>
      <c r="J1995">
        <f t="shared" si="133"/>
        <v>2.0932915147361091</v>
      </c>
    </row>
    <row r="1996" spans="5:10" x14ac:dyDescent="0.25">
      <c r="E1996">
        <v>1995</v>
      </c>
      <c r="F1996">
        <v>1994</v>
      </c>
      <c r="G1996" s="45">
        <f t="shared" si="130"/>
        <v>1.0004027515942828</v>
      </c>
      <c r="H1996" s="46">
        <f t="shared" si="131"/>
        <v>1.0004027515942828</v>
      </c>
      <c r="I1996" s="48">
        <f t="shared" si="132"/>
        <v>2.0941345912309677</v>
      </c>
      <c r="J1996">
        <f t="shared" si="133"/>
        <v>2.0941345912309677</v>
      </c>
    </row>
    <row r="1997" spans="5:10" x14ac:dyDescent="0.25">
      <c r="E1997">
        <v>1996</v>
      </c>
      <c r="F1997">
        <v>1995</v>
      </c>
      <c r="G1997" s="45">
        <f t="shared" si="130"/>
        <v>1.0004027515942828</v>
      </c>
      <c r="H1997" s="46">
        <f t="shared" si="131"/>
        <v>1.0004027515942828</v>
      </c>
      <c r="I1997" s="48">
        <f t="shared" si="132"/>
        <v>2.0949780072762287</v>
      </c>
      <c r="J1997">
        <f t="shared" si="133"/>
        <v>2.0949780072762287</v>
      </c>
    </row>
    <row r="1998" spans="5:10" x14ac:dyDescent="0.25">
      <c r="E1998">
        <v>1997</v>
      </c>
      <c r="F1998">
        <v>1996</v>
      </c>
      <c r="G1998" s="45">
        <f t="shared" si="130"/>
        <v>1.0004027515942828</v>
      </c>
      <c r="H1998" s="46">
        <f t="shared" si="131"/>
        <v>1.0004027515942828</v>
      </c>
      <c r="I1998" s="48">
        <f t="shared" si="132"/>
        <v>2.0958217630086469</v>
      </c>
      <c r="J1998">
        <f t="shared" si="133"/>
        <v>2.0958217630086469</v>
      </c>
    </row>
    <row r="1999" spans="5:10" x14ac:dyDescent="0.25">
      <c r="E1999">
        <v>1998</v>
      </c>
      <c r="F1999">
        <v>1997</v>
      </c>
      <c r="G1999" s="45">
        <f t="shared" si="130"/>
        <v>1.0004027515942828</v>
      </c>
      <c r="H1999" s="46">
        <f t="shared" si="131"/>
        <v>1.0004027515942828</v>
      </c>
      <c r="I1999" s="48">
        <f t="shared" si="132"/>
        <v>2.0966658585650313</v>
      </c>
      <c r="J1999">
        <f t="shared" si="133"/>
        <v>2.0966658585650313</v>
      </c>
    </row>
    <row r="2000" spans="5:10" x14ac:dyDescent="0.25">
      <c r="E2000">
        <v>1999</v>
      </c>
      <c r="F2000">
        <v>1998</v>
      </c>
      <c r="G2000" s="45">
        <f t="shared" si="130"/>
        <v>1.0004027515942828</v>
      </c>
      <c r="H2000" s="46">
        <f t="shared" si="131"/>
        <v>1.0004027515942828</v>
      </c>
      <c r="I2000" s="48">
        <f t="shared" si="132"/>
        <v>2.0975102940822468</v>
      </c>
      <c r="J2000">
        <f t="shared" si="133"/>
        <v>2.0975102940822468</v>
      </c>
    </row>
    <row r="2001" spans="5:10" x14ac:dyDescent="0.25">
      <c r="E2001">
        <v>2000</v>
      </c>
      <c r="F2001">
        <v>1999</v>
      </c>
      <c r="G2001" s="45">
        <f t="shared" si="130"/>
        <v>1.0004027515942828</v>
      </c>
      <c r="H2001" s="46">
        <f t="shared" si="131"/>
        <v>1.0004027515942828</v>
      </c>
      <c r="I2001" s="48">
        <f t="shared" si="132"/>
        <v>2.0983550696972131</v>
      </c>
      <c r="J2001">
        <f t="shared" si="133"/>
        <v>2.0983550696972131</v>
      </c>
    </row>
    <row r="2002" spans="5:10" x14ac:dyDescent="0.25">
      <c r="E2002">
        <v>2001</v>
      </c>
      <c r="F2002">
        <v>2000</v>
      </c>
      <c r="G2002" s="45">
        <f t="shared" si="130"/>
        <v>1.0004027515942828</v>
      </c>
      <c r="H2002" s="46">
        <f t="shared" si="131"/>
        <v>1.0004027515942828</v>
      </c>
      <c r="I2002" s="48">
        <f t="shared" si="132"/>
        <v>2.0992001855469051</v>
      </c>
      <c r="J2002">
        <f t="shared" si="133"/>
        <v>2.0992001855469051</v>
      </c>
    </row>
    <row r="2003" spans="5:10" x14ac:dyDescent="0.25">
      <c r="E2003">
        <v>2002</v>
      </c>
      <c r="F2003">
        <v>2001</v>
      </c>
      <c r="G2003" s="45">
        <f t="shared" si="130"/>
        <v>1.0004027515942828</v>
      </c>
      <c r="H2003" s="46">
        <f t="shared" si="131"/>
        <v>1.0004027515942828</v>
      </c>
      <c r="I2003" s="48">
        <f t="shared" si="132"/>
        <v>2.1000456417683528</v>
      </c>
      <c r="J2003">
        <f t="shared" si="133"/>
        <v>2.1000456417683528</v>
      </c>
    </row>
    <row r="2004" spans="5:10" x14ac:dyDescent="0.25">
      <c r="E2004">
        <v>2003</v>
      </c>
      <c r="F2004">
        <v>2002</v>
      </c>
      <c r="G2004" s="45">
        <f t="shared" si="130"/>
        <v>1.0004027515942828</v>
      </c>
      <c r="H2004" s="46">
        <f t="shared" si="131"/>
        <v>1.0004027515942828</v>
      </c>
      <c r="I2004" s="48">
        <f t="shared" si="132"/>
        <v>2.1008914384986417</v>
      </c>
      <c r="J2004">
        <f t="shared" si="133"/>
        <v>2.1008914384986417</v>
      </c>
    </row>
    <row r="2005" spans="5:10" x14ac:dyDescent="0.25">
      <c r="E2005">
        <v>2004</v>
      </c>
      <c r="F2005">
        <v>2003</v>
      </c>
      <c r="G2005" s="45">
        <f t="shared" si="130"/>
        <v>1.0004027515942828</v>
      </c>
      <c r="H2005" s="46">
        <f t="shared" si="131"/>
        <v>1.0004027515942828</v>
      </c>
      <c r="I2005" s="48">
        <f t="shared" si="132"/>
        <v>2.1017375758749122</v>
      </c>
      <c r="J2005">
        <f t="shared" si="133"/>
        <v>2.1017375758749122</v>
      </c>
    </row>
    <row r="2006" spans="5:10" x14ac:dyDescent="0.25">
      <c r="E2006">
        <v>2005</v>
      </c>
      <c r="F2006">
        <v>2004</v>
      </c>
      <c r="G2006" s="45">
        <f t="shared" si="130"/>
        <v>1.0004027515942828</v>
      </c>
      <c r="H2006" s="46">
        <f t="shared" si="131"/>
        <v>1.0004027515942828</v>
      </c>
      <c r="I2006" s="48">
        <f t="shared" si="132"/>
        <v>2.1025840540343599</v>
      </c>
      <c r="J2006">
        <f t="shared" si="133"/>
        <v>2.1025840540343599</v>
      </c>
    </row>
    <row r="2007" spans="5:10" x14ac:dyDescent="0.25">
      <c r="E2007">
        <v>2006</v>
      </c>
      <c r="F2007">
        <v>2005</v>
      </c>
      <c r="G2007" s="45">
        <f t="shared" si="130"/>
        <v>1.0004027515942828</v>
      </c>
      <c r="H2007" s="46">
        <f t="shared" si="131"/>
        <v>1.0004027515942828</v>
      </c>
      <c r="I2007" s="48">
        <f t="shared" si="132"/>
        <v>2.1034308731142359</v>
      </c>
      <c r="J2007">
        <f t="shared" si="133"/>
        <v>2.1034308731142359</v>
      </c>
    </row>
    <row r="2008" spans="5:10" x14ac:dyDescent="0.25">
      <c r="E2008">
        <v>2007</v>
      </c>
      <c r="F2008">
        <v>2006</v>
      </c>
      <c r="G2008" s="45">
        <f t="shared" si="130"/>
        <v>1.0004027515942828</v>
      </c>
      <c r="H2008" s="46">
        <f t="shared" si="131"/>
        <v>1.0004027515942828</v>
      </c>
      <c r="I2008" s="48">
        <f t="shared" si="132"/>
        <v>2.1042780332518465</v>
      </c>
      <c r="J2008">
        <f t="shared" si="133"/>
        <v>2.1042780332518465</v>
      </c>
    </row>
    <row r="2009" spans="5:10" x14ac:dyDescent="0.25">
      <c r="E2009">
        <v>2008</v>
      </c>
      <c r="F2009">
        <v>2007</v>
      </c>
      <c r="G2009" s="45">
        <f t="shared" si="130"/>
        <v>1.0004027515942828</v>
      </c>
      <c r="H2009" s="46">
        <f t="shared" si="131"/>
        <v>1.0004027515942828</v>
      </c>
      <c r="I2009" s="48">
        <f t="shared" si="132"/>
        <v>2.1051255345845532</v>
      </c>
      <c r="J2009">
        <f t="shared" si="133"/>
        <v>2.1051255345845532</v>
      </c>
    </row>
    <row r="2010" spans="5:10" x14ac:dyDescent="0.25">
      <c r="E2010">
        <v>2009</v>
      </c>
      <c r="F2010">
        <v>2008</v>
      </c>
      <c r="G2010" s="45">
        <f t="shared" si="130"/>
        <v>1.0004027515942828</v>
      </c>
      <c r="H2010" s="46">
        <f t="shared" si="131"/>
        <v>1.0004027515942828</v>
      </c>
      <c r="I2010" s="48">
        <f t="shared" si="132"/>
        <v>2.1059733772497724</v>
      </c>
      <c r="J2010">
        <f t="shared" si="133"/>
        <v>2.1059733772497724</v>
      </c>
    </row>
    <row r="2011" spans="5:10" x14ac:dyDescent="0.25">
      <c r="E2011">
        <v>2010</v>
      </c>
      <c r="F2011">
        <v>2009</v>
      </c>
      <c r="G2011" s="45">
        <f t="shared" si="130"/>
        <v>1.0004027515942828</v>
      </c>
      <c r="H2011" s="46">
        <f t="shared" si="131"/>
        <v>1.0004027515942828</v>
      </c>
      <c r="I2011" s="48">
        <f t="shared" si="132"/>
        <v>2.1068215613849768</v>
      </c>
      <c r="J2011">
        <f t="shared" si="133"/>
        <v>2.1068215613849768</v>
      </c>
    </row>
    <row r="2012" spans="5:10" x14ac:dyDescent="0.25">
      <c r="E2012">
        <v>2011</v>
      </c>
      <c r="F2012">
        <v>2010</v>
      </c>
      <c r="G2012" s="45">
        <f t="shared" si="130"/>
        <v>1.0004027515942828</v>
      </c>
      <c r="H2012" s="46">
        <f t="shared" si="131"/>
        <v>1.0004027515942828</v>
      </c>
      <c r="I2012" s="48">
        <f t="shared" si="132"/>
        <v>2.1076700871276941</v>
      </c>
      <c r="J2012">
        <f t="shared" si="133"/>
        <v>2.1076700871276941</v>
      </c>
    </row>
    <row r="2013" spans="5:10" x14ac:dyDescent="0.25">
      <c r="E2013">
        <v>2012</v>
      </c>
      <c r="F2013">
        <v>2011</v>
      </c>
      <c r="G2013" s="45">
        <f t="shared" si="130"/>
        <v>1.0004027515942828</v>
      </c>
      <c r="H2013" s="46">
        <f t="shared" si="131"/>
        <v>1.0004027515942828</v>
      </c>
      <c r="I2013" s="48">
        <f t="shared" si="132"/>
        <v>2.1085189546155072</v>
      </c>
      <c r="J2013">
        <f t="shared" si="133"/>
        <v>2.1085189546155072</v>
      </c>
    </row>
    <row r="2014" spans="5:10" x14ac:dyDescent="0.25">
      <c r="E2014">
        <v>2013</v>
      </c>
      <c r="F2014">
        <v>2012</v>
      </c>
      <c r="G2014" s="45">
        <f t="shared" si="130"/>
        <v>1.0004027515942828</v>
      </c>
      <c r="H2014" s="46">
        <f t="shared" si="131"/>
        <v>1.0004027515942828</v>
      </c>
      <c r="I2014" s="48">
        <f t="shared" si="132"/>
        <v>2.109368163986054</v>
      </c>
      <c r="J2014">
        <f t="shared" si="133"/>
        <v>2.109368163986054</v>
      </c>
    </row>
    <row r="2015" spans="5:10" x14ac:dyDescent="0.25">
      <c r="E2015">
        <v>2014</v>
      </c>
      <c r="F2015">
        <v>2013</v>
      </c>
      <c r="G2015" s="45">
        <f t="shared" si="130"/>
        <v>1.0004027515942828</v>
      </c>
      <c r="H2015" s="46">
        <f t="shared" si="131"/>
        <v>1.0004027515942828</v>
      </c>
      <c r="I2015" s="48">
        <f t="shared" si="132"/>
        <v>2.1102177153770287</v>
      </c>
      <c r="J2015">
        <f t="shared" si="133"/>
        <v>2.1102177153770287</v>
      </c>
    </row>
    <row r="2016" spans="5:10" x14ac:dyDescent="0.25">
      <c r="E2016">
        <v>2015</v>
      </c>
      <c r="F2016">
        <v>2014</v>
      </c>
      <c r="G2016" s="45">
        <f t="shared" si="130"/>
        <v>1.0004027515942828</v>
      </c>
      <c r="H2016" s="46">
        <f t="shared" si="131"/>
        <v>1.0004027515942828</v>
      </c>
      <c r="I2016" s="48">
        <f t="shared" si="132"/>
        <v>2.1110676089261808</v>
      </c>
      <c r="J2016">
        <f t="shared" si="133"/>
        <v>2.1110676089261808</v>
      </c>
    </row>
    <row r="2017" spans="5:10" x14ac:dyDescent="0.25">
      <c r="E2017">
        <v>2016</v>
      </c>
      <c r="F2017">
        <v>2015</v>
      </c>
      <c r="G2017" s="45">
        <f t="shared" si="130"/>
        <v>1.0004027515942828</v>
      </c>
      <c r="H2017" s="46">
        <f t="shared" si="131"/>
        <v>1.0004027515942828</v>
      </c>
      <c r="I2017" s="48">
        <f t="shared" si="132"/>
        <v>2.1119178447713147</v>
      </c>
      <c r="J2017">
        <f t="shared" si="133"/>
        <v>2.1119178447713147</v>
      </c>
    </row>
    <row r="2018" spans="5:10" x14ac:dyDescent="0.25">
      <c r="E2018">
        <v>2017</v>
      </c>
      <c r="F2018">
        <v>2016</v>
      </c>
      <c r="G2018" s="45">
        <f t="shared" si="130"/>
        <v>1.0004027515942828</v>
      </c>
      <c r="H2018" s="46">
        <f t="shared" si="131"/>
        <v>1.0004027515942828</v>
      </c>
      <c r="I2018" s="48">
        <f t="shared" si="132"/>
        <v>2.1127684230502908</v>
      </c>
      <c r="J2018">
        <f t="shared" si="133"/>
        <v>2.1127684230502908</v>
      </c>
    </row>
    <row r="2019" spans="5:10" x14ac:dyDescent="0.25">
      <c r="E2019">
        <v>2018</v>
      </c>
      <c r="F2019">
        <v>2017</v>
      </c>
      <c r="G2019" s="45">
        <f t="shared" si="130"/>
        <v>1.0004027515942828</v>
      </c>
      <c r="H2019" s="46">
        <f t="shared" si="131"/>
        <v>1.0004027515942828</v>
      </c>
      <c r="I2019" s="48">
        <f t="shared" si="132"/>
        <v>2.1136193439010249</v>
      </c>
      <c r="J2019">
        <f t="shared" si="133"/>
        <v>2.1136193439010249</v>
      </c>
    </row>
    <row r="2020" spans="5:10" x14ac:dyDescent="0.25">
      <c r="E2020">
        <v>2019</v>
      </c>
      <c r="F2020">
        <v>2018</v>
      </c>
      <c r="G2020" s="45">
        <f t="shared" si="130"/>
        <v>1.0004027515942828</v>
      </c>
      <c r="H2020" s="46">
        <f t="shared" si="131"/>
        <v>1.0004027515942828</v>
      </c>
      <c r="I2020" s="48">
        <f t="shared" si="132"/>
        <v>2.1144706074614881</v>
      </c>
      <c r="J2020">
        <f t="shared" si="133"/>
        <v>2.1144706074614881</v>
      </c>
    </row>
    <row r="2021" spans="5:10" x14ac:dyDescent="0.25">
      <c r="E2021">
        <v>2020</v>
      </c>
      <c r="F2021">
        <v>2019</v>
      </c>
      <c r="G2021" s="45">
        <f t="shared" si="130"/>
        <v>1.0004027515942828</v>
      </c>
      <c r="H2021" s="46">
        <f t="shared" si="131"/>
        <v>1.0004027515942828</v>
      </c>
      <c r="I2021" s="48">
        <f t="shared" si="132"/>
        <v>2.1153222138697072</v>
      </c>
      <c r="J2021">
        <f t="shared" si="133"/>
        <v>2.1153222138697072</v>
      </c>
    </row>
    <row r="2022" spans="5:10" x14ac:dyDescent="0.25">
      <c r="E2022">
        <v>2021</v>
      </c>
      <c r="F2022">
        <v>2020</v>
      </c>
      <c r="G2022" s="45">
        <f t="shared" si="130"/>
        <v>1.0004027515942828</v>
      </c>
      <c r="H2022" s="46">
        <f t="shared" si="131"/>
        <v>1.0004027515942828</v>
      </c>
      <c r="I2022" s="48">
        <f t="shared" si="132"/>
        <v>2.1161741632637652</v>
      </c>
      <c r="J2022">
        <f t="shared" si="133"/>
        <v>2.1161741632637652</v>
      </c>
    </row>
    <row r="2023" spans="5:10" x14ac:dyDescent="0.25">
      <c r="E2023">
        <v>2022</v>
      </c>
      <c r="F2023">
        <v>2021</v>
      </c>
      <c r="G2023" s="45">
        <f t="shared" si="130"/>
        <v>1.0004027515942828</v>
      </c>
      <c r="H2023" s="46">
        <f t="shared" si="131"/>
        <v>1.0004027515942828</v>
      </c>
      <c r="I2023" s="48">
        <f t="shared" si="132"/>
        <v>2.1170264557817999</v>
      </c>
      <c r="J2023">
        <f t="shared" si="133"/>
        <v>2.1170264557817999</v>
      </c>
    </row>
    <row r="2024" spans="5:10" x14ac:dyDescent="0.25">
      <c r="E2024">
        <v>2023</v>
      </c>
      <c r="F2024">
        <v>2022</v>
      </c>
      <c r="G2024" s="45">
        <f t="shared" si="130"/>
        <v>1.0004027515942828</v>
      </c>
      <c r="H2024" s="46">
        <f t="shared" si="131"/>
        <v>1.0004027515942828</v>
      </c>
      <c r="I2024" s="48">
        <f t="shared" si="132"/>
        <v>2.1178790915620049</v>
      </c>
      <c r="J2024">
        <f t="shared" si="133"/>
        <v>2.1178790915620049</v>
      </c>
    </row>
    <row r="2025" spans="5:10" x14ac:dyDescent="0.25">
      <c r="E2025">
        <v>2024</v>
      </c>
      <c r="F2025">
        <v>2023</v>
      </c>
      <c r="G2025" s="45">
        <f t="shared" si="130"/>
        <v>1.0004027515942828</v>
      </c>
      <c r="H2025" s="46">
        <f t="shared" si="131"/>
        <v>1.0004027515942828</v>
      </c>
      <c r="I2025" s="48">
        <f t="shared" si="132"/>
        <v>2.1187320707426296</v>
      </c>
      <c r="J2025">
        <f t="shared" si="133"/>
        <v>2.1187320707426296</v>
      </c>
    </row>
    <row r="2026" spans="5:10" x14ac:dyDescent="0.25">
      <c r="E2026">
        <v>2025</v>
      </c>
      <c r="F2026">
        <v>2024</v>
      </c>
      <c r="G2026" s="45">
        <f t="shared" si="130"/>
        <v>1.0004027515942828</v>
      </c>
      <c r="H2026" s="46">
        <f t="shared" si="131"/>
        <v>1.0004027515942828</v>
      </c>
      <c r="I2026" s="48">
        <f t="shared" si="132"/>
        <v>2.1195853934619793</v>
      </c>
      <c r="J2026">
        <f t="shared" si="133"/>
        <v>2.1195853934619793</v>
      </c>
    </row>
    <row r="2027" spans="5:10" x14ac:dyDescent="0.25">
      <c r="E2027">
        <v>2026</v>
      </c>
      <c r="F2027">
        <v>2025</v>
      </c>
      <c r="G2027" s="45">
        <f t="shared" si="130"/>
        <v>1.0004027515942828</v>
      </c>
      <c r="H2027" s="46">
        <f t="shared" si="131"/>
        <v>1.0004027515942828</v>
      </c>
      <c r="I2027" s="48">
        <f t="shared" si="132"/>
        <v>2.1204390598584149</v>
      </c>
      <c r="J2027">
        <f t="shared" si="133"/>
        <v>2.1204390598584149</v>
      </c>
    </row>
    <row r="2028" spans="5:10" x14ac:dyDescent="0.25">
      <c r="E2028">
        <v>2027</v>
      </c>
      <c r="F2028">
        <v>2026</v>
      </c>
      <c r="G2028" s="45">
        <f t="shared" si="130"/>
        <v>1.0004027515942828</v>
      </c>
      <c r="H2028" s="46">
        <f t="shared" si="131"/>
        <v>1.0004027515942828</v>
      </c>
      <c r="I2028" s="48">
        <f t="shared" si="132"/>
        <v>2.1212930700703523</v>
      </c>
      <c r="J2028">
        <f t="shared" si="133"/>
        <v>2.1212930700703523</v>
      </c>
    </row>
    <row r="2029" spans="5:10" x14ac:dyDescent="0.25">
      <c r="E2029">
        <v>2028</v>
      </c>
      <c r="F2029">
        <v>2027</v>
      </c>
      <c r="G2029" s="45">
        <f t="shared" si="130"/>
        <v>1.0004027515942828</v>
      </c>
      <c r="H2029" s="46">
        <f t="shared" si="131"/>
        <v>1.0004027515942828</v>
      </c>
      <c r="I2029" s="48">
        <f t="shared" si="132"/>
        <v>2.1221474242362643</v>
      </c>
      <c r="J2029">
        <f t="shared" si="133"/>
        <v>2.1221474242362643</v>
      </c>
    </row>
    <row r="2030" spans="5:10" x14ac:dyDescent="0.25">
      <c r="E2030">
        <v>2029</v>
      </c>
      <c r="F2030">
        <v>2028</v>
      </c>
      <c r="G2030" s="45">
        <f t="shared" si="130"/>
        <v>1.0004027515942828</v>
      </c>
      <c r="H2030" s="46">
        <f t="shared" si="131"/>
        <v>1.0004027515942828</v>
      </c>
      <c r="I2030" s="48">
        <f t="shared" si="132"/>
        <v>2.1230021224946789</v>
      </c>
      <c r="J2030">
        <f t="shared" si="133"/>
        <v>2.1230021224946789</v>
      </c>
    </row>
    <row r="2031" spans="5:10" x14ac:dyDescent="0.25">
      <c r="E2031">
        <v>2030</v>
      </c>
      <c r="F2031">
        <v>2029</v>
      </c>
      <c r="G2031" s="45">
        <f t="shared" si="130"/>
        <v>1.0004027515942828</v>
      </c>
      <c r="H2031" s="46">
        <f t="shared" si="131"/>
        <v>1.0004027515942828</v>
      </c>
      <c r="I2031" s="48">
        <f t="shared" si="132"/>
        <v>2.1238571649841793</v>
      </c>
      <c r="J2031">
        <f t="shared" si="133"/>
        <v>2.1238571649841793</v>
      </c>
    </row>
    <row r="2032" spans="5:10" x14ac:dyDescent="0.25">
      <c r="E2032">
        <v>2031</v>
      </c>
      <c r="F2032">
        <v>2030</v>
      </c>
      <c r="G2032" s="45">
        <f t="shared" si="130"/>
        <v>1.0004027515942828</v>
      </c>
      <c r="H2032" s="46">
        <f t="shared" si="131"/>
        <v>1.0004027515942828</v>
      </c>
      <c r="I2032" s="48">
        <f t="shared" si="132"/>
        <v>2.1247125518434058</v>
      </c>
      <c r="J2032">
        <f t="shared" si="133"/>
        <v>2.1247125518434058</v>
      </c>
    </row>
    <row r="2033" spans="5:10" x14ac:dyDescent="0.25">
      <c r="E2033">
        <v>2032</v>
      </c>
      <c r="F2033">
        <v>2031</v>
      </c>
      <c r="G2033" s="45">
        <f t="shared" si="130"/>
        <v>1.0004027515942828</v>
      </c>
      <c r="H2033" s="46">
        <f t="shared" si="131"/>
        <v>1.0004027515942828</v>
      </c>
      <c r="I2033" s="48">
        <f t="shared" si="132"/>
        <v>2.1255682832110536</v>
      </c>
      <c r="J2033">
        <f t="shared" si="133"/>
        <v>2.1255682832110536</v>
      </c>
    </row>
    <row r="2034" spans="5:10" x14ac:dyDescent="0.25">
      <c r="E2034">
        <v>2033</v>
      </c>
      <c r="F2034">
        <v>2032</v>
      </c>
      <c r="G2034" s="45">
        <f t="shared" si="130"/>
        <v>1.0004027515942828</v>
      </c>
      <c r="H2034" s="46">
        <f t="shared" si="131"/>
        <v>1.0004027515942828</v>
      </c>
      <c r="I2034" s="48">
        <f t="shared" si="132"/>
        <v>2.126424359225874</v>
      </c>
      <c r="J2034">
        <f t="shared" si="133"/>
        <v>2.126424359225874</v>
      </c>
    </row>
    <row r="2035" spans="5:10" x14ac:dyDescent="0.25">
      <c r="E2035">
        <v>2034</v>
      </c>
      <c r="F2035">
        <v>2033</v>
      </c>
      <c r="G2035" s="45">
        <f t="shared" si="130"/>
        <v>1.0004027515942828</v>
      </c>
      <c r="H2035" s="46">
        <f t="shared" si="131"/>
        <v>1.0004027515942828</v>
      </c>
      <c r="I2035" s="48">
        <f t="shared" si="132"/>
        <v>2.1272807800266742</v>
      </c>
      <c r="J2035">
        <f t="shared" si="133"/>
        <v>2.1272807800266742</v>
      </c>
    </row>
    <row r="2036" spans="5:10" x14ac:dyDescent="0.25">
      <c r="E2036">
        <v>2035</v>
      </c>
      <c r="F2036">
        <v>2034</v>
      </c>
      <c r="G2036" s="45">
        <f t="shared" si="130"/>
        <v>1.0004027515942828</v>
      </c>
      <c r="H2036" s="46">
        <f t="shared" si="131"/>
        <v>1.0004027515942828</v>
      </c>
      <c r="I2036" s="48">
        <f t="shared" si="132"/>
        <v>2.1281375457523173</v>
      </c>
      <c r="J2036">
        <f t="shared" si="133"/>
        <v>2.1281375457523173</v>
      </c>
    </row>
    <row r="2037" spans="5:10" x14ac:dyDescent="0.25">
      <c r="E2037">
        <v>2036</v>
      </c>
      <c r="F2037">
        <v>2035</v>
      </c>
      <c r="G2037" s="45">
        <f t="shared" si="130"/>
        <v>1.0004027515942828</v>
      </c>
      <c r="H2037" s="46">
        <f t="shared" si="131"/>
        <v>1.0004027515942828</v>
      </c>
      <c r="I2037" s="48">
        <f t="shared" si="132"/>
        <v>2.1289946565417224</v>
      </c>
      <c r="J2037">
        <f t="shared" si="133"/>
        <v>2.1289946565417224</v>
      </c>
    </row>
    <row r="2038" spans="5:10" x14ac:dyDescent="0.25">
      <c r="E2038">
        <v>2037</v>
      </c>
      <c r="F2038">
        <v>2036</v>
      </c>
      <c r="G2038" s="45">
        <f t="shared" si="130"/>
        <v>1.0004041860495956</v>
      </c>
      <c r="H2038" s="46">
        <f t="shared" si="131"/>
        <v>1.0004041860495956</v>
      </c>
      <c r="I2038" s="48">
        <f t="shared" si="132"/>
        <v>2.1298551664815601</v>
      </c>
      <c r="J2038">
        <f t="shared" si="133"/>
        <v>2.1298551664815601</v>
      </c>
    </row>
    <row r="2039" spans="5:10" x14ac:dyDescent="0.25">
      <c r="E2039">
        <v>2038</v>
      </c>
      <c r="F2039">
        <v>2037</v>
      </c>
      <c r="G2039" s="45">
        <f t="shared" si="130"/>
        <v>1.0004041860495956</v>
      </c>
      <c r="H2039" s="46">
        <f t="shared" si="131"/>
        <v>1.0004041860495956</v>
      </c>
      <c r="I2039" s="48">
        <f t="shared" si="132"/>
        <v>2.1307160242275112</v>
      </c>
      <c r="J2039">
        <f t="shared" si="133"/>
        <v>2.1307160242275112</v>
      </c>
    </row>
    <row r="2040" spans="5:10" x14ac:dyDescent="0.25">
      <c r="E2040">
        <v>2039</v>
      </c>
      <c r="F2040">
        <v>2038</v>
      </c>
      <c r="G2040" s="45">
        <f t="shared" si="130"/>
        <v>1.0004041860495956</v>
      </c>
      <c r="H2040" s="46">
        <f t="shared" si="131"/>
        <v>1.0004041860495956</v>
      </c>
      <c r="I2040" s="48">
        <f t="shared" si="132"/>
        <v>2.1315772299201536</v>
      </c>
      <c r="J2040">
        <f t="shared" si="133"/>
        <v>2.1315772299201536</v>
      </c>
    </row>
    <row r="2041" spans="5:10" x14ac:dyDescent="0.25">
      <c r="E2041">
        <v>2040</v>
      </c>
      <c r="F2041">
        <v>2039</v>
      </c>
      <c r="G2041" s="45">
        <f t="shared" si="130"/>
        <v>1.0004041860495956</v>
      </c>
      <c r="H2041" s="46">
        <f t="shared" si="131"/>
        <v>1.0004041860495956</v>
      </c>
      <c r="I2041" s="48">
        <f t="shared" si="132"/>
        <v>2.1324387837001231</v>
      </c>
      <c r="J2041">
        <f t="shared" si="133"/>
        <v>2.1324387837001231</v>
      </c>
    </row>
    <row r="2042" spans="5:10" x14ac:dyDescent="0.25">
      <c r="E2042">
        <v>2041</v>
      </c>
      <c r="F2042">
        <v>2040</v>
      </c>
      <c r="G2042" s="45">
        <f t="shared" si="130"/>
        <v>1.0004041860495956</v>
      </c>
      <c r="H2042" s="46">
        <f t="shared" si="131"/>
        <v>1.0004041860495956</v>
      </c>
      <c r="I2042" s="48">
        <f t="shared" si="132"/>
        <v>2.1333006857081114</v>
      </c>
      <c r="J2042">
        <f t="shared" si="133"/>
        <v>2.1333006857081114</v>
      </c>
    </row>
    <row r="2043" spans="5:10" x14ac:dyDescent="0.25">
      <c r="E2043">
        <v>2042</v>
      </c>
      <c r="F2043">
        <v>2041</v>
      </c>
      <c r="G2043" s="45">
        <f t="shared" si="130"/>
        <v>1.0004041860495956</v>
      </c>
      <c r="H2043" s="46">
        <f t="shared" si="131"/>
        <v>1.0004041860495956</v>
      </c>
      <c r="I2043" s="48">
        <f t="shared" si="132"/>
        <v>2.1341629360848673</v>
      </c>
      <c r="J2043">
        <f t="shared" si="133"/>
        <v>2.1341629360848673</v>
      </c>
    </row>
    <row r="2044" spans="5:10" x14ac:dyDescent="0.25">
      <c r="E2044">
        <v>2043</v>
      </c>
      <c r="F2044">
        <v>2042</v>
      </c>
      <c r="G2044" s="45">
        <f t="shared" si="130"/>
        <v>1.0004041860495956</v>
      </c>
      <c r="H2044" s="46">
        <f t="shared" si="131"/>
        <v>1.0004041860495956</v>
      </c>
      <c r="I2044" s="48">
        <f t="shared" si="132"/>
        <v>2.1350255349711968</v>
      </c>
      <c r="J2044">
        <f t="shared" si="133"/>
        <v>2.1350255349711968</v>
      </c>
    </row>
    <row r="2045" spans="5:10" x14ac:dyDescent="0.25">
      <c r="E2045">
        <v>2044</v>
      </c>
      <c r="F2045">
        <v>2043</v>
      </c>
      <c r="G2045" s="45">
        <f t="shared" si="130"/>
        <v>1.0004041860495956</v>
      </c>
      <c r="H2045" s="46">
        <f t="shared" si="131"/>
        <v>1.0004041860495956</v>
      </c>
      <c r="I2045" s="48">
        <f t="shared" si="132"/>
        <v>2.1358884825079625</v>
      </c>
      <c r="J2045">
        <f t="shared" si="133"/>
        <v>2.1358884825079625</v>
      </c>
    </row>
    <row r="2046" spans="5:10" x14ac:dyDescent="0.25">
      <c r="E2046">
        <v>2045</v>
      </c>
      <c r="F2046">
        <v>2044</v>
      </c>
      <c r="G2046" s="45">
        <f t="shared" si="130"/>
        <v>1.0004041860495956</v>
      </c>
      <c r="H2046" s="46">
        <f t="shared" si="131"/>
        <v>1.0004041860495956</v>
      </c>
      <c r="I2046" s="48">
        <f t="shared" si="132"/>
        <v>2.1367517788360839</v>
      </c>
      <c r="J2046">
        <f t="shared" si="133"/>
        <v>2.1367517788360839</v>
      </c>
    </row>
    <row r="2047" spans="5:10" x14ac:dyDescent="0.25">
      <c r="E2047">
        <v>2046</v>
      </c>
      <c r="F2047">
        <v>2045</v>
      </c>
      <c r="G2047" s="45">
        <f t="shared" si="130"/>
        <v>1.0004041860495956</v>
      </c>
      <c r="H2047" s="46">
        <f t="shared" si="131"/>
        <v>1.0004041860495956</v>
      </c>
      <c r="I2047" s="48">
        <f t="shared" si="132"/>
        <v>2.1376154240965382</v>
      </c>
      <c r="J2047">
        <f t="shared" si="133"/>
        <v>2.1376154240965382</v>
      </c>
    </row>
    <row r="2048" spans="5:10" x14ac:dyDescent="0.25">
      <c r="E2048">
        <v>2047</v>
      </c>
      <c r="F2048">
        <v>2046</v>
      </c>
      <c r="G2048" s="45">
        <f t="shared" si="130"/>
        <v>1.0004041860495956</v>
      </c>
      <c r="H2048" s="46">
        <f t="shared" si="131"/>
        <v>1.0004041860495956</v>
      </c>
      <c r="I2048" s="48">
        <f t="shared" si="132"/>
        <v>2.1384794184303582</v>
      </c>
      <c r="J2048">
        <f t="shared" si="133"/>
        <v>2.1384794184303582</v>
      </c>
    </row>
    <row r="2049" spans="5:10" x14ac:dyDescent="0.25">
      <c r="E2049">
        <v>2048</v>
      </c>
      <c r="F2049">
        <v>2047</v>
      </c>
      <c r="G2049" s="45">
        <f t="shared" si="130"/>
        <v>1.0004041860495956</v>
      </c>
      <c r="H2049" s="46">
        <f t="shared" si="131"/>
        <v>1.0004041860495956</v>
      </c>
      <c r="I2049" s="48">
        <f t="shared" si="132"/>
        <v>2.1393437619786351</v>
      </c>
      <c r="J2049">
        <f t="shared" si="133"/>
        <v>2.1393437619786351</v>
      </c>
    </row>
    <row r="2050" spans="5:10" x14ac:dyDescent="0.25">
      <c r="E2050">
        <v>2049</v>
      </c>
      <c r="F2050">
        <v>2048</v>
      </c>
      <c r="G2050" s="45">
        <f t="shared" si="130"/>
        <v>1.0004041860495956</v>
      </c>
      <c r="H2050" s="46">
        <f t="shared" si="131"/>
        <v>1.0004041860495956</v>
      </c>
      <c r="I2050" s="48">
        <f t="shared" si="132"/>
        <v>2.140208454882516</v>
      </c>
      <c r="J2050">
        <f t="shared" si="133"/>
        <v>2.140208454882516</v>
      </c>
    </row>
    <row r="2051" spans="5:10" x14ac:dyDescent="0.25">
      <c r="E2051">
        <v>2050</v>
      </c>
      <c r="F2051">
        <v>2049</v>
      </c>
      <c r="G2051" s="45">
        <f t="shared" si="130"/>
        <v>1.0004041860495956</v>
      </c>
      <c r="H2051" s="46">
        <f t="shared" si="131"/>
        <v>1.0004041860495956</v>
      </c>
      <c r="I2051" s="48">
        <f t="shared" si="132"/>
        <v>2.1410734972832062</v>
      </c>
      <c r="J2051">
        <f t="shared" si="133"/>
        <v>2.1410734972832062</v>
      </c>
    </row>
    <row r="2052" spans="5:10" x14ac:dyDescent="0.25">
      <c r="E2052">
        <v>2051</v>
      </c>
      <c r="F2052">
        <v>2050</v>
      </c>
      <c r="G2052" s="45">
        <f t="shared" ref="G2052:G2115" si="134">IFERROR(VLOOKUP(E2052,$A$3:$C$330,3,1),$C$3)</f>
        <v>1.0004041860495956</v>
      </c>
      <c r="H2052" s="46">
        <f t="shared" si="131"/>
        <v>1.0004041860495956</v>
      </c>
      <c r="I2052" s="48">
        <f t="shared" si="132"/>
        <v>2.1419388893219669</v>
      </c>
      <c r="J2052">
        <f t="shared" si="133"/>
        <v>2.1419388893219669</v>
      </c>
    </row>
    <row r="2053" spans="5:10" x14ac:dyDescent="0.25">
      <c r="E2053">
        <v>2052</v>
      </c>
      <c r="F2053">
        <v>2051</v>
      </c>
      <c r="G2053" s="45">
        <f t="shared" si="134"/>
        <v>1.0004041860495956</v>
      </c>
      <c r="H2053" s="46">
        <f t="shared" ref="H2053:H2116" si="135">((G2053-1)*$H$2)+1</f>
        <v>1.0004041860495956</v>
      </c>
      <c r="I2053" s="48">
        <f t="shared" ref="I2053:I2116" si="136">H2053*I2052</f>
        <v>2.142804631140117</v>
      </c>
      <c r="J2053">
        <f t="shared" ref="J2053:J2116" si="137">G2053*J2052</f>
        <v>2.142804631140117</v>
      </c>
    </row>
    <row r="2054" spans="5:10" x14ac:dyDescent="0.25">
      <c r="E2054">
        <v>2053</v>
      </c>
      <c r="F2054">
        <v>2052</v>
      </c>
      <c r="G2054" s="45">
        <f t="shared" si="134"/>
        <v>1.0004041860495956</v>
      </c>
      <c r="H2054" s="46">
        <f t="shared" si="135"/>
        <v>1.0004041860495956</v>
      </c>
      <c r="I2054" s="48">
        <f t="shared" si="136"/>
        <v>2.1436707228790328</v>
      </c>
      <c r="J2054">
        <f t="shared" si="137"/>
        <v>2.1436707228790328</v>
      </c>
    </row>
    <row r="2055" spans="5:10" x14ac:dyDescent="0.25">
      <c r="E2055">
        <v>2054</v>
      </c>
      <c r="F2055">
        <v>2053</v>
      </c>
      <c r="G2055" s="45">
        <f t="shared" si="134"/>
        <v>1.0004041860495956</v>
      </c>
      <c r="H2055" s="46">
        <f t="shared" si="135"/>
        <v>1.0004041860495956</v>
      </c>
      <c r="I2055" s="48">
        <f t="shared" si="136"/>
        <v>2.144537164680147</v>
      </c>
      <c r="J2055">
        <f t="shared" si="137"/>
        <v>2.144537164680147</v>
      </c>
    </row>
    <row r="2056" spans="5:10" x14ac:dyDescent="0.25">
      <c r="E2056">
        <v>2055</v>
      </c>
      <c r="F2056">
        <v>2054</v>
      </c>
      <c r="G2056" s="45">
        <f t="shared" si="134"/>
        <v>1.0004041860495956</v>
      </c>
      <c r="H2056" s="46">
        <f t="shared" si="135"/>
        <v>1.0004041860495956</v>
      </c>
      <c r="I2056" s="48">
        <f t="shared" si="136"/>
        <v>2.1454039566849499</v>
      </c>
      <c r="J2056">
        <f t="shared" si="137"/>
        <v>2.1454039566849499</v>
      </c>
    </row>
    <row r="2057" spans="5:10" x14ac:dyDescent="0.25">
      <c r="E2057">
        <v>2056</v>
      </c>
      <c r="F2057">
        <v>2055</v>
      </c>
      <c r="G2057" s="45">
        <f t="shared" si="134"/>
        <v>1.0004041860495956</v>
      </c>
      <c r="H2057" s="46">
        <f t="shared" si="135"/>
        <v>1.0004041860495956</v>
      </c>
      <c r="I2057" s="48">
        <f t="shared" si="136"/>
        <v>2.1462710990349891</v>
      </c>
      <c r="J2057">
        <f t="shared" si="137"/>
        <v>2.1462710990349891</v>
      </c>
    </row>
    <row r="2058" spans="5:10" x14ac:dyDescent="0.25">
      <c r="E2058">
        <v>2057</v>
      </c>
      <c r="F2058">
        <v>2056</v>
      </c>
      <c r="G2058" s="45">
        <f t="shared" si="134"/>
        <v>1.0004041860495956</v>
      </c>
      <c r="H2058" s="46">
        <f t="shared" si="135"/>
        <v>1.0004041860495956</v>
      </c>
      <c r="I2058" s="48">
        <f t="shared" si="136"/>
        <v>2.1471385918718693</v>
      </c>
      <c r="J2058">
        <f t="shared" si="137"/>
        <v>2.1471385918718693</v>
      </c>
    </row>
    <row r="2059" spans="5:10" x14ac:dyDescent="0.25">
      <c r="E2059">
        <v>2058</v>
      </c>
      <c r="F2059">
        <v>2057</v>
      </c>
      <c r="G2059" s="45">
        <f t="shared" si="134"/>
        <v>1.0004041860495956</v>
      </c>
      <c r="H2059" s="46">
        <f t="shared" si="135"/>
        <v>1.0004041860495956</v>
      </c>
      <c r="I2059" s="48">
        <f t="shared" si="136"/>
        <v>2.1480064353372521</v>
      </c>
      <c r="J2059">
        <f t="shared" si="137"/>
        <v>2.1480064353372521</v>
      </c>
    </row>
    <row r="2060" spans="5:10" x14ac:dyDescent="0.25">
      <c r="E2060">
        <v>2059</v>
      </c>
      <c r="F2060">
        <v>2058</v>
      </c>
      <c r="G2060" s="45">
        <f t="shared" si="134"/>
        <v>1.0004041860495956</v>
      </c>
      <c r="H2060" s="46">
        <f t="shared" si="135"/>
        <v>1.0004041860495956</v>
      </c>
      <c r="I2060" s="48">
        <f t="shared" si="136"/>
        <v>2.1488746295728571</v>
      </c>
      <c r="J2060">
        <f t="shared" si="137"/>
        <v>2.1488746295728571</v>
      </c>
    </row>
    <row r="2061" spans="5:10" x14ac:dyDescent="0.25">
      <c r="E2061">
        <v>2060</v>
      </c>
      <c r="F2061">
        <v>2059</v>
      </c>
      <c r="G2061" s="45">
        <f t="shared" si="134"/>
        <v>1.0004041860495956</v>
      </c>
      <c r="H2061" s="46">
        <f t="shared" si="135"/>
        <v>1.0004041860495956</v>
      </c>
      <c r="I2061" s="48">
        <f t="shared" si="136"/>
        <v>2.1497431747204603</v>
      </c>
      <c r="J2061">
        <f t="shared" si="137"/>
        <v>2.1497431747204603</v>
      </c>
    </row>
    <row r="2062" spans="5:10" x14ac:dyDescent="0.25">
      <c r="E2062">
        <v>2061</v>
      </c>
      <c r="F2062">
        <v>2060</v>
      </c>
      <c r="G2062" s="45">
        <f t="shared" si="134"/>
        <v>1.0004041860495956</v>
      </c>
      <c r="H2062" s="46">
        <f t="shared" si="135"/>
        <v>1.0004041860495956</v>
      </c>
      <c r="I2062" s="48">
        <f t="shared" si="136"/>
        <v>2.1506120709218957</v>
      </c>
      <c r="J2062">
        <f t="shared" si="137"/>
        <v>2.1506120709218957</v>
      </c>
    </row>
    <row r="2063" spans="5:10" x14ac:dyDescent="0.25">
      <c r="E2063">
        <v>2062</v>
      </c>
      <c r="F2063">
        <v>2061</v>
      </c>
      <c r="G2063" s="45">
        <f t="shared" si="134"/>
        <v>1.0004041860495956</v>
      </c>
      <c r="H2063" s="46">
        <f t="shared" si="135"/>
        <v>1.0004041860495956</v>
      </c>
      <c r="I2063" s="48">
        <f t="shared" si="136"/>
        <v>2.1514813183190542</v>
      </c>
      <c r="J2063">
        <f t="shared" si="137"/>
        <v>2.1514813183190542</v>
      </c>
    </row>
    <row r="2064" spans="5:10" x14ac:dyDescent="0.25">
      <c r="E2064">
        <v>2063</v>
      </c>
      <c r="F2064">
        <v>2062</v>
      </c>
      <c r="G2064" s="45">
        <f t="shared" si="134"/>
        <v>1.0004041860495956</v>
      </c>
      <c r="H2064" s="46">
        <f t="shared" si="135"/>
        <v>1.0004041860495956</v>
      </c>
      <c r="I2064" s="48">
        <f t="shared" si="136"/>
        <v>2.1523509170538841</v>
      </c>
      <c r="J2064">
        <f t="shared" si="137"/>
        <v>2.1523509170538841</v>
      </c>
    </row>
    <row r="2065" spans="5:10" x14ac:dyDescent="0.25">
      <c r="E2065">
        <v>2064</v>
      </c>
      <c r="F2065">
        <v>2063</v>
      </c>
      <c r="G2065" s="45">
        <f t="shared" si="134"/>
        <v>1.0004041860495956</v>
      </c>
      <c r="H2065" s="46">
        <f t="shared" si="135"/>
        <v>1.0004041860495956</v>
      </c>
      <c r="I2065" s="48">
        <f t="shared" si="136"/>
        <v>2.1532208672683915</v>
      </c>
      <c r="J2065">
        <f t="shared" si="137"/>
        <v>2.1532208672683915</v>
      </c>
    </row>
    <row r="2066" spans="5:10" x14ac:dyDescent="0.25">
      <c r="E2066">
        <v>2065</v>
      </c>
      <c r="F2066">
        <v>2064</v>
      </c>
      <c r="G2066" s="45">
        <f t="shared" si="134"/>
        <v>1.0004041860495956</v>
      </c>
      <c r="H2066" s="46">
        <f t="shared" si="135"/>
        <v>1.0004041860495956</v>
      </c>
      <c r="I2066" s="48">
        <f t="shared" si="136"/>
        <v>2.1540911691046394</v>
      </c>
      <c r="J2066">
        <f t="shared" si="137"/>
        <v>2.1540911691046394</v>
      </c>
    </row>
    <row r="2067" spans="5:10" x14ac:dyDescent="0.25">
      <c r="E2067">
        <v>2066</v>
      </c>
      <c r="F2067">
        <v>2065</v>
      </c>
      <c r="G2067" s="45">
        <f t="shared" si="134"/>
        <v>1.0004041860495956</v>
      </c>
      <c r="H2067" s="46">
        <f t="shared" si="135"/>
        <v>1.0004041860495956</v>
      </c>
      <c r="I2067" s="48">
        <f t="shared" si="136"/>
        <v>2.1549618227047485</v>
      </c>
      <c r="J2067">
        <f t="shared" si="137"/>
        <v>2.1549618227047485</v>
      </c>
    </row>
    <row r="2068" spans="5:10" x14ac:dyDescent="0.25">
      <c r="E2068">
        <v>2067</v>
      </c>
      <c r="F2068">
        <v>2066</v>
      </c>
      <c r="G2068" s="45">
        <f t="shared" si="134"/>
        <v>1.0004041860495956</v>
      </c>
      <c r="H2068" s="46">
        <f t="shared" si="135"/>
        <v>1.0004041860495956</v>
      </c>
      <c r="I2068" s="48">
        <f t="shared" si="136"/>
        <v>2.1558328282108969</v>
      </c>
      <c r="J2068">
        <f t="shared" si="137"/>
        <v>2.1558328282108969</v>
      </c>
    </row>
    <row r="2069" spans="5:10" x14ac:dyDescent="0.25">
      <c r="E2069">
        <v>2068</v>
      </c>
      <c r="F2069">
        <v>2067</v>
      </c>
      <c r="G2069" s="45">
        <f t="shared" si="134"/>
        <v>1.0004041860495956</v>
      </c>
      <c r="H2069" s="46">
        <f t="shared" si="135"/>
        <v>1.0004041860495956</v>
      </c>
      <c r="I2069" s="48">
        <f t="shared" si="136"/>
        <v>2.15670418576532</v>
      </c>
      <c r="J2069">
        <f t="shared" si="137"/>
        <v>2.15670418576532</v>
      </c>
    </row>
    <row r="2070" spans="5:10" x14ac:dyDescent="0.25">
      <c r="E2070">
        <v>2069</v>
      </c>
      <c r="F2070">
        <v>2068</v>
      </c>
      <c r="G2070" s="45">
        <f t="shared" si="134"/>
        <v>1.0004041860495956</v>
      </c>
      <c r="H2070" s="46">
        <f t="shared" si="135"/>
        <v>1.0004041860495956</v>
      </c>
      <c r="I2070" s="48">
        <f t="shared" si="136"/>
        <v>2.1575758955103108</v>
      </c>
      <c r="J2070">
        <f t="shared" si="137"/>
        <v>2.1575758955103108</v>
      </c>
    </row>
    <row r="2071" spans="5:10" x14ac:dyDescent="0.25">
      <c r="E2071">
        <v>2070</v>
      </c>
      <c r="F2071">
        <v>2069</v>
      </c>
      <c r="G2071" s="45">
        <f t="shared" si="134"/>
        <v>1.0004041860495956</v>
      </c>
      <c r="H2071" s="46">
        <f t="shared" si="135"/>
        <v>1.0004041860495956</v>
      </c>
      <c r="I2071" s="48">
        <f t="shared" si="136"/>
        <v>2.1584479575882196</v>
      </c>
      <c r="J2071">
        <f t="shared" si="137"/>
        <v>2.1584479575882196</v>
      </c>
    </row>
    <row r="2072" spans="5:10" x14ac:dyDescent="0.25">
      <c r="E2072">
        <v>2071</v>
      </c>
      <c r="F2072">
        <v>2070</v>
      </c>
      <c r="G2072" s="45">
        <f t="shared" si="134"/>
        <v>1.0004041860495956</v>
      </c>
      <c r="H2072" s="46">
        <f t="shared" si="135"/>
        <v>1.0004041860495956</v>
      </c>
      <c r="I2072" s="48">
        <f t="shared" si="136"/>
        <v>2.1593203721414547</v>
      </c>
      <c r="J2072">
        <f t="shared" si="137"/>
        <v>2.1593203721414547</v>
      </c>
    </row>
    <row r="2073" spans="5:10" x14ac:dyDescent="0.25">
      <c r="E2073">
        <v>2072</v>
      </c>
      <c r="F2073">
        <v>2071</v>
      </c>
      <c r="G2073" s="45">
        <f t="shared" si="134"/>
        <v>1.0004041860495956</v>
      </c>
      <c r="H2073" s="46">
        <f t="shared" si="135"/>
        <v>1.0004041860495956</v>
      </c>
      <c r="I2073" s="48">
        <f t="shared" si="136"/>
        <v>2.1601931393124816</v>
      </c>
      <c r="J2073">
        <f t="shared" si="137"/>
        <v>2.1601931393124816</v>
      </c>
    </row>
    <row r="2074" spans="5:10" x14ac:dyDescent="0.25">
      <c r="E2074">
        <v>2073</v>
      </c>
      <c r="F2074">
        <v>2072</v>
      </c>
      <c r="G2074" s="45">
        <f t="shared" si="134"/>
        <v>1.0004041860495956</v>
      </c>
      <c r="H2074" s="46">
        <f t="shared" si="135"/>
        <v>1.0004041860495956</v>
      </c>
      <c r="I2074" s="48">
        <f t="shared" si="136"/>
        <v>2.1610662592438237</v>
      </c>
      <c r="J2074">
        <f t="shared" si="137"/>
        <v>2.1610662592438237</v>
      </c>
    </row>
    <row r="2075" spans="5:10" x14ac:dyDescent="0.25">
      <c r="E2075">
        <v>2074</v>
      </c>
      <c r="F2075">
        <v>2073</v>
      </c>
      <c r="G2075" s="45">
        <f t="shared" si="134"/>
        <v>1.0004041860495956</v>
      </c>
      <c r="H2075" s="46">
        <f t="shared" si="135"/>
        <v>1.0004041860495956</v>
      </c>
      <c r="I2075" s="48">
        <f t="shared" si="136"/>
        <v>2.1619397320780616</v>
      </c>
      <c r="J2075">
        <f t="shared" si="137"/>
        <v>2.1619397320780616</v>
      </c>
    </row>
    <row r="2076" spans="5:10" x14ac:dyDescent="0.25">
      <c r="E2076">
        <v>2075</v>
      </c>
      <c r="F2076">
        <v>2074</v>
      </c>
      <c r="G2076" s="45">
        <f t="shared" si="134"/>
        <v>1.0004041860495956</v>
      </c>
      <c r="H2076" s="46">
        <f t="shared" si="135"/>
        <v>1.0004041860495956</v>
      </c>
      <c r="I2076" s="48">
        <f t="shared" si="136"/>
        <v>2.162813557957834</v>
      </c>
      <c r="J2076">
        <f t="shared" si="137"/>
        <v>2.162813557957834</v>
      </c>
    </row>
    <row r="2077" spans="5:10" x14ac:dyDescent="0.25">
      <c r="E2077">
        <v>2076</v>
      </c>
      <c r="F2077">
        <v>2075</v>
      </c>
      <c r="G2077" s="45">
        <f t="shared" si="134"/>
        <v>1.0004041860495956</v>
      </c>
      <c r="H2077" s="46">
        <f t="shared" si="135"/>
        <v>1.0004041860495956</v>
      </c>
      <c r="I2077" s="48">
        <f t="shared" si="136"/>
        <v>2.1636877370258367</v>
      </c>
      <c r="J2077">
        <f t="shared" si="137"/>
        <v>2.1636877370258367</v>
      </c>
    </row>
    <row r="2078" spans="5:10" x14ac:dyDescent="0.25">
      <c r="E2078">
        <v>2077</v>
      </c>
      <c r="F2078">
        <v>2076</v>
      </c>
      <c r="G2078" s="45">
        <f t="shared" si="134"/>
        <v>1.0004041860495956</v>
      </c>
      <c r="H2078" s="46">
        <f t="shared" si="135"/>
        <v>1.0004041860495956</v>
      </c>
      <c r="I2078" s="48">
        <f t="shared" si="136"/>
        <v>2.1645622694248234</v>
      </c>
      <c r="J2078">
        <f t="shared" si="137"/>
        <v>2.1645622694248234</v>
      </c>
    </row>
    <row r="2079" spans="5:10" x14ac:dyDescent="0.25">
      <c r="E2079">
        <v>2078</v>
      </c>
      <c r="F2079">
        <v>2077</v>
      </c>
      <c r="G2079" s="45">
        <f t="shared" si="134"/>
        <v>1.0004041860495956</v>
      </c>
      <c r="H2079" s="46">
        <f t="shared" si="135"/>
        <v>1.0004041860495956</v>
      </c>
      <c r="I2079" s="48">
        <f t="shared" si="136"/>
        <v>2.1654371552976057</v>
      </c>
      <c r="J2079">
        <f t="shared" si="137"/>
        <v>2.1654371552976057</v>
      </c>
    </row>
    <row r="2080" spans="5:10" x14ac:dyDescent="0.25">
      <c r="E2080">
        <v>2079</v>
      </c>
      <c r="F2080">
        <v>2078</v>
      </c>
      <c r="G2080" s="45">
        <f t="shared" si="134"/>
        <v>1.0004041860495956</v>
      </c>
      <c r="H2080" s="46">
        <f t="shared" si="135"/>
        <v>1.0004041860495956</v>
      </c>
      <c r="I2080" s="48">
        <f t="shared" si="136"/>
        <v>2.1663123947870528</v>
      </c>
      <c r="J2080">
        <f t="shared" si="137"/>
        <v>2.1663123947870528</v>
      </c>
    </row>
    <row r="2081" spans="5:10" x14ac:dyDescent="0.25">
      <c r="E2081">
        <v>2080</v>
      </c>
      <c r="F2081">
        <v>2079</v>
      </c>
      <c r="G2081" s="45">
        <f t="shared" si="134"/>
        <v>1.0004041860495956</v>
      </c>
      <c r="H2081" s="46">
        <f t="shared" si="135"/>
        <v>1.0004041860495956</v>
      </c>
      <c r="I2081" s="48">
        <f t="shared" si="136"/>
        <v>2.1671879880360918</v>
      </c>
      <c r="J2081">
        <f t="shared" si="137"/>
        <v>2.1671879880360918</v>
      </c>
    </row>
    <row r="2082" spans="5:10" x14ac:dyDescent="0.25">
      <c r="E2082">
        <v>2081</v>
      </c>
      <c r="F2082">
        <v>2080</v>
      </c>
      <c r="G2082" s="45">
        <f t="shared" si="134"/>
        <v>1.0004041860495956</v>
      </c>
      <c r="H2082" s="46">
        <f t="shared" si="135"/>
        <v>1.0004041860495956</v>
      </c>
      <c r="I2082" s="48">
        <f t="shared" si="136"/>
        <v>2.1680639351877069</v>
      </c>
      <c r="J2082">
        <f t="shared" si="137"/>
        <v>2.1680639351877069</v>
      </c>
    </row>
    <row r="2083" spans="5:10" x14ac:dyDescent="0.25">
      <c r="E2083">
        <v>2082</v>
      </c>
      <c r="F2083">
        <v>2081</v>
      </c>
      <c r="G2083" s="45">
        <f t="shared" si="134"/>
        <v>1.0004045445827721</v>
      </c>
      <c r="H2083" s="46">
        <f t="shared" si="135"/>
        <v>1.0004045445827721</v>
      </c>
      <c r="I2083" s="48">
        <f t="shared" si="136"/>
        <v>2.1689410137077907</v>
      </c>
      <c r="J2083">
        <f t="shared" si="137"/>
        <v>2.1689410137077907</v>
      </c>
    </row>
    <row r="2084" spans="5:10" x14ac:dyDescent="0.25">
      <c r="E2084">
        <v>2083</v>
      </c>
      <c r="F2084">
        <v>2082</v>
      </c>
      <c r="G2084" s="45">
        <f t="shared" si="134"/>
        <v>1.0004045445827721</v>
      </c>
      <c r="H2084" s="46">
        <f t="shared" si="135"/>
        <v>1.0004045445827721</v>
      </c>
      <c r="I2084" s="48">
        <f t="shared" si="136"/>
        <v>2.1698184470452384</v>
      </c>
      <c r="J2084">
        <f t="shared" si="137"/>
        <v>2.1698184470452384</v>
      </c>
    </row>
    <row r="2085" spans="5:10" x14ac:dyDescent="0.25">
      <c r="E2085">
        <v>2084</v>
      </c>
      <c r="F2085">
        <v>2083</v>
      </c>
      <c r="G2085" s="45">
        <f t="shared" si="134"/>
        <v>1.0004045445827721</v>
      </c>
      <c r="H2085" s="46">
        <f t="shared" si="135"/>
        <v>1.0004045445827721</v>
      </c>
      <c r="I2085" s="48">
        <f t="shared" si="136"/>
        <v>2.1706962353435895</v>
      </c>
      <c r="J2085">
        <f t="shared" si="137"/>
        <v>2.1706962353435895</v>
      </c>
    </row>
    <row r="2086" spans="5:10" x14ac:dyDescent="0.25">
      <c r="E2086">
        <v>2085</v>
      </c>
      <c r="F2086">
        <v>2084</v>
      </c>
      <c r="G2086" s="45">
        <f t="shared" si="134"/>
        <v>1.0004045445827721</v>
      </c>
      <c r="H2086" s="46">
        <f t="shared" si="135"/>
        <v>1.0004045445827721</v>
      </c>
      <c r="I2086" s="48">
        <f t="shared" si="136"/>
        <v>2.1715743787464414</v>
      </c>
      <c r="J2086">
        <f t="shared" si="137"/>
        <v>2.1715743787464414</v>
      </c>
    </row>
    <row r="2087" spans="5:10" x14ac:dyDescent="0.25">
      <c r="E2087">
        <v>2086</v>
      </c>
      <c r="F2087">
        <v>2085</v>
      </c>
      <c r="G2087" s="45">
        <f t="shared" si="134"/>
        <v>1.0004045445827721</v>
      </c>
      <c r="H2087" s="46">
        <f t="shared" si="135"/>
        <v>1.0004045445827721</v>
      </c>
      <c r="I2087" s="48">
        <f t="shared" si="136"/>
        <v>2.1724528773974501</v>
      </c>
      <c r="J2087">
        <f t="shared" si="137"/>
        <v>2.1724528773974501</v>
      </c>
    </row>
    <row r="2088" spans="5:10" x14ac:dyDescent="0.25">
      <c r="E2088">
        <v>2087</v>
      </c>
      <c r="F2088">
        <v>2086</v>
      </c>
      <c r="G2088" s="45">
        <f t="shared" si="134"/>
        <v>1.0004045445827721</v>
      </c>
      <c r="H2088" s="46">
        <f t="shared" si="135"/>
        <v>1.0004045445827721</v>
      </c>
      <c r="I2088" s="48">
        <f t="shared" si="136"/>
        <v>2.1733317314403289</v>
      </c>
      <c r="J2088">
        <f t="shared" si="137"/>
        <v>2.1733317314403289</v>
      </c>
    </row>
    <row r="2089" spans="5:10" x14ac:dyDescent="0.25">
      <c r="E2089">
        <v>2088</v>
      </c>
      <c r="F2089">
        <v>2087</v>
      </c>
      <c r="G2089" s="45">
        <f t="shared" si="134"/>
        <v>1.0004045445827721</v>
      </c>
      <c r="H2089" s="46">
        <f t="shared" si="135"/>
        <v>1.0004045445827721</v>
      </c>
      <c r="I2089" s="48">
        <f t="shared" si="136"/>
        <v>2.1742109410188495</v>
      </c>
      <c r="J2089">
        <f t="shared" si="137"/>
        <v>2.1742109410188495</v>
      </c>
    </row>
    <row r="2090" spans="5:10" x14ac:dyDescent="0.25">
      <c r="E2090">
        <v>2089</v>
      </c>
      <c r="F2090">
        <v>2088</v>
      </c>
      <c r="G2090" s="45">
        <f t="shared" si="134"/>
        <v>1.0004045445827721</v>
      </c>
      <c r="H2090" s="46">
        <f t="shared" si="135"/>
        <v>1.0004045445827721</v>
      </c>
      <c r="I2090" s="48">
        <f t="shared" si="136"/>
        <v>2.1750905062768422</v>
      </c>
      <c r="J2090">
        <f t="shared" si="137"/>
        <v>2.1750905062768422</v>
      </c>
    </row>
    <row r="2091" spans="5:10" x14ac:dyDescent="0.25">
      <c r="E2091">
        <v>2090</v>
      </c>
      <c r="F2091">
        <v>2089</v>
      </c>
      <c r="G2091" s="45">
        <f t="shared" si="134"/>
        <v>1.0004045445827721</v>
      </c>
      <c r="H2091" s="46">
        <f t="shared" si="135"/>
        <v>1.0004045445827721</v>
      </c>
      <c r="I2091" s="48">
        <f t="shared" si="136"/>
        <v>2.1759704273581955</v>
      </c>
      <c r="J2091">
        <f t="shared" si="137"/>
        <v>2.1759704273581955</v>
      </c>
    </row>
    <row r="2092" spans="5:10" x14ac:dyDescent="0.25">
      <c r="E2092">
        <v>2091</v>
      </c>
      <c r="F2092">
        <v>2090</v>
      </c>
      <c r="G2092" s="45">
        <f t="shared" si="134"/>
        <v>1.0004045445827721</v>
      </c>
      <c r="H2092" s="46">
        <f t="shared" si="135"/>
        <v>1.0004045445827721</v>
      </c>
      <c r="I2092" s="48">
        <f t="shared" si="136"/>
        <v>2.1768507044068555</v>
      </c>
      <c r="J2092">
        <f t="shared" si="137"/>
        <v>2.1768507044068555</v>
      </c>
    </row>
    <row r="2093" spans="5:10" x14ac:dyDescent="0.25">
      <c r="E2093">
        <v>2092</v>
      </c>
      <c r="F2093">
        <v>2091</v>
      </c>
      <c r="G2093" s="45">
        <f t="shared" si="134"/>
        <v>1.0004045445827721</v>
      </c>
      <c r="H2093" s="46">
        <f t="shared" si="135"/>
        <v>1.0004045445827721</v>
      </c>
      <c r="I2093" s="48">
        <f t="shared" si="136"/>
        <v>2.177731337566827</v>
      </c>
      <c r="J2093">
        <f t="shared" si="137"/>
        <v>2.177731337566827</v>
      </c>
    </row>
    <row r="2094" spans="5:10" x14ac:dyDescent="0.25">
      <c r="E2094">
        <v>2093</v>
      </c>
      <c r="F2094">
        <v>2092</v>
      </c>
      <c r="G2094" s="45">
        <f t="shared" si="134"/>
        <v>1.0004045445827721</v>
      </c>
      <c r="H2094" s="46">
        <f t="shared" si="135"/>
        <v>1.0004045445827721</v>
      </c>
      <c r="I2094" s="48">
        <f t="shared" si="136"/>
        <v>2.1786123269821727</v>
      </c>
      <c r="J2094">
        <f t="shared" si="137"/>
        <v>2.1786123269821727</v>
      </c>
    </row>
    <row r="2095" spans="5:10" x14ac:dyDescent="0.25">
      <c r="E2095">
        <v>2094</v>
      </c>
      <c r="F2095">
        <v>2093</v>
      </c>
      <c r="G2095" s="45">
        <f t="shared" si="134"/>
        <v>1.0004045445827721</v>
      </c>
      <c r="H2095" s="46">
        <f t="shared" si="135"/>
        <v>1.0004045445827721</v>
      </c>
      <c r="I2095" s="48">
        <f t="shared" si="136"/>
        <v>2.1794936727970136</v>
      </c>
      <c r="J2095">
        <f t="shared" si="137"/>
        <v>2.1794936727970136</v>
      </c>
    </row>
    <row r="2096" spans="5:10" x14ac:dyDescent="0.25">
      <c r="E2096">
        <v>2095</v>
      </c>
      <c r="F2096">
        <v>2094</v>
      </c>
      <c r="G2096" s="45">
        <f t="shared" si="134"/>
        <v>1.0004045445827721</v>
      </c>
      <c r="H2096" s="46">
        <f t="shared" si="135"/>
        <v>1.0004045445827721</v>
      </c>
      <c r="I2096" s="48">
        <f t="shared" si="136"/>
        <v>2.1803753751555295</v>
      </c>
      <c r="J2096">
        <f t="shared" si="137"/>
        <v>2.1803753751555295</v>
      </c>
    </row>
    <row r="2097" spans="5:10" x14ac:dyDescent="0.25">
      <c r="E2097">
        <v>2096</v>
      </c>
      <c r="F2097">
        <v>2095</v>
      </c>
      <c r="G2097" s="45">
        <f t="shared" si="134"/>
        <v>1.0004045445827721</v>
      </c>
      <c r="H2097" s="46">
        <f t="shared" si="135"/>
        <v>1.0004045445827721</v>
      </c>
      <c r="I2097" s="48">
        <f t="shared" si="136"/>
        <v>2.1812574342019584</v>
      </c>
      <c r="J2097">
        <f t="shared" si="137"/>
        <v>2.1812574342019584</v>
      </c>
    </row>
    <row r="2098" spans="5:10" x14ac:dyDescent="0.25">
      <c r="E2098">
        <v>2097</v>
      </c>
      <c r="F2098">
        <v>2096</v>
      </c>
      <c r="G2098" s="45">
        <f t="shared" si="134"/>
        <v>1.0004045445827721</v>
      </c>
      <c r="H2098" s="46">
        <f t="shared" si="135"/>
        <v>1.0004045445827721</v>
      </c>
      <c r="I2098" s="48">
        <f t="shared" si="136"/>
        <v>2.182139850080596</v>
      </c>
      <c r="J2098">
        <f t="shared" si="137"/>
        <v>2.182139850080596</v>
      </c>
    </row>
    <row r="2099" spans="5:10" x14ac:dyDescent="0.25">
      <c r="E2099">
        <v>2098</v>
      </c>
      <c r="F2099">
        <v>2097</v>
      </c>
      <c r="G2099" s="45">
        <f t="shared" si="134"/>
        <v>1.0004045445827721</v>
      </c>
      <c r="H2099" s="46">
        <f t="shared" si="135"/>
        <v>1.0004045445827721</v>
      </c>
      <c r="I2099" s="48">
        <f t="shared" si="136"/>
        <v>2.183022622935797</v>
      </c>
      <c r="J2099">
        <f t="shared" si="137"/>
        <v>2.183022622935797</v>
      </c>
    </row>
    <row r="2100" spans="5:10" x14ac:dyDescent="0.25">
      <c r="E2100">
        <v>2099</v>
      </c>
      <c r="F2100">
        <v>2098</v>
      </c>
      <c r="G2100" s="45">
        <f t="shared" si="134"/>
        <v>1.0004045445827721</v>
      </c>
      <c r="H2100" s="46">
        <f t="shared" si="135"/>
        <v>1.0004045445827721</v>
      </c>
      <c r="I2100" s="48">
        <f t="shared" si="136"/>
        <v>2.1839057529119743</v>
      </c>
      <c r="J2100">
        <f t="shared" si="137"/>
        <v>2.1839057529119743</v>
      </c>
    </row>
    <row r="2101" spans="5:10" x14ac:dyDescent="0.25">
      <c r="E2101">
        <v>2100</v>
      </c>
      <c r="F2101">
        <v>2099</v>
      </c>
      <c r="G2101" s="45">
        <f t="shared" si="134"/>
        <v>1.0004045445827721</v>
      </c>
      <c r="H2101" s="46">
        <f t="shared" si="135"/>
        <v>1.0004045445827721</v>
      </c>
      <c r="I2101" s="48">
        <f t="shared" si="136"/>
        <v>2.1847892401535995</v>
      </c>
      <c r="J2101">
        <f t="shared" si="137"/>
        <v>2.1847892401535995</v>
      </c>
    </row>
    <row r="2102" spans="5:10" x14ac:dyDescent="0.25">
      <c r="E2102">
        <v>2101</v>
      </c>
      <c r="F2102">
        <v>2100</v>
      </c>
      <c r="G2102" s="45">
        <f t="shared" si="134"/>
        <v>1.0004045445827721</v>
      </c>
      <c r="H2102" s="46">
        <f t="shared" si="135"/>
        <v>1.0004045445827721</v>
      </c>
      <c r="I2102" s="48">
        <f t="shared" si="136"/>
        <v>2.1856730848052024</v>
      </c>
      <c r="J2102">
        <f t="shared" si="137"/>
        <v>2.1856730848052024</v>
      </c>
    </row>
    <row r="2103" spans="5:10" x14ac:dyDescent="0.25">
      <c r="E2103">
        <v>2102</v>
      </c>
      <c r="F2103">
        <v>2101</v>
      </c>
      <c r="G2103" s="45">
        <f t="shared" si="134"/>
        <v>1.0004045445827721</v>
      </c>
      <c r="H2103" s="46">
        <f t="shared" si="135"/>
        <v>1.0004045445827721</v>
      </c>
      <c r="I2103" s="48">
        <f t="shared" si="136"/>
        <v>2.1865572870113712</v>
      </c>
      <c r="J2103">
        <f t="shared" si="137"/>
        <v>2.1865572870113712</v>
      </c>
    </row>
    <row r="2104" spans="5:10" x14ac:dyDescent="0.25">
      <c r="E2104">
        <v>2103</v>
      </c>
      <c r="F2104">
        <v>2102</v>
      </c>
      <c r="G2104" s="45">
        <f t="shared" si="134"/>
        <v>1.0004045445827721</v>
      </c>
      <c r="H2104" s="46">
        <f t="shared" si="135"/>
        <v>1.0004045445827721</v>
      </c>
      <c r="I2104" s="48">
        <f t="shared" si="136"/>
        <v>2.1874418469167525</v>
      </c>
      <c r="J2104">
        <f t="shared" si="137"/>
        <v>2.1874418469167525</v>
      </c>
    </row>
    <row r="2105" spans="5:10" x14ac:dyDescent="0.25">
      <c r="E2105">
        <v>2104</v>
      </c>
      <c r="F2105">
        <v>2103</v>
      </c>
      <c r="G2105" s="45">
        <f t="shared" si="134"/>
        <v>1.0004045445827721</v>
      </c>
      <c r="H2105" s="46">
        <f t="shared" si="135"/>
        <v>1.0004045445827721</v>
      </c>
      <c r="I2105" s="48">
        <f t="shared" si="136"/>
        <v>2.1883267646660514</v>
      </c>
      <c r="J2105">
        <f t="shared" si="137"/>
        <v>2.1883267646660514</v>
      </c>
    </row>
    <row r="2106" spans="5:10" x14ac:dyDescent="0.25">
      <c r="E2106">
        <v>2105</v>
      </c>
      <c r="F2106">
        <v>2104</v>
      </c>
      <c r="G2106" s="45">
        <f t="shared" si="134"/>
        <v>1.0004045445827721</v>
      </c>
      <c r="H2106" s="46">
        <f t="shared" si="135"/>
        <v>1.0004045445827721</v>
      </c>
      <c r="I2106" s="48">
        <f t="shared" si="136"/>
        <v>2.1892120404040321</v>
      </c>
      <c r="J2106">
        <f t="shared" si="137"/>
        <v>2.1892120404040321</v>
      </c>
    </row>
    <row r="2107" spans="5:10" x14ac:dyDescent="0.25">
      <c r="E2107">
        <v>2106</v>
      </c>
      <c r="F2107">
        <v>2105</v>
      </c>
      <c r="G2107" s="45">
        <f t="shared" si="134"/>
        <v>1.0004045445827721</v>
      </c>
      <c r="H2107" s="46">
        <f t="shared" si="135"/>
        <v>1.0004045445827721</v>
      </c>
      <c r="I2107" s="48">
        <f t="shared" si="136"/>
        <v>2.1900976742755169</v>
      </c>
      <c r="J2107">
        <f t="shared" si="137"/>
        <v>2.1900976742755169</v>
      </c>
    </row>
    <row r="2108" spans="5:10" x14ac:dyDescent="0.25">
      <c r="E2108">
        <v>2107</v>
      </c>
      <c r="F2108">
        <v>2106</v>
      </c>
      <c r="G2108" s="45">
        <f t="shared" si="134"/>
        <v>1.0004045445827721</v>
      </c>
      <c r="H2108" s="46">
        <f t="shared" si="135"/>
        <v>1.0004045445827721</v>
      </c>
      <c r="I2108" s="48">
        <f t="shared" si="136"/>
        <v>2.190983666425387</v>
      </c>
      <c r="J2108">
        <f t="shared" si="137"/>
        <v>2.190983666425387</v>
      </c>
    </row>
    <row r="2109" spans="5:10" x14ac:dyDescent="0.25">
      <c r="E2109">
        <v>2108</v>
      </c>
      <c r="F2109">
        <v>2107</v>
      </c>
      <c r="G2109" s="45">
        <f t="shared" si="134"/>
        <v>1.0004045445827721</v>
      </c>
      <c r="H2109" s="46">
        <f t="shared" si="135"/>
        <v>1.0004045445827721</v>
      </c>
      <c r="I2109" s="48">
        <f t="shared" si="136"/>
        <v>2.1918700169985814</v>
      </c>
      <c r="J2109">
        <f t="shared" si="137"/>
        <v>2.1918700169985814</v>
      </c>
    </row>
    <row r="2110" spans="5:10" x14ac:dyDescent="0.25">
      <c r="E2110">
        <v>2109</v>
      </c>
      <c r="F2110">
        <v>2108</v>
      </c>
      <c r="G2110" s="45">
        <f t="shared" si="134"/>
        <v>1.0004045445827721</v>
      </c>
      <c r="H2110" s="46">
        <f t="shared" si="135"/>
        <v>1.0004045445827721</v>
      </c>
      <c r="I2110" s="48">
        <f t="shared" si="136"/>
        <v>2.1927567261400989</v>
      </c>
      <c r="J2110">
        <f t="shared" si="137"/>
        <v>2.1927567261400989</v>
      </c>
    </row>
    <row r="2111" spans="5:10" x14ac:dyDescent="0.25">
      <c r="E2111">
        <v>2110</v>
      </c>
      <c r="F2111">
        <v>2109</v>
      </c>
      <c r="G2111" s="45">
        <f t="shared" si="134"/>
        <v>1.0004045445827721</v>
      </c>
      <c r="H2111" s="46">
        <f t="shared" si="135"/>
        <v>1.0004045445827721</v>
      </c>
      <c r="I2111" s="48">
        <f t="shared" si="136"/>
        <v>2.1936437939949958</v>
      </c>
      <c r="J2111">
        <f t="shared" si="137"/>
        <v>2.1936437939949958</v>
      </c>
    </row>
    <row r="2112" spans="5:10" x14ac:dyDescent="0.25">
      <c r="E2112">
        <v>2111</v>
      </c>
      <c r="F2112">
        <v>2110</v>
      </c>
      <c r="G2112" s="45">
        <f t="shared" si="134"/>
        <v>1.0004045445827721</v>
      </c>
      <c r="H2112" s="46">
        <f t="shared" si="135"/>
        <v>1.0004045445827721</v>
      </c>
      <c r="I2112" s="48">
        <f t="shared" si="136"/>
        <v>2.194531220708388</v>
      </c>
      <c r="J2112">
        <f t="shared" si="137"/>
        <v>2.194531220708388</v>
      </c>
    </row>
    <row r="2113" spans="5:10" x14ac:dyDescent="0.25">
      <c r="E2113">
        <v>2112</v>
      </c>
      <c r="F2113">
        <v>2111</v>
      </c>
      <c r="G2113" s="45">
        <f t="shared" si="134"/>
        <v>1.0004045445827721</v>
      </c>
      <c r="H2113" s="46">
        <f t="shared" si="135"/>
        <v>1.0004045445827721</v>
      </c>
      <c r="I2113" s="48">
        <f t="shared" si="136"/>
        <v>2.1954190064254497</v>
      </c>
      <c r="J2113">
        <f t="shared" si="137"/>
        <v>2.1954190064254497</v>
      </c>
    </row>
    <row r="2114" spans="5:10" x14ac:dyDescent="0.25">
      <c r="E2114">
        <v>2113</v>
      </c>
      <c r="F2114">
        <v>2112</v>
      </c>
      <c r="G2114" s="45">
        <f t="shared" si="134"/>
        <v>1.0004045445827721</v>
      </c>
      <c r="H2114" s="46">
        <f t="shared" si="135"/>
        <v>1.0004045445827721</v>
      </c>
      <c r="I2114" s="48">
        <f t="shared" si="136"/>
        <v>2.1963071512914141</v>
      </c>
      <c r="J2114">
        <f t="shared" si="137"/>
        <v>2.1963071512914141</v>
      </c>
    </row>
    <row r="2115" spans="5:10" x14ac:dyDescent="0.25">
      <c r="E2115">
        <v>2114</v>
      </c>
      <c r="F2115">
        <v>2113</v>
      </c>
      <c r="G2115" s="45">
        <f t="shared" si="134"/>
        <v>1.0004045445827721</v>
      </c>
      <c r="H2115" s="46">
        <f t="shared" si="135"/>
        <v>1.0004045445827721</v>
      </c>
      <c r="I2115" s="48">
        <f t="shared" si="136"/>
        <v>2.1971956554515724</v>
      </c>
      <c r="J2115">
        <f t="shared" si="137"/>
        <v>2.1971956554515724</v>
      </c>
    </row>
    <row r="2116" spans="5:10" x14ac:dyDescent="0.25">
      <c r="E2116">
        <v>2115</v>
      </c>
      <c r="F2116">
        <v>2114</v>
      </c>
      <c r="G2116" s="45">
        <f t="shared" ref="G2116:G2179" si="138">IFERROR(VLOOKUP(E2116,$A$3:$C$330,3,1),$C$3)</f>
        <v>1.0004045445827721</v>
      </c>
      <c r="H2116" s="46">
        <f t="shared" si="135"/>
        <v>1.0004045445827721</v>
      </c>
      <c r="I2116" s="48">
        <f t="shared" si="136"/>
        <v>2.1980845190512754</v>
      </c>
      <c r="J2116">
        <f t="shared" si="137"/>
        <v>2.1980845190512754</v>
      </c>
    </row>
    <row r="2117" spans="5:10" x14ac:dyDescent="0.25">
      <c r="E2117">
        <v>2116</v>
      </c>
      <c r="F2117">
        <v>2115</v>
      </c>
      <c r="G2117" s="45">
        <f t="shared" si="138"/>
        <v>1.0004045445827721</v>
      </c>
      <c r="H2117" s="46">
        <f t="shared" ref="H2117:H2180" si="139">((G2117-1)*$H$2)+1</f>
        <v>1.0004045445827721</v>
      </c>
      <c r="I2117" s="48">
        <f t="shared" ref="I2117:I2180" si="140">H2117*I2116</f>
        <v>2.1989737422359328</v>
      </c>
      <c r="J2117">
        <f t="shared" ref="J2117:J2180" si="141">G2117*J2116</f>
        <v>2.1989737422359328</v>
      </c>
    </row>
    <row r="2118" spans="5:10" x14ac:dyDescent="0.25">
      <c r="E2118">
        <v>2117</v>
      </c>
      <c r="F2118">
        <v>2116</v>
      </c>
      <c r="G2118" s="45">
        <f t="shared" si="138"/>
        <v>1.0004045445827721</v>
      </c>
      <c r="H2118" s="46">
        <f t="shared" si="139"/>
        <v>1.0004045445827721</v>
      </c>
      <c r="I2118" s="48">
        <f t="shared" si="140"/>
        <v>2.1998633251510125</v>
      </c>
      <c r="J2118">
        <f t="shared" si="141"/>
        <v>2.1998633251510125</v>
      </c>
    </row>
    <row r="2119" spans="5:10" x14ac:dyDescent="0.25">
      <c r="E2119">
        <v>2118</v>
      </c>
      <c r="F2119">
        <v>2117</v>
      </c>
      <c r="G2119" s="45">
        <f t="shared" si="138"/>
        <v>1.0004045445827721</v>
      </c>
      <c r="H2119" s="46">
        <f t="shared" si="139"/>
        <v>1.0004045445827721</v>
      </c>
      <c r="I2119" s="48">
        <f t="shared" si="140"/>
        <v>2.2007532679420412</v>
      </c>
      <c r="J2119">
        <f t="shared" si="141"/>
        <v>2.2007532679420412</v>
      </c>
    </row>
    <row r="2120" spans="5:10" x14ac:dyDescent="0.25">
      <c r="E2120">
        <v>2119</v>
      </c>
      <c r="F2120">
        <v>2118</v>
      </c>
      <c r="G2120" s="45">
        <f t="shared" si="138"/>
        <v>1.0004045445827721</v>
      </c>
      <c r="H2120" s="46">
        <f t="shared" si="139"/>
        <v>1.0004045445827721</v>
      </c>
      <c r="I2120" s="48">
        <f t="shared" si="140"/>
        <v>2.2016435707546052</v>
      </c>
      <c r="J2120">
        <f t="shared" si="141"/>
        <v>2.2016435707546052</v>
      </c>
    </row>
    <row r="2121" spans="5:10" x14ac:dyDescent="0.25">
      <c r="E2121">
        <v>2120</v>
      </c>
      <c r="F2121">
        <v>2119</v>
      </c>
      <c r="G2121" s="45">
        <f t="shared" si="138"/>
        <v>1.0004045445827721</v>
      </c>
      <c r="H2121" s="46">
        <f t="shared" si="139"/>
        <v>1.0004045445827721</v>
      </c>
      <c r="I2121" s="48">
        <f t="shared" si="140"/>
        <v>2.2025342337343488</v>
      </c>
      <c r="J2121">
        <f t="shared" si="141"/>
        <v>2.2025342337343488</v>
      </c>
    </row>
    <row r="2122" spans="5:10" x14ac:dyDescent="0.25">
      <c r="E2122">
        <v>2121</v>
      </c>
      <c r="F2122">
        <v>2120</v>
      </c>
      <c r="G2122" s="45">
        <f t="shared" si="138"/>
        <v>1.0004045445827721</v>
      </c>
      <c r="H2122" s="46">
        <f t="shared" si="139"/>
        <v>1.0004045445827721</v>
      </c>
      <c r="I2122" s="48">
        <f t="shared" si="140"/>
        <v>2.2034252570269759</v>
      </c>
      <c r="J2122">
        <f t="shared" si="141"/>
        <v>2.2034252570269759</v>
      </c>
    </row>
    <row r="2123" spans="5:10" x14ac:dyDescent="0.25">
      <c r="E2123">
        <v>2122</v>
      </c>
      <c r="F2123">
        <v>2121</v>
      </c>
      <c r="G2123" s="45">
        <f t="shared" si="138"/>
        <v>1.0004045445827721</v>
      </c>
      <c r="H2123" s="46">
        <f t="shared" si="139"/>
        <v>1.0004045445827721</v>
      </c>
      <c r="I2123" s="48">
        <f t="shared" si="140"/>
        <v>2.2043166407782491</v>
      </c>
      <c r="J2123">
        <f t="shared" si="141"/>
        <v>2.2043166407782491</v>
      </c>
    </row>
    <row r="2124" spans="5:10" x14ac:dyDescent="0.25">
      <c r="E2124">
        <v>2123</v>
      </c>
      <c r="F2124">
        <v>2122</v>
      </c>
      <c r="G2124" s="45">
        <f t="shared" si="138"/>
        <v>1.0004045445827721</v>
      </c>
      <c r="H2124" s="46">
        <f t="shared" si="139"/>
        <v>1.0004045445827721</v>
      </c>
      <c r="I2124" s="48">
        <f t="shared" si="140"/>
        <v>2.2052083851339903</v>
      </c>
      <c r="J2124">
        <f t="shared" si="141"/>
        <v>2.2052083851339903</v>
      </c>
    </row>
    <row r="2125" spans="5:10" x14ac:dyDescent="0.25">
      <c r="E2125">
        <v>2124</v>
      </c>
      <c r="F2125">
        <v>2123</v>
      </c>
      <c r="G2125" s="45">
        <f t="shared" si="138"/>
        <v>1.0004045445827721</v>
      </c>
      <c r="H2125" s="46">
        <f t="shared" si="139"/>
        <v>1.0004045445827721</v>
      </c>
      <c r="I2125" s="48">
        <f t="shared" si="140"/>
        <v>2.2061004902400798</v>
      </c>
      <c r="J2125">
        <f t="shared" si="141"/>
        <v>2.2061004902400798</v>
      </c>
    </row>
    <row r="2126" spans="5:10" x14ac:dyDescent="0.25">
      <c r="E2126">
        <v>2125</v>
      </c>
      <c r="F2126">
        <v>2124</v>
      </c>
      <c r="G2126" s="45">
        <f t="shared" si="138"/>
        <v>1.0004045445827721</v>
      </c>
      <c r="H2126" s="46">
        <f t="shared" si="139"/>
        <v>1.0004045445827721</v>
      </c>
      <c r="I2126" s="48">
        <f t="shared" si="140"/>
        <v>2.2069929562424573</v>
      </c>
      <c r="J2126">
        <f t="shared" si="141"/>
        <v>2.2069929562424573</v>
      </c>
    </row>
    <row r="2127" spans="5:10" x14ac:dyDescent="0.25">
      <c r="E2127">
        <v>2126</v>
      </c>
      <c r="F2127">
        <v>2125</v>
      </c>
      <c r="G2127" s="45">
        <f t="shared" si="138"/>
        <v>1.0004045445827721</v>
      </c>
      <c r="H2127" s="46">
        <f t="shared" si="139"/>
        <v>1.0004045445827721</v>
      </c>
      <c r="I2127" s="48">
        <f t="shared" si="140"/>
        <v>2.207885783287121</v>
      </c>
      <c r="J2127">
        <f t="shared" si="141"/>
        <v>2.207885783287121</v>
      </c>
    </row>
    <row r="2128" spans="5:10" x14ac:dyDescent="0.25">
      <c r="E2128">
        <v>2127</v>
      </c>
      <c r="F2128">
        <v>2126</v>
      </c>
      <c r="G2128" s="45">
        <f t="shared" si="138"/>
        <v>1.0004045445827721</v>
      </c>
      <c r="H2128" s="46">
        <f t="shared" si="139"/>
        <v>1.0004045445827721</v>
      </c>
      <c r="I2128" s="48">
        <f t="shared" si="140"/>
        <v>2.2087789715201294</v>
      </c>
      <c r="J2128">
        <f t="shared" si="141"/>
        <v>2.2087789715201294</v>
      </c>
    </row>
    <row r="2129" spans="5:10" x14ac:dyDescent="0.25">
      <c r="E2129">
        <v>2128</v>
      </c>
      <c r="F2129">
        <v>2127</v>
      </c>
      <c r="G2129" s="45">
        <f t="shared" si="138"/>
        <v>1.0004052615523831</v>
      </c>
      <c r="H2129" s="46">
        <f t="shared" si="139"/>
        <v>1.0004052615523831</v>
      </c>
      <c r="I2129" s="48">
        <f t="shared" si="140"/>
        <v>2.2096741047149986</v>
      </c>
      <c r="J2129">
        <f t="shared" si="141"/>
        <v>2.2096741047149986</v>
      </c>
    </row>
    <row r="2130" spans="5:10" x14ac:dyDescent="0.25">
      <c r="E2130">
        <v>2129</v>
      </c>
      <c r="F2130">
        <v>2128</v>
      </c>
      <c r="G2130" s="45">
        <f t="shared" si="138"/>
        <v>1.0004052615523831</v>
      </c>
      <c r="H2130" s="46">
        <f t="shared" si="139"/>
        <v>1.0004052615523831</v>
      </c>
      <c r="I2130" s="48">
        <f t="shared" si="140"/>
        <v>2.2105696006729363</v>
      </c>
      <c r="J2130">
        <f t="shared" si="141"/>
        <v>2.2105696006729363</v>
      </c>
    </row>
    <row r="2131" spans="5:10" x14ac:dyDescent="0.25">
      <c r="E2131">
        <v>2130</v>
      </c>
      <c r="F2131">
        <v>2129</v>
      </c>
      <c r="G2131" s="45">
        <f t="shared" si="138"/>
        <v>1.0004052615523831</v>
      </c>
      <c r="H2131" s="46">
        <f t="shared" si="139"/>
        <v>1.0004052615523831</v>
      </c>
      <c r="I2131" s="48">
        <f t="shared" si="140"/>
        <v>2.211465459540956</v>
      </c>
      <c r="J2131">
        <f t="shared" si="141"/>
        <v>2.211465459540956</v>
      </c>
    </row>
    <row r="2132" spans="5:10" x14ac:dyDescent="0.25">
      <c r="E2132">
        <v>2131</v>
      </c>
      <c r="F2132">
        <v>2130</v>
      </c>
      <c r="G2132" s="45">
        <f t="shared" si="138"/>
        <v>1.0004052615523831</v>
      </c>
      <c r="H2132" s="46">
        <f t="shared" si="139"/>
        <v>1.0004052615523831</v>
      </c>
      <c r="I2132" s="48">
        <f t="shared" si="140"/>
        <v>2.2123616814661311</v>
      </c>
      <c r="J2132">
        <f t="shared" si="141"/>
        <v>2.2123616814661311</v>
      </c>
    </row>
    <row r="2133" spans="5:10" x14ac:dyDescent="0.25">
      <c r="E2133">
        <v>2132</v>
      </c>
      <c r="F2133">
        <v>2131</v>
      </c>
      <c r="G2133" s="45">
        <f t="shared" si="138"/>
        <v>1.0004052615523831</v>
      </c>
      <c r="H2133" s="46">
        <f t="shared" si="139"/>
        <v>1.0004052615523831</v>
      </c>
      <c r="I2133" s="48">
        <f t="shared" si="140"/>
        <v>2.2132582665955951</v>
      </c>
      <c r="J2133">
        <f t="shared" si="141"/>
        <v>2.2132582665955951</v>
      </c>
    </row>
    <row r="2134" spans="5:10" x14ac:dyDescent="0.25">
      <c r="E2134">
        <v>2133</v>
      </c>
      <c r="F2134">
        <v>2132</v>
      </c>
      <c r="G2134" s="45">
        <f t="shared" si="138"/>
        <v>1.0004052615523831</v>
      </c>
      <c r="H2134" s="46">
        <f t="shared" si="139"/>
        <v>1.0004052615523831</v>
      </c>
      <c r="I2134" s="48">
        <f t="shared" si="140"/>
        <v>2.2141552150765405</v>
      </c>
      <c r="J2134">
        <f t="shared" si="141"/>
        <v>2.2141552150765405</v>
      </c>
    </row>
    <row r="2135" spans="5:10" x14ac:dyDescent="0.25">
      <c r="E2135">
        <v>2134</v>
      </c>
      <c r="F2135">
        <v>2133</v>
      </c>
      <c r="G2135" s="45">
        <f t="shared" si="138"/>
        <v>1.0004052615523831</v>
      </c>
      <c r="H2135" s="46">
        <f t="shared" si="139"/>
        <v>1.0004052615523831</v>
      </c>
      <c r="I2135" s="48">
        <f t="shared" si="140"/>
        <v>2.2150525270562196</v>
      </c>
      <c r="J2135">
        <f t="shared" si="141"/>
        <v>2.2150525270562196</v>
      </c>
    </row>
    <row r="2136" spans="5:10" x14ac:dyDescent="0.25">
      <c r="E2136">
        <v>2135</v>
      </c>
      <c r="F2136">
        <v>2134</v>
      </c>
      <c r="G2136" s="45">
        <f t="shared" si="138"/>
        <v>1.0004052615523831</v>
      </c>
      <c r="H2136" s="46">
        <f t="shared" si="139"/>
        <v>1.0004052615523831</v>
      </c>
      <c r="I2136" s="48">
        <f t="shared" si="140"/>
        <v>2.2159502026819444</v>
      </c>
      <c r="J2136">
        <f t="shared" si="141"/>
        <v>2.2159502026819444</v>
      </c>
    </row>
    <row r="2137" spans="5:10" x14ac:dyDescent="0.25">
      <c r="E2137">
        <v>2136</v>
      </c>
      <c r="F2137">
        <v>2135</v>
      </c>
      <c r="G2137" s="45">
        <f t="shared" si="138"/>
        <v>1.0004052615523831</v>
      </c>
      <c r="H2137" s="46">
        <f t="shared" si="139"/>
        <v>1.0004052615523831</v>
      </c>
      <c r="I2137" s="48">
        <f t="shared" si="140"/>
        <v>2.2168482421010869</v>
      </c>
      <c r="J2137">
        <f t="shared" si="141"/>
        <v>2.2168482421010869</v>
      </c>
    </row>
    <row r="2138" spans="5:10" x14ac:dyDescent="0.25">
      <c r="E2138">
        <v>2137</v>
      </c>
      <c r="F2138">
        <v>2136</v>
      </c>
      <c r="G2138" s="45">
        <f t="shared" si="138"/>
        <v>1.0004052615523831</v>
      </c>
      <c r="H2138" s="46">
        <f t="shared" si="139"/>
        <v>1.0004052615523831</v>
      </c>
      <c r="I2138" s="48">
        <f t="shared" si="140"/>
        <v>2.2177466454610784</v>
      </c>
      <c r="J2138">
        <f t="shared" si="141"/>
        <v>2.2177466454610784</v>
      </c>
    </row>
    <row r="2139" spans="5:10" x14ac:dyDescent="0.25">
      <c r="E2139">
        <v>2138</v>
      </c>
      <c r="F2139">
        <v>2137</v>
      </c>
      <c r="G2139" s="45">
        <f t="shared" si="138"/>
        <v>1.0004052615523831</v>
      </c>
      <c r="H2139" s="46">
        <f t="shared" si="139"/>
        <v>1.0004052615523831</v>
      </c>
      <c r="I2139" s="48">
        <f t="shared" si="140"/>
        <v>2.2186454129094102</v>
      </c>
      <c r="J2139">
        <f t="shared" si="141"/>
        <v>2.2186454129094102</v>
      </c>
    </row>
    <row r="2140" spans="5:10" x14ac:dyDescent="0.25">
      <c r="E2140">
        <v>2139</v>
      </c>
      <c r="F2140">
        <v>2138</v>
      </c>
      <c r="G2140" s="45">
        <f t="shared" si="138"/>
        <v>1.0004052615523831</v>
      </c>
      <c r="H2140" s="46">
        <f t="shared" si="139"/>
        <v>1.0004052615523831</v>
      </c>
      <c r="I2140" s="48">
        <f t="shared" si="140"/>
        <v>2.2195445445936333</v>
      </c>
      <c r="J2140">
        <f t="shared" si="141"/>
        <v>2.2195445445936333</v>
      </c>
    </row>
    <row r="2141" spans="5:10" x14ac:dyDescent="0.25">
      <c r="E2141">
        <v>2140</v>
      </c>
      <c r="F2141">
        <v>2139</v>
      </c>
      <c r="G2141" s="45">
        <f t="shared" si="138"/>
        <v>1.0004052615523831</v>
      </c>
      <c r="H2141" s="46">
        <f t="shared" si="139"/>
        <v>1.0004052615523831</v>
      </c>
      <c r="I2141" s="48">
        <f t="shared" si="140"/>
        <v>2.2204440406613588</v>
      </c>
      <c r="J2141">
        <f t="shared" si="141"/>
        <v>2.2204440406613588</v>
      </c>
    </row>
    <row r="2142" spans="5:10" x14ac:dyDescent="0.25">
      <c r="E2142">
        <v>2141</v>
      </c>
      <c r="F2142">
        <v>2140</v>
      </c>
      <c r="G2142" s="45">
        <f t="shared" si="138"/>
        <v>1.0004052615523831</v>
      </c>
      <c r="H2142" s="46">
        <f t="shared" si="139"/>
        <v>1.0004052615523831</v>
      </c>
      <c r="I2142" s="48">
        <f t="shared" si="140"/>
        <v>2.2213439012602572</v>
      </c>
      <c r="J2142">
        <f t="shared" si="141"/>
        <v>2.2213439012602572</v>
      </c>
    </row>
    <row r="2143" spans="5:10" x14ac:dyDescent="0.25">
      <c r="E2143">
        <v>2142</v>
      </c>
      <c r="F2143">
        <v>2141</v>
      </c>
      <c r="G2143" s="45">
        <f t="shared" si="138"/>
        <v>1.0004052615523831</v>
      </c>
      <c r="H2143" s="46">
        <f t="shared" si="139"/>
        <v>1.0004052615523831</v>
      </c>
      <c r="I2143" s="48">
        <f t="shared" si="140"/>
        <v>2.2222441265380586</v>
      </c>
      <c r="J2143">
        <f t="shared" si="141"/>
        <v>2.2222441265380586</v>
      </c>
    </row>
    <row r="2144" spans="5:10" x14ac:dyDescent="0.25">
      <c r="E2144">
        <v>2143</v>
      </c>
      <c r="F2144">
        <v>2142</v>
      </c>
      <c r="G2144" s="45">
        <f t="shared" si="138"/>
        <v>1.0004052615523831</v>
      </c>
      <c r="H2144" s="46">
        <f t="shared" si="139"/>
        <v>1.0004052615523831</v>
      </c>
      <c r="I2144" s="48">
        <f t="shared" si="140"/>
        <v>2.2231447166425538</v>
      </c>
      <c r="J2144">
        <f t="shared" si="141"/>
        <v>2.2231447166425538</v>
      </c>
    </row>
    <row r="2145" spans="5:10" x14ac:dyDescent="0.25">
      <c r="E2145">
        <v>2144</v>
      </c>
      <c r="F2145">
        <v>2143</v>
      </c>
      <c r="G2145" s="45">
        <f t="shared" si="138"/>
        <v>1.0004052615523831</v>
      </c>
      <c r="H2145" s="46">
        <f t="shared" si="139"/>
        <v>1.0004052615523831</v>
      </c>
      <c r="I2145" s="48">
        <f t="shared" si="140"/>
        <v>2.2240456717215924</v>
      </c>
      <c r="J2145">
        <f t="shared" si="141"/>
        <v>2.2240456717215924</v>
      </c>
    </row>
    <row r="2146" spans="5:10" x14ac:dyDescent="0.25">
      <c r="E2146">
        <v>2145</v>
      </c>
      <c r="F2146">
        <v>2144</v>
      </c>
      <c r="G2146" s="45">
        <f t="shared" si="138"/>
        <v>1.0004052615523831</v>
      </c>
      <c r="H2146" s="46">
        <f t="shared" si="139"/>
        <v>1.0004052615523831</v>
      </c>
      <c r="I2146" s="48">
        <f t="shared" si="140"/>
        <v>2.2249469919230851</v>
      </c>
      <c r="J2146">
        <f t="shared" si="141"/>
        <v>2.2249469919230851</v>
      </c>
    </row>
    <row r="2147" spans="5:10" x14ac:dyDescent="0.25">
      <c r="E2147">
        <v>2146</v>
      </c>
      <c r="F2147">
        <v>2145</v>
      </c>
      <c r="G2147" s="45">
        <f t="shared" si="138"/>
        <v>1.0004052615523831</v>
      </c>
      <c r="H2147" s="46">
        <f t="shared" si="139"/>
        <v>1.0004052615523831</v>
      </c>
      <c r="I2147" s="48">
        <f t="shared" si="140"/>
        <v>2.2258486773950019</v>
      </c>
      <c r="J2147">
        <f t="shared" si="141"/>
        <v>2.2258486773950019</v>
      </c>
    </row>
    <row r="2148" spans="5:10" x14ac:dyDescent="0.25">
      <c r="E2148">
        <v>2147</v>
      </c>
      <c r="F2148">
        <v>2146</v>
      </c>
      <c r="G2148" s="45">
        <f t="shared" si="138"/>
        <v>1.0004052615523831</v>
      </c>
      <c r="H2148" s="46">
        <f t="shared" si="139"/>
        <v>1.0004052615523831</v>
      </c>
      <c r="I2148" s="48">
        <f t="shared" si="140"/>
        <v>2.2267507282853729</v>
      </c>
      <c r="J2148">
        <f t="shared" si="141"/>
        <v>2.2267507282853729</v>
      </c>
    </row>
    <row r="2149" spans="5:10" x14ac:dyDescent="0.25">
      <c r="E2149">
        <v>2148</v>
      </c>
      <c r="F2149">
        <v>2147</v>
      </c>
      <c r="G2149" s="45">
        <f t="shared" si="138"/>
        <v>1.0004052615523831</v>
      </c>
      <c r="H2149" s="46">
        <f t="shared" si="139"/>
        <v>1.0004052615523831</v>
      </c>
      <c r="I2149" s="48">
        <f t="shared" si="140"/>
        <v>2.227653144742288</v>
      </c>
      <c r="J2149">
        <f t="shared" si="141"/>
        <v>2.227653144742288</v>
      </c>
    </row>
    <row r="2150" spans="5:10" x14ac:dyDescent="0.25">
      <c r="E2150">
        <v>2149</v>
      </c>
      <c r="F2150">
        <v>2148</v>
      </c>
      <c r="G2150" s="45">
        <f t="shared" si="138"/>
        <v>1.0004052615523831</v>
      </c>
      <c r="H2150" s="46">
        <f t="shared" si="139"/>
        <v>1.0004052615523831</v>
      </c>
      <c r="I2150" s="48">
        <f t="shared" si="140"/>
        <v>2.2285559269138973</v>
      </c>
      <c r="J2150">
        <f t="shared" si="141"/>
        <v>2.2285559269138973</v>
      </c>
    </row>
    <row r="2151" spans="5:10" x14ac:dyDescent="0.25">
      <c r="E2151">
        <v>2150</v>
      </c>
      <c r="F2151">
        <v>2149</v>
      </c>
      <c r="G2151" s="45">
        <f t="shared" si="138"/>
        <v>1.0004052615523831</v>
      </c>
      <c r="H2151" s="46">
        <f t="shared" si="139"/>
        <v>1.0004052615523831</v>
      </c>
      <c r="I2151" s="48">
        <f t="shared" si="140"/>
        <v>2.2294590749484109</v>
      </c>
      <c r="J2151">
        <f t="shared" si="141"/>
        <v>2.2294590749484109</v>
      </c>
    </row>
    <row r="2152" spans="5:10" x14ac:dyDescent="0.25">
      <c r="E2152">
        <v>2151</v>
      </c>
      <c r="F2152">
        <v>2150</v>
      </c>
      <c r="G2152" s="45">
        <f t="shared" si="138"/>
        <v>1.0004052615523831</v>
      </c>
      <c r="H2152" s="46">
        <f t="shared" si="139"/>
        <v>1.0004052615523831</v>
      </c>
      <c r="I2152" s="48">
        <f t="shared" si="140"/>
        <v>2.2303625889940992</v>
      </c>
      <c r="J2152">
        <f t="shared" si="141"/>
        <v>2.2303625889940992</v>
      </c>
    </row>
    <row r="2153" spans="5:10" x14ac:dyDescent="0.25">
      <c r="E2153">
        <v>2152</v>
      </c>
      <c r="F2153">
        <v>2151</v>
      </c>
      <c r="G2153" s="45">
        <f t="shared" si="138"/>
        <v>1.0004052615523831</v>
      </c>
      <c r="H2153" s="46">
        <f t="shared" si="139"/>
        <v>1.0004052615523831</v>
      </c>
      <c r="I2153" s="48">
        <f t="shared" si="140"/>
        <v>2.2312664691992921</v>
      </c>
      <c r="J2153">
        <f t="shared" si="141"/>
        <v>2.2312664691992921</v>
      </c>
    </row>
    <row r="2154" spans="5:10" x14ac:dyDescent="0.25">
      <c r="E2154">
        <v>2153</v>
      </c>
      <c r="F2154">
        <v>2152</v>
      </c>
      <c r="G2154" s="45">
        <f t="shared" si="138"/>
        <v>1.0004052615523831</v>
      </c>
      <c r="H2154" s="46">
        <f t="shared" si="139"/>
        <v>1.0004052615523831</v>
      </c>
      <c r="I2154" s="48">
        <f t="shared" si="140"/>
        <v>2.23217071571238</v>
      </c>
      <c r="J2154">
        <f t="shared" si="141"/>
        <v>2.23217071571238</v>
      </c>
    </row>
    <row r="2155" spans="5:10" x14ac:dyDescent="0.25">
      <c r="E2155">
        <v>2154</v>
      </c>
      <c r="F2155">
        <v>2153</v>
      </c>
      <c r="G2155" s="45">
        <f t="shared" si="138"/>
        <v>1.0004052615523831</v>
      </c>
      <c r="H2155" s="46">
        <f t="shared" si="139"/>
        <v>1.0004052615523831</v>
      </c>
      <c r="I2155" s="48">
        <f t="shared" si="140"/>
        <v>2.2330753286818137</v>
      </c>
      <c r="J2155">
        <f t="shared" si="141"/>
        <v>2.2330753286818137</v>
      </c>
    </row>
    <row r="2156" spans="5:10" x14ac:dyDescent="0.25">
      <c r="E2156">
        <v>2155</v>
      </c>
      <c r="F2156">
        <v>2154</v>
      </c>
      <c r="G2156" s="45">
        <f t="shared" si="138"/>
        <v>1.0004052615523831</v>
      </c>
      <c r="H2156" s="46">
        <f t="shared" si="139"/>
        <v>1.0004052615523831</v>
      </c>
      <c r="I2156" s="48">
        <f t="shared" si="140"/>
        <v>2.2339803082561036</v>
      </c>
      <c r="J2156">
        <f t="shared" si="141"/>
        <v>2.2339803082561036</v>
      </c>
    </row>
    <row r="2157" spans="5:10" x14ac:dyDescent="0.25">
      <c r="E2157">
        <v>2156</v>
      </c>
      <c r="F2157">
        <v>2155</v>
      </c>
      <c r="G2157" s="45">
        <f t="shared" si="138"/>
        <v>1.0004052615523831</v>
      </c>
      <c r="H2157" s="46">
        <f t="shared" si="139"/>
        <v>1.0004052615523831</v>
      </c>
      <c r="I2157" s="48">
        <f t="shared" si="140"/>
        <v>2.2348856545838207</v>
      </c>
      <c r="J2157">
        <f t="shared" si="141"/>
        <v>2.2348856545838207</v>
      </c>
    </row>
    <row r="2158" spans="5:10" x14ac:dyDescent="0.25">
      <c r="E2158">
        <v>2157</v>
      </c>
      <c r="F2158">
        <v>2156</v>
      </c>
      <c r="G2158" s="45">
        <f t="shared" si="138"/>
        <v>1.0004052615523831</v>
      </c>
      <c r="H2158" s="46">
        <f t="shared" si="139"/>
        <v>1.0004052615523831</v>
      </c>
      <c r="I2158" s="48">
        <f t="shared" si="140"/>
        <v>2.2357913678135959</v>
      </c>
      <c r="J2158">
        <f t="shared" si="141"/>
        <v>2.2357913678135959</v>
      </c>
    </row>
    <row r="2159" spans="5:10" x14ac:dyDescent="0.25">
      <c r="E2159">
        <v>2158</v>
      </c>
      <c r="F2159">
        <v>2157</v>
      </c>
      <c r="G2159" s="45">
        <f t="shared" si="138"/>
        <v>1.0004052615523831</v>
      </c>
      <c r="H2159" s="46">
        <f t="shared" si="139"/>
        <v>1.0004052615523831</v>
      </c>
      <c r="I2159" s="48">
        <f t="shared" si="140"/>
        <v>2.2366974480941209</v>
      </c>
      <c r="J2159">
        <f t="shared" si="141"/>
        <v>2.2366974480941209</v>
      </c>
    </row>
    <row r="2160" spans="5:10" x14ac:dyDescent="0.25">
      <c r="E2160">
        <v>2159</v>
      </c>
      <c r="F2160">
        <v>2158</v>
      </c>
      <c r="G2160" s="45">
        <f t="shared" si="138"/>
        <v>1.0004052615523831</v>
      </c>
      <c r="H2160" s="46">
        <f t="shared" si="139"/>
        <v>1.0004052615523831</v>
      </c>
      <c r="I2160" s="48">
        <f t="shared" si="140"/>
        <v>2.2376038955741469</v>
      </c>
      <c r="J2160">
        <f t="shared" si="141"/>
        <v>2.2376038955741469</v>
      </c>
    </row>
    <row r="2161" spans="5:10" x14ac:dyDescent="0.25">
      <c r="E2161">
        <v>2160</v>
      </c>
      <c r="F2161">
        <v>2159</v>
      </c>
      <c r="G2161" s="45">
        <f t="shared" si="138"/>
        <v>1.0004056199888296</v>
      </c>
      <c r="H2161" s="46">
        <f t="shared" si="139"/>
        <v>1.0004056199888296</v>
      </c>
      <c r="I2161" s="48">
        <f t="shared" si="140"/>
        <v>2.2385115124412747</v>
      </c>
      <c r="J2161">
        <f t="shared" si="141"/>
        <v>2.2385115124412747</v>
      </c>
    </row>
    <row r="2162" spans="5:10" x14ac:dyDescent="0.25">
      <c r="E2162">
        <v>2161</v>
      </c>
      <c r="F2162">
        <v>2160</v>
      </c>
      <c r="G2162" s="45">
        <f t="shared" si="138"/>
        <v>1.0004056199888296</v>
      </c>
      <c r="H2162" s="46">
        <f t="shared" si="139"/>
        <v>1.0004056199888296</v>
      </c>
      <c r="I2162" s="48">
        <f t="shared" si="140"/>
        <v>2.239419497455946</v>
      </c>
      <c r="J2162">
        <f t="shared" si="141"/>
        <v>2.239419497455946</v>
      </c>
    </row>
    <row r="2163" spans="5:10" x14ac:dyDescent="0.25">
      <c r="E2163">
        <v>2162</v>
      </c>
      <c r="F2163">
        <v>2161</v>
      </c>
      <c r="G2163" s="45">
        <f t="shared" si="138"/>
        <v>1.0004056199888296</v>
      </c>
      <c r="H2163" s="46">
        <f t="shared" si="139"/>
        <v>1.0004056199888296</v>
      </c>
      <c r="I2163" s="48">
        <f t="shared" si="140"/>
        <v>2.2403278507674891</v>
      </c>
      <c r="J2163">
        <f t="shared" si="141"/>
        <v>2.2403278507674891</v>
      </c>
    </row>
    <row r="2164" spans="5:10" x14ac:dyDescent="0.25">
      <c r="E2164">
        <v>2163</v>
      </c>
      <c r="F2164">
        <v>2162</v>
      </c>
      <c r="G2164" s="45">
        <f t="shared" si="138"/>
        <v>1.0004056199888296</v>
      </c>
      <c r="H2164" s="46">
        <f t="shared" si="139"/>
        <v>1.0004056199888296</v>
      </c>
      <c r="I2164" s="48">
        <f t="shared" si="140"/>
        <v>2.2412365725252918</v>
      </c>
      <c r="J2164">
        <f t="shared" si="141"/>
        <v>2.2412365725252918</v>
      </c>
    </row>
    <row r="2165" spans="5:10" x14ac:dyDescent="0.25">
      <c r="E2165">
        <v>2164</v>
      </c>
      <c r="F2165">
        <v>2163</v>
      </c>
      <c r="G2165" s="45">
        <f t="shared" si="138"/>
        <v>1.0004056199888296</v>
      </c>
      <c r="H2165" s="46">
        <f t="shared" si="139"/>
        <v>1.0004056199888296</v>
      </c>
      <c r="I2165" s="48">
        <f t="shared" si="140"/>
        <v>2.2421456628788041</v>
      </c>
      <c r="J2165">
        <f t="shared" si="141"/>
        <v>2.2421456628788041</v>
      </c>
    </row>
    <row r="2166" spans="5:10" x14ac:dyDescent="0.25">
      <c r="E2166">
        <v>2165</v>
      </c>
      <c r="F2166">
        <v>2164</v>
      </c>
      <c r="G2166" s="45">
        <f t="shared" si="138"/>
        <v>1.0004056199888296</v>
      </c>
      <c r="H2166" s="46">
        <f t="shared" si="139"/>
        <v>1.0004056199888296</v>
      </c>
      <c r="I2166" s="48">
        <f t="shared" si="140"/>
        <v>2.2430551219775352</v>
      </c>
      <c r="J2166">
        <f t="shared" si="141"/>
        <v>2.2430551219775352</v>
      </c>
    </row>
    <row r="2167" spans="5:10" x14ac:dyDescent="0.25">
      <c r="E2167">
        <v>2166</v>
      </c>
      <c r="F2167">
        <v>2165</v>
      </c>
      <c r="G2167" s="45">
        <f t="shared" si="138"/>
        <v>1.0004056199888296</v>
      </c>
      <c r="H2167" s="46">
        <f t="shared" si="139"/>
        <v>1.0004056199888296</v>
      </c>
      <c r="I2167" s="48">
        <f t="shared" si="140"/>
        <v>2.2439649499710561</v>
      </c>
      <c r="J2167">
        <f t="shared" si="141"/>
        <v>2.2439649499710561</v>
      </c>
    </row>
    <row r="2168" spans="5:10" x14ac:dyDescent="0.25">
      <c r="E2168">
        <v>2167</v>
      </c>
      <c r="F2168">
        <v>2166</v>
      </c>
      <c r="G2168" s="45">
        <f t="shared" si="138"/>
        <v>1.0004056199888296</v>
      </c>
      <c r="H2168" s="46">
        <f t="shared" si="139"/>
        <v>1.0004056199888296</v>
      </c>
      <c r="I2168" s="48">
        <f t="shared" si="140"/>
        <v>2.2448751470089974</v>
      </c>
      <c r="J2168">
        <f t="shared" si="141"/>
        <v>2.2448751470089974</v>
      </c>
    </row>
    <row r="2169" spans="5:10" x14ac:dyDescent="0.25">
      <c r="E2169">
        <v>2168</v>
      </c>
      <c r="F2169">
        <v>2167</v>
      </c>
      <c r="G2169" s="45">
        <f t="shared" si="138"/>
        <v>1.0004056199888296</v>
      </c>
      <c r="H2169" s="46">
        <f t="shared" si="139"/>
        <v>1.0004056199888296</v>
      </c>
      <c r="I2169" s="48">
        <f t="shared" si="140"/>
        <v>2.2457857132410508</v>
      </c>
      <c r="J2169">
        <f t="shared" si="141"/>
        <v>2.2457857132410508</v>
      </c>
    </row>
    <row r="2170" spans="5:10" x14ac:dyDescent="0.25">
      <c r="E2170">
        <v>2169</v>
      </c>
      <c r="F2170">
        <v>2168</v>
      </c>
      <c r="G2170" s="45">
        <f t="shared" si="138"/>
        <v>1.0004056199888296</v>
      </c>
      <c r="H2170" s="46">
        <f t="shared" si="139"/>
        <v>1.0004056199888296</v>
      </c>
      <c r="I2170" s="48">
        <f t="shared" si="140"/>
        <v>2.2466966488169695</v>
      </c>
      <c r="J2170">
        <f t="shared" si="141"/>
        <v>2.2466966488169695</v>
      </c>
    </row>
    <row r="2171" spans="5:10" x14ac:dyDescent="0.25">
      <c r="E2171">
        <v>2170</v>
      </c>
      <c r="F2171">
        <v>2169</v>
      </c>
      <c r="G2171" s="45">
        <f t="shared" si="138"/>
        <v>1.0004056199888296</v>
      </c>
      <c r="H2171" s="46">
        <f t="shared" si="139"/>
        <v>1.0004056199888296</v>
      </c>
      <c r="I2171" s="48">
        <f t="shared" si="140"/>
        <v>2.2476079538865661</v>
      </c>
      <c r="J2171">
        <f t="shared" si="141"/>
        <v>2.2476079538865661</v>
      </c>
    </row>
    <row r="2172" spans="5:10" x14ac:dyDescent="0.25">
      <c r="E2172">
        <v>2171</v>
      </c>
      <c r="F2172">
        <v>2170</v>
      </c>
      <c r="G2172" s="45">
        <f t="shared" si="138"/>
        <v>1.0004056199888296</v>
      </c>
      <c r="H2172" s="46">
        <f t="shared" si="139"/>
        <v>1.0004056199888296</v>
      </c>
      <c r="I2172" s="48">
        <f t="shared" si="140"/>
        <v>2.2485196285997149</v>
      </c>
      <c r="J2172">
        <f t="shared" si="141"/>
        <v>2.2485196285997149</v>
      </c>
    </row>
    <row r="2173" spans="5:10" x14ac:dyDescent="0.25">
      <c r="E2173">
        <v>2172</v>
      </c>
      <c r="F2173">
        <v>2171</v>
      </c>
      <c r="G2173" s="45">
        <f t="shared" si="138"/>
        <v>1.0004056199888296</v>
      </c>
      <c r="H2173" s="46">
        <f t="shared" si="139"/>
        <v>1.0004056199888296</v>
      </c>
      <c r="I2173" s="48">
        <f t="shared" si="140"/>
        <v>2.2494316731063506</v>
      </c>
      <c r="J2173">
        <f t="shared" si="141"/>
        <v>2.2494316731063506</v>
      </c>
    </row>
    <row r="2174" spans="5:10" x14ac:dyDescent="0.25">
      <c r="E2174">
        <v>2173</v>
      </c>
      <c r="F2174">
        <v>2172</v>
      </c>
      <c r="G2174" s="45">
        <f t="shared" si="138"/>
        <v>1.0004056199888296</v>
      </c>
      <c r="H2174" s="46">
        <f t="shared" si="139"/>
        <v>1.0004056199888296</v>
      </c>
      <c r="I2174" s="48">
        <f t="shared" si="140"/>
        <v>2.2503440875564689</v>
      </c>
      <c r="J2174">
        <f t="shared" si="141"/>
        <v>2.2503440875564689</v>
      </c>
    </row>
    <row r="2175" spans="5:10" x14ac:dyDescent="0.25">
      <c r="E2175">
        <v>2174</v>
      </c>
      <c r="F2175">
        <v>2173</v>
      </c>
      <c r="G2175" s="45">
        <f t="shared" si="138"/>
        <v>1.0004056199888296</v>
      </c>
      <c r="H2175" s="46">
        <f t="shared" si="139"/>
        <v>1.0004056199888296</v>
      </c>
      <c r="I2175" s="48">
        <f t="shared" si="140"/>
        <v>2.2512568721001265</v>
      </c>
      <c r="J2175">
        <f t="shared" si="141"/>
        <v>2.2512568721001265</v>
      </c>
    </row>
    <row r="2176" spans="5:10" x14ac:dyDescent="0.25">
      <c r="E2176">
        <v>2175</v>
      </c>
      <c r="F2176">
        <v>2174</v>
      </c>
      <c r="G2176" s="45">
        <f t="shared" si="138"/>
        <v>1.0004056199888296</v>
      </c>
      <c r="H2176" s="46">
        <f t="shared" si="139"/>
        <v>1.0004056199888296</v>
      </c>
      <c r="I2176" s="48">
        <f t="shared" si="140"/>
        <v>2.2521700268874403</v>
      </c>
      <c r="J2176">
        <f t="shared" si="141"/>
        <v>2.2521700268874403</v>
      </c>
    </row>
    <row r="2177" spans="5:10" x14ac:dyDescent="0.25">
      <c r="E2177">
        <v>2176</v>
      </c>
      <c r="F2177">
        <v>2175</v>
      </c>
      <c r="G2177" s="45">
        <f t="shared" si="138"/>
        <v>1.0004056199888296</v>
      </c>
      <c r="H2177" s="46">
        <f t="shared" si="139"/>
        <v>1.0004056199888296</v>
      </c>
      <c r="I2177" s="48">
        <f t="shared" si="140"/>
        <v>2.2530835520685888</v>
      </c>
      <c r="J2177">
        <f t="shared" si="141"/>
        <v>2.2530835520685888</v>
      </c>
    </row>
    <row r="2178" spans="5:10" x14ac:dyDescent="0.25">
      <c r="E2178">
        <v>2177</v>
      </c>
      <c r="F2178">
        <v>2176</v>
      </c>
      <c r="G2178" s="45">
        <f t="shared" si="138"/>
        <v>1.0004056199888296</v>
      </c>
      <c r="H2178" s="46">
        <f t="shared" si="139"/>
        <v>1.0004056199888296</v>
      </c>
      <c r="I2178" s="48">
        <f t="shared" si="140"/>
        <v>2.2539974477938109</v>
      </c>
      <c r="J2178">
        <f t="shared" si="141"/>
        <v>2.2539974477938109</v>
      </c>
    </row>
    <row r="2179" spans="5:10" x14ac:dyDescent="0.25">
      <c r="E2179">
        <v>2178</v>
      </c>
      <c r="F2179">
        <v>2177</v>
      </c>
      <c r="G2179" s="45">
        <f t="shared" si="138"/>
        <v>1.0004056199888296</v>
      </c>
      <c r="H2179" s="46">
        <f t="shared" si="139"/>
        <v>1.0004056199888296</v>
      </c>
      <c r="I2179" s="48">
        <f t="shared" si="140"/>
        <v>2.254911714213407</v>
      </c>
      <c r="J2179">
        <f t="shared" si="141"/>
        <v>2.254911714213407</v>
      </c>
    </row>
    <row r="2180" spans="5:10" x14ac:dyDescent="0.25">
      <c r="E2180">
        <v>2179</v>
      </c>
      <c r="F2180">
        <v>2178</v>
      </c>
      <c r="G2180" s="45">
        <f t="shared" ref="G2180:G2243" si="142">IFERROR(VLOOKUP(E2180,$A$3:$C$330,3,1),$C$3)</f>
        <v>1.0004056199888296</v>
      </c>
      <c r="H2180" s="46">
        <f t="shared" si="139"/>
        <v>1.0004056199888296</v>
      </c>
      <c r="I2180" s="48">
        <f t="shared" si="140"/>
        <v>2.2558263514777379</v>
      </c>
      <c r="J2180">
        <f t="shared" si="141"/>
        <v>2.2558263514777379</v>
      </c>
    </row>
    <row r="2181" spans="5:10" x14ac:dyDescent="0.25">
      <c r="E2181">
        <v>2180</v>
      </c>
      <c r="F2181">
        <v>2179</v>
      </c>
      <c r="G2181" s="45">
        <f t="shared" si="142"/>
        <v>1.0004056199888296</v>
      </c>
      <c r="H2181" s="46">
        <f t="shared" ref="H2181:H2244" si="143">((G2181-1)*$H$2)+1</f>
        <v>1.0004056199888296</v>
      </c>
      <c r="I2181" s="48">
        <f t="shared" ref="I2181:I2244" si="144">H2181*I2180</f>
        <v>2.2567413597372257</v>
      </c>
      <c r="J2181">
        <f t="shared" ref="J2181:J2244" si="145">G2181*J2180</f>
        <v>2.2567413597372257</v>
      </c>
    </row>
    <row r="2182" spans="5:10" x14ac:dyDescent="0.25">
      <c r="E2182">
        <v>2181</v>
      </c>
      <c r="F2182">
        <v>2180</v>
      </c>
      <c r="G2182" s="45">
        <f t="shared" si="142"/>
        <v>1.0004056199888296</v>
      </c>
      <c r="H2182" s="46">
        <f t="shared" si="143"/>
        <v>1.0004056199888296</v>
      </c>
      <c r="I2182" s="48">
        <f t="shared" si="144"/>
        <v>2.2576567391423534</v>
      </c>
      <c r="J2182">
        <f t="shared" si="145"/>
        <v>2.2576567391423534</v>
      </c>
    </row>
    <row r="2183" spans="5:10" x14ac:dyDescent="0.25">
      <c r="E2183">
        <v>2182</v>
      </c>
      <c r="F2183">
        <v>2181</v>
      </c>
      <c r="G2183" s="45">
        <f t="shared" si="142"/>
        <v>1.0004056199888296</v>
      </c>
      <c r="H2183" s="46">
        <f t="shared" si="143"/>
        <v>1.0004056199888296</v>
      </c>
      <c r="I2183" s="48">
        <f t="shared" si="144"/>
        <v>2.2585724898436652</v>
      </c>
      <c r="J2183">
        <f t="shared" si="145"/>
        <v>2.2585724898436652</v>
      </c>
    </row>
    <row r="2184" spans="5:10" x14ac:dyDescent="0.25">
      <c r="E2184">
        <v>2183</v>
      </c>
      <c r="F2184">
        <v>2182</v>
      </c>
      <c r="G2184" s="45">
        <f t="shared" si="142"/>
        <v>1.0004056199888296</v>
      </c>
      <c r="H2184" s="46">
        <f t="shared" si="143"/>
        <v>1.0004056199888296</v>
      </c>
      <c r="I2184" s="48">
        <f t="shared" si="144"/>
        <v>2.2594886119917663</v>
      </c>
      <c r="J2184">
        <f t="shared" si="145"/>
        <v>2.2594886119917663</v>
      </c>
    </row>
    <row r="2185" spans="5:10" x14ac:dyDescent="0.25">
      <c r="E2185">
        <v>2184</v>
      </c>
      <c r="F2185">
        <v>2183</v>
      </c>
      <c r="G2185" s="45">
        <f t="shared" si="142"/>
        <v>1.0004056199888296</v>
      </c>
      <c r="H2185" s="46">
        <f t="shared" si="143"/>
        <v>1.0004056199888296</v>
      </c>
      <c r="I2185" s="48">
        <f t="shared" si="144"/>
        <v>2.2604051057373229</v>
      </c>
      <c r="J2185">
        <f t="shared" si="145"/>
        <v>2.2604051057373229</v>
      </c>
    </row>
    <row r="2186" spans="5:10" x14ac:dyDescent="0.25">
      <c r="E2186">
        <v>2185</v>
      </c>
      <c r="F2186">
        <v>2184</v>
      </c>
      <c r="G2186" s="45">
        <f t="shared" si="142"/>
        <v>1.0004056199888296</v>
      </c>
      <c r="H2186" s="46">
        <f t="shared" si="143"/>
        <v>1.0004056199888296</v>
      </c>
      <c r="I2186" s="48">
        <f t="shared" si="144"/>
        <v>2.2613219712310624</v>
      </c>
      <c r="J2186">
        <f t="shared" si="145"/>
        <v>2.2613219712310624</v>
      </c>
    </row>
    <row r="2187" spans="5:10" x14ac:dyDescent="0.25">
      <c r="E2187">
        <v>2186</v>
      </c>
      <c r="F2187">
        <v>2185</v>
      </c>
      <c r="G2187" s="45">
        <f t="shared" si="142"/>
        <v>1.0004056199888296</v>
      </c>
      <c r="H2187" s="46">
        <f t="shared" si="143"/>
        <v>1.0004056199888296</v>
      </c>
      <c r="I2187" s="48">
        <f t="shared" si="144"/>
        <v>2.262239208623773</v>
      </c>
      <c r="J2187">
        <f t="shared" si="145"/>
        <v>2.262239208623773</v>
      </c>
    </row>
    <row r="2188" spans="5:10" x14ac:dyDescent="0.25">
      <c r="E2188">
        <v>2187</v>
      </c>
      <c r="F2188">
        <v>2186</v>
      </c>
      <c r="G2188" s="45">
        <f t="shared" si="142"/>
        <v>1.0004056199888296</v>
      </c>
      <c r="H2188" s="46">
        <f t="shared" si="143"/>
        <v>1.0004056199888296</v>
      </c>
      <c r="I2188" s="48">
        <f t="shared" si="144"/>
        <v>2.2631568180663049</v>
      </c>
      <c r="J2188">
        <f t="shared" si="145"/>
        <v>2.2631568180663049</v>
      </c>
    </row>
    <row r="2189" spans="5:10" x14ac:dyDescent="0.25">
      <c r="E2189">
        <v>2188</v>
      </c>
      <c r="F2189">
        <v>2187</v>
      </c>
      <c r="G2189" s="45">
        <f t="shared" si="142"/>
        <v>1.0004056199888296</v>
      </c>
      <c r="H2189" s="46">
        <f t="shared" si="143"/>
        <v>1.0004056199888296</v>
      </c>
      <c r="I2189" s="48">
        <f t="shared" si="144"/>
        <v>2.2640747997095687</v>
      </c>
      <c r="J2189">
        <f t="shared" si="145"/>
        <v>2.2640747997095687</v>
      </c>
    </row>
    <row r="2190" spans="5:10" x14ac:dyDescent="0.25">
      <c r="E2190">
        <v>2189</v>
      </c>
      <c r="F2190">
        <v>2188</v>
      </c>
      <c r="G2190" s="45">
        <f t="shared" si="142"/>
        <v>1.0004056199888296</v>
      </c>
      <c r="H2190" s="46">
        <f t="shared" si="143"/>
        <v>1.0004056199888296</v>
      </c>
      <c r="I2190" s="48">
        <f t="shared" si="144"/>
        <v>2.2649931537045362</v>
      </c>
      <c r="J2190">
        <f t="shared" si="145"/>
        <v>2.2649931537045362</v>
      </c>
    </row>
    <row r="2191" spans="5:10" x14ac:dyDescent="0.25">
      <c r="E2191">
        <v>2190</v>
      </c>
      <c r="F2191">
        <v>2189</v>
      </c>
      <c r="G2191" s="45">
        <f t="shared" si="142"/>
        <v>1.0004056199888296</v>
      </c>
      <c r="H2191" s="46">
        <f t="shared" si="143"/>
        <v>1.0004056199888296</v>
      </c>
      <c r="I2191" s="48">
        <f t="shared" si="144"/>
        <v>2.2659118802022409</v>
      </c>
      <c r="J2191">
        <f t="shared" si="145"/>
        <v>2.2659118802022409</v>
      </c>
    </row>
    <row r="2192" spans="5:10" x14ac:dyDescent="0.25">
      <c r="E2192">
        <v>2191</v>
      </c>
      <c r="F2192">
        <v>2190</v>
      </c>
      <c r="G2192" s="45">
        <f t="shared" si="142"/>
        <v>1.0004056199888296</v>
      </c>
      <c r="H2192" s="46">
        <f t="shared" si="143"/>
        <v>1.0004056199888296</v>
      </c>
      <c r="I2192" s="48">
        <f t="shared" si="144"/>
        <v>2.2668309793537773</v>
      </c>
      <c r="J2192">
        <f t="shared" si="145"/>
        <v>2.2668309793537773</v>
      </c>
    </row>
    <row r="2193" spans="5:10" x14ac:dyDescent="0.25">
      <c r="E2193">
        <v>2192</v>
      </c>
      <c r="F2193">
        <v>2191</v>
      </c>
      <c r="G2193" s="45">
        <f t="shared" si="142"/>
        <v>1.0004056199888296</v>
      </c>
      <c r="H2193" s="46">
        <f t="shared" si="143"/>
        <v>1.0004056199888296</v>
      </c>
      <c r="I2193" s="48">
        <f t="shared" si="144"/>
        <v>2.2677504513103015</v>
      </c>
      <c r="J2193">
        <f t="shared" si="145"/>
        <v>2.2677504513103015</v>
      </c>
    </row>
    <row r="2194" spans="5:10" x14ac:dyDescent="0.25">
      <c r="E2194">
        <v>2193</v>
      </c>
      <c r="F2194">
        <v>2192</v>
      </c>
      <c r="G2194" s="45">
        <f t="shared" si="142"/>
        <v>1.0004056199888296</v>
      </c>
      <c r="H2194" s="46">
        <f t="shared" si="143"/>
        <v>1.0004056199888296</v>
      </c>
      <c r="I2194" s="48">
        <f t="shared" si="144"/>
        <v>2.2686702962230303</v>
      </c>
      <c r="J2194">
        <f t="shared" si="145"/>
        <v>2.2686702962230303</v>
      </c>
    </row>
    <row r="2195" spans="5:10" x14ac:dyDescent="0.25">
      <c r="E2195">
        <v>2194</v>
      </c>
      <c r="F2195">
        <v>2193</v>
      </c>
      <c r="G2195" s="45">
        <f t="shared" si="142"/>
        <v>1.0004056199888296</v>
      </c>
      <c r="H2195" s="46">
        <f t="shared" si="143"/>
        <v>1.0004056199888296</v>
      </c>
      <c r="I2195" s="48">
        <f t="shared" si="144"/>
        <v>2.2695905142432422</v>
      </c>
      <c r="J2195">
        <f t="shared" si="145"/>
        <v>2.2695905142432422</v>
      </c>
    </row>
    <row r="2196" spans="5:10" x14ac:dyDescent="0.25">
      <c r="E2196">
        <v>2195</v>
      </c>
      <c r="F2196">
        <v>2194</v>
      </c>
      <c r="G2196" s="45">
        <f t="shared" si="142"/>
        <v>1.0004056199888296</v>
      </c>
      <c r="H2196" s="46">
        <f t="shared" si="143"/>
        <v>1.0004056199888296</v>
      </c>
      <c r="I2196" s="48">
        <f t="shared" si="144"/>
        <v>2.2705111055222775</v>
      </c>
      <c r="J2196">
        <f t="shared" si="145"/>
        <v>2.2705111055222775</v>
      </c>
    </row>
    <row r="2197" spans="5:10" x14ac:dyDescent="0.25">
      <c r="E2197">
        <v>2196</v>
      </c>
      <c r="F2197">
        <v>2195</v>
      </c>
      <c r="G2197" s="45">
        <f t="shared" si="142"/>
        <v>1.0004056199888296</v>
      </c>
      <c r="H2197" s="46">
        <f t="shared" si="143"/>
        <v>1.0004056199888296</v>
      </c>
      <c r="I2197" s="48">
        <f t="shared" si="144"/>
        <v>2.2714320702115369</v>
      </c>
      <c r="J2197">
        <f t="shared" si="145"/>
        <v>2.2714320702115369</v>
      </c>
    </row>
    <row r="2198" spans="5:10" x14ac:dyDescent="0.25">
      <c r="E2198">
        <v>2197</v>
      </c>
      <c r="F2198">
        <v>2196</v>
      </c>
      <c r="G2198" s="45">
        <f t="shared" si="142"/>
        <v>1.0004056199888296</v>
      </c>
      <c r="H2198" s="46">
        <f t="shared" si="143"/>
        <v>1.0004056199888296</v>
      </c>
      <c r="I2198" s="48">
        <f t="shared" si="144"/>
        <v>2.2723534084624832</v>
      </c>
      <c r="J2198">
        <f t="shared" si="145"/>
        <v>2.2723534084624832</v>
      </c>
    </row>
    <row r="2199" spans="5:10" x14ac:dyDescent="0.25">
      <c r="E2199">
        <v>2198</v>
      </c>
      <c r="F2199">
        <v>2197</v>
      </c>
      <c r="G2199" s="45">
        <f t="shared" si="142"/>
        <v>1.0004056199888296</v>
      </c>
      <c r="H2199" s="46">
        <f t="shared" si="143"/>
        <v>1.0004056199888296</v>
      </c>
      <c r="I2199" s="48">
        <f t="shared" si="144"/>
        <v>2.2732751204266406</v>
      </c>
      <c r="J2199">
        <f t="shared" si="145"/>
        <v>2.2732751204266406</v>
      </c>
    </row>
    <row r="2200" spans="5:10" x14ac:dyDescent="0.25">
      <c r="E2200">
        <v>2199</v>
      </c>
      <c r="F2200">
        <v>2198</v>
      </c>
      <c r="G2200" s="45">
        <f t="shared" si="142"/>
        <v>1.0004056199888296</v>
      </c>
      <c r="H2200" s="46">
        <f t="shared" si="143"/>
        <v>1.0004056199888296</v>
      </c>
      <c r="I2200" s="48">
        <f t="shared" si="144"/>
        <v>2.2741972062555948</v>
      </c>
      <c r="J2200">
        <f t="shared" si="145"/>
        <v>2.2741972062555948</v>
      </c>
    </row>
    <row r="2201" spans="5:10" x14ac:dyDescent="0.25">
      <c r="E2201">
        <v>2200</v>
      </c>
      <c r="F2201">
        <v>2199</v>
      </c>
      <c r="G2201" s="45">
        <f t="shared" si="142"/>
        <v>1.0004056199888296</v>
      </c>
      <c r="H2201" s="46">
        <f t="shared" si="143"/>
        <v>1.0004056199888296</v>
      </c>
      <c r="I2201" s="48">
        <f t="shared" si="144"/>
        <v>2.2751196661009927</v>
      </c>
      <c r="J2201">
        <f t="shared" si="145"/>
        <v>2.2751196661009927</v>
      </c>
    </row>
    <row r="2202" spans="5:10" x14ac:dyDescent="0.25">
      <c r="E2202">
        <v>2201</v>
      </c>
      <c r="F2202">
        <v>2200</v>
      </c>
      <c r="G2202" s="45">
        <f t="shared" si="142"/>
        <v>1.0004056199888296</v>
      </c>
      <c r="H2202" s="46">
        <f t="shared" si="143"/>
        <v>1.0004056199888296</v>
      </c>
      <c r="I2202" s="48">
        <f t="shared" si="144"/>
        <v>2.2760425001145426</v>
      </c>
      <c r="J2202">
        <f t="shared" si="145"/>
        <v>2.2760425001145426</v>
      </c>
    </row>
    <row r="2203" spans="5:10" x14ac:dyDescent="0.25">
      <c r="E2203">
        <v>2202</v>
      </c>
      <c r="F2203">
        <v>2201</v>
      </c>
      <c r="G2203" s="45">
        <f t="shared" si="142"/>
        <v>1.0004056199888296</v>
      </c>
      <c r="H2203" s="46">
        <f t="shared" si="143"/>
        <v>1.0004056199888296</v>
      </c>
      <c r="I2203" s="48">
        <f t="shared" si="144"/>
        <v>2.2769657084480146</v>
      </c>
      <c r="J2203">
        <f t="shared" si="145"/>
        <v>2.2769657084480146</v>
      </c>
    </row>
    <row r="2204" spans="5:10" x14ac:dyDescent="0.25">
      <c r="E2204">
        <v>2203</v>
      </c>
      <c r="F2204">
        <v>2202</v>
      </c>
      <c r="G2204" s="45">
        <f t="shared" si="142"/>
        <v>1.0004056199888296</v>
      </c>
      <c r="H2204" s="46">
        <f t="shared" si="143"/>
        <v>1.0004056199888296</v>
      </c>
      <c r="I2204" s="48">
        <f t="shared" si="144"/>
        <v>2.2778892912532407</v>
      </c>
      <c r="J2204">
        <f t="shared" si="145"/>
        <v>2.2778892912532407</v>
      </c>
    </row>
    <row r="2205" spans="5:10" x14ac:dyDescent="0.25">
      <c r="E2205">
        <v>2204</v>
      </c>
      <c r="F2205">
        <v>2203</v>
      </c>
      <c r="G2205" s="45">
        <f t="shared" si="142"/>
        <v>1.0004056199888296</v>
      </c>
      <c r="H2205" s="46">
        <f t="shared" si="143"/>
        <v>1.0004056199888296</v>
      </c>
      <c r="I2205" s="48">
        <f t="shared" si="144"/>
        <v>2.278813248682114</v>
      </c>
      <c r="J2205">
        <f t="shared" si="145"/>
        <v>2.278813248682114</v>
      </c>
    </row>
    <row r="2206" spans="5:10" x14ac:dyDescent="0.25">
      <c r="E2206">
        <v>2205</v>
      </c>
      <c r="F2206">
        <v>2204</v>
      </c>
      <c r="G2206" s="45">
        <f t="shared" si="142"/>
        <v>1.0004056199888296</v>
      </c>
      <c r="H2206" s="46">
        <f t="shared" si="143"/>
        <v>1.0004056199888296</v>
      </c>
      <c r="I2206" s="48">
        <f t="shared" si="144"/>
        <v>2.279737580886589</v>
      </c>
      <c r="J2206">
        <f t="shared" si="145"/>
        <v>2.279737580886589</v>
      </c>
    </row>
    <row r="2207" spans="5:10" x14ac:dyDescent="0.25">
      <c r="E2207">
        <v>2206</v>
      </c>
      <c r="F2207">
        <v>2205</v>
      </c>
      <c r="G2207" s="45">
        <f t="shared" si="142"/>
        <v>1.0004056199888296</v>
      </c>
      <c r="H2207" s="46">
        <f t="shared" si="143"/>
        <v>1.0004056199888296</v>
      </c>
      <c r="I2207" s="48">
        <f t="shared" si="144"/>
        <v>2.2806622880186826</v>
      </c>
      <c r="J2207">
        <f t="shared" si="145"/>
        <v>2.2806622880186826</v>
      </c>
    </row>
    <row r="2208" spans="5:10" x14ac:dyDescent="0.25">
      <c r="E2208">
        <v>2207</v>
      </c>
      <c r="F2208">
        <v>2206</v>
      </c>
      <c r="G2208" s="45">
        <f t="shared" si="142"/>
        <v>1.0004056199888296</v>
      </c>
      <c r="H2208" s="46">
        <f t="shared" si="143"/>
        <v>1.0004056199888296</v>
      </c>
      <c r="I2208" s="48">
        <f t="shared" si="144"/>
        <v>2.281587370230473</v>
      </c>
      <c r="J2208">
        <f t="shared" si="145"/>
        <v>2.281587370230473</v>
      </c>
    </row>
    <row r="2209" spans="5:10" x14ac:dyDescent="0.25">
      <c r="E2209">
        <v>2208</v>
      </c>
      <c r="F2209">
        <v>2207</v>
      </c>
      <c r="G2209" s="45">
        <f t="shared" si="142"/>
        <v>1.0004056199888296</v>
      </c>
      <c r="H2209" s="46">
        <f t="shared" si="143"/>
        <v>1.0004056199888296</v>
      </c>
      <c r="I2209" s="48">
        <f t="shared" si="144"/>
        <v>2.2825128276740996</v>
      </c>
      <c r="J2209">
        <f t="shared" si="145"/>
        <v>2.2825128276740996</v>
      </c>
    </row>
    <row r="2210" spans="5:10" x14ac:dyDescent="0.25">
      <c r="E2210">
        <v>2209</v>
      </c>
      <c r="F2210">
        <v>2208</v>
      </c>
      <c r="G2210" s="45">
        <f t="shared" si="142"/>
        <v>1.0004056199888296</v>
      </c>
      <c r="H2210" s="46">
        <f t="shared" si="143"/>
        <v>1.0004056199888296</v>
      </c>
      <c r="I2210" s="48">
        <f t="shared" si="144"/>
        <v>2.2834386605017643</v>
      </c>
      <c r="J2210">
        <f t="shared" si="145"/>
        <v>2.2834386605017643</v>
      </c>
    </row>
    <row r="2211" spans="5:10" x14ac:dyDescent="0.25">
      <c r="E2211">
        <v>2210</v>
      </c>
      <c r="F2211">
        <v>2209</v>
      </c>
      <c r="G2211" s="45">
        <f t="shared" si="142"/>
        <v>1.0004056199888296</v>
      </c>
      <c r="H2211" s="46">
        <f t="shared" si="143"/>
        <v>1.0004056199888296</v>
      </c>
      <c r="I2211" s="48">
        <f t="shared" si="144"/>
        <v>2.2843648688657301</v>
      </c>
      <c r="J2211">
        <f t="shared" si="145"/>
        <v>2.2843648688657301</v>
      </c>
    </row>
    <row r="2212" spans="5:10" x14ac:dyDescent="0.25">
      <c r="E2212">
        <v>2211</v>
      </c>
      <c r="F2212">
        <v>2210</v>
      </c>
      <c r="G2212" s="45">
        <f t="shared" si="142"/>
        <v>1.0004056199888296</v>
      </c>
      <c r="H2212" s="46">
        <f t="shared" si="143"/>
        <v>1.0004056199888296</v>
      </c>
      <c r="I2212" s="48">
        <f t="shared" si="144"/>
        <v>2.2852914529183219</v>
      </c>
      <c r="J2212">
        <f t="shared" si="145"/>
        <v>2.2852914529183219</v>
      </c>
    </row>
    <row r="2213" spans="5:10" x14ac:dyDescent="0.25">
      <c r="E2213">
        <v>2212</v>
      </c>
      <c r="F2213">
        <v>2211</v>
      </c>
      <c r="G2213" s="45">
        <f t="shared" si="142"/>
        <v>1.0004056199888296</v>
      </c>
      <c r="H2213" s="46">
        <f t="shared" si="143"/>
        <v>1.0004056199888296</v>
      </c>
      <c r="I2213" s="48">
        <f t="shared" si="144"/>
        <v>2.2862184128119272</v>
      </c>
      <c r="J2213">
        <f t="shared" si="145"/>
        <v>2.2862184128119272</v>
      </c>
    </row>
    <row r="2214" spans="5:10" x14ac:dyDescent="0.25">
      <c r="E2214">
        <v>2213</v>
      </c>
      <c r="F2214">
        <v>2212</v>
      </c>
      <c r="G2214" s="45">
        <f t="shared" si="142"/>
        <v>1.0004056199888296</v>
      </c>
      <c r="H2214" s="46">
        <f t="shared" si="143"/>
        <v>1.0004056199888296</v>
      </c>
      <c r="I2214" s="48">
        <f t="shared" si="144"/>
        <v>2.2871457486989941</v>
      </c>
      <c r="J2214">
        <f t="shared" si="145"/>
        <v>2.2871457486989941</v>
      </c>
    </row>
    <row r="2215" spans="5:10" x14ac:dyDescent="0.25">
      <c r="E2215">
        <v>2214</v>
      </c>
      <c r="F2215">
        <v>2213</v>
      </c>
      <c r="G2215" s="45">
        <f t="shared" si="142"/>
        <v>1.0004056199888296</v>
      </c>
      <c r="H2215" s="46">
        <f t="shared" si="143"/>
        <v>1.0004056199888296</v>
      </c>
      <c r="I2215" s="48">
        <f t="shared" si="144"/>
        <v>2.2880734607320332</v>
      </c>
      <c r="J2215">
        <f t="shared" si="145"/>
        <v>2.2880734607320332</v>
      </c>
    </row>
    <row r="2216" spans="5:10" x14ac:dyDescent="0.25">
      <c r="E2216">
        <v>2215</v>
      </c>
      <c r="F2216">
        <v>2214</v>
      </c>
      <c r="G2216" s="45">
        <f t="shared" si="142"/>
        <v>1.0004056199888296</v>
      </c>
      <c r="H2216" s="46">
        <f t="shared" si="143"/>
        <v>1.0004056199888296</v>
      </c>
      <c r="I2216" s="48">
        <f t="shared" si="144"/>
        <v>2.2890015490636166</v>
      </c>
      <c r="J2216">
        <f t="shared" si="145"/>
        <v>2.2890015490636166</v>
      </c>
    </row>
    <row r="2217" spans="5:10" x14ac:dyDescent="0.25">
      <c r="E2217">
        <v>2216</v>
      </c>
      <c r="F2217">
        <v>2215</v>
      </c>
      <c r="G2217" s="45">
        <f t="shared" si="142"/>
        <v>1.0004056199888296</v>
      </c>
      <c r="H2217" s="46">
        <f t="shared" si="143"/>
        <v>1.0004056199888296</v>
      </c>
      <c r="I2217" s="48">
        <f t="shared" si="144"/>
        <v>2.2899300138463787</v>
      </c>
      <c r="J2217">
        <f t="shared" si="145"/>
        <v>2.2899300138463787</v>
      </c>
    </row>
    <row r="2218" spans="5:10" x14ac:dyDescent="0.25">
      <c r="E2218">
        <v>2217</v>
      </c>
      <c r="F2218">
        <v>2216</v>
      </c>
      <c r="G2218" s="45">
        <f t="shared" si="142"/>
        <v>1.0004056199888296</v>
      </c>
      <c r="H2218" s="46">
        <f t="shared" si="143"/>
        <v>1.0004056199888296</v>
      </c>
      <c r="I2218" s="48">
        <f t="shared" si="144"/>
        <v>2.2908588552330156</v>
      </c>
      <c r="J2218">
        <f t="shared" si="145"/>
        <v>2.2908588552330156</v>
      </c>
    </row>
    <row r="2219" spans="5:10" x14ac:dyDescent="0.25">
      <c r="E2219">
        <v>2218</v>
      </c>
      <c r="F2219">
        <v>2217</v>
      </c>
      <c r="G2219" s="45">
        <f t="shared" si="142"/>
        <v>1.0004056199888296</v>
      </c>
      <c r="H2219" s="46">
        <f t="shared" si="143"/>
        <v>1.0004056199888296</v>
      </c>
      <c r="I2219" s="48">
        <f t="shared" si="144"/>
        <v>2.2917880733762854</v>
      </c>
      <c r="J2219">
        <f t="shared" si="145"/>
        <v>2.2917880733762854</v>
      </c>
    </row>
    <row r="2220" spans="5:10" x14ac:dyDescent="0.25">
      <c r="E2220">
        <v>2219</v>
      </c>
      <c r="F2220">
        <v>2218</v>
      </c>
      <c r="G2220" s="45">
        <f t="shared" si="142"/>
        <v>1.0004056199888296</v>
      </c>
      <c r="H2220" s="46">
        <f t="shared" si="143"/>
        <v>1.0004056199888296</v>
      </c>
      <c r="I2220" s="48">
        <f t="shared" si="144"/>
        <v>2.2927176684290083</v>
      </c>
      <c r="J2220">
        <f t="shared" si="145"/>
        <v>2.2927176684290083</v>
      </c>
    </row>
    <row r="2221" spans="5:10" x14ac:dyDescent="0.25">
      <c r="E2221">
        <v>2220</v>
      </c>
      <c r="F2221">
        <v>2219</v>
      </c>
      <c r="G2221" s="45">
        <f t="shared" si="142"/>
        <v>1.0004063367650333</v>
      </c>
      <c r="H2221" s="46">
        <f t="shared" si="143"/>
        <v>1.0004063367650333</v>
      </c>
      <c r="I2221" s="48">
        <f t="shared" si="144"/>
        <v>2.2936492839095326</v>
      </c>
      <c r="J2221">
        <f t="shared" si="145"/>
        <v>2.2936492839095326</v>
      </c>
    </row>
    <row r="2222" spans="5:10" x14ac:dyDescent="0.25">
      <c r="E2222">
        <v>2221</v>
      </c>
      <c r="F2222">
        <v>2220</v>
      </c>
      <c r="G2222" s="45">
        <f t="shared" si="142"/>
        <v>1.0004063367650333</v>
      </c>
      <c r="H2222" s="46">
        <f t="shared" si="143"/>
        <v>1.0004063367650333</v>
      </c>
      <c r="I2222" s="48">
        <f t="shared" si="144"/>
        <v>2.2945812779396775</v>
      </c>
      <c r="J2222">
        <f t="shared" si="145"/>
        <v>2.2945812779396775</v>
      </c>
    </row>
    <row r="2223" spans="5:10" x14ac:dyDescent="0.25">
      <c r="E2223">
        <v>2222</v>
      </c>
      <c r="F2223">
        <v>2221</v>
      </c>
      <c r="G2223" s="45">
        <f t="shared" si="142"/>
        <v>1.0004063367650333</v>
      </c>
      <c r="H2223" s="46">
        <f t="shared" si="143"/>
        <v>1.0004063367650333</v>
      </c>
      <c r="I2223" s="48">
        <f t="shared" si="144"/>
        <v>2.2955136506732616</v>
      </c>
      <c r="J2223">
        <f t="shared" si="145"/>
        <v>2.2955136506732616</v>
      </c>
    </row>
    <row r="2224" spans="5:10" x14ac:dyDescent="0.25">
      <c r="E2224">
        <v>2223</v>
      </c>
      <c r="F2224">
        <v>2222</v>
      </c>
      <c r="G2224" s="45">
        <f t="shared" si="142"/>
        <v>1.0004063367650333</v>
      </c>
      <c r="H2224" s="46">
        <f t="shared" si="143"/>
        <v>1.0004063367650333</v>
      </c>
      <c r="I2224" s="48">
        <f t="shared" si="144"/>
        <v>2.296446402264166</v>
      </c>
      <c r="J2224">
        <f t="shared" si="145"/>
        <v>2.296446402264166</v>
      </c>
    </row>
    <row r="2225" spans="5:10" x14ac:dyDescent="0.25">
      <c r="E2225">
        <v>2224</v>
      </c>
      <c r="F2225">
        <v>2223</v>
      </c>
      <c r="G2225" s="45">
        <f t="shared" si="142"/>
        <v>1.0004063367650333</v>
      </c>
      <c r="H2225" s="46">
        <f t="shared" si="143"/>
        <v>1.0004063367650333</v>
      </c>
      <c r="I2225" s="48">
        <f t="shared" si="144"/>
        <v>2.2973795328663345</v>
      </c>
      <c r="J2225">
        <f t="shared" si="145"/>
        <v>2.2973795328663345</v>
      </c>
    </row>
    <row r="2226" spans="5:10" x14ac:dyDescent="0.25">
      <c r="E2226">
        <v>2225</v>
      </c>
      <c r="F2226">
        <v>2224</v>
      </c>
      <c r="G2226" s="45">
        <f t="shared" si="142"/>
        <v>1.0004063367650333</v>
      </c>
      <c r="H2226" s="46">
        <f t="shared" si="143"/>
        <v>1.0004063367650333</v>
      </c>
      <c r="I2226" s="48">
        <f t="shared" si="144"/>
        <v>2.2983130426337732</v>
      </c>
      <c r="J2226">
        <f t="shared" si="145"/>
        <v>2.2983130426337732</v>
      </c>
    </row>
    <row r="2227" spans="5:10" x14ac:dyDescent="0.25">
      <c r="E2227">
        <v>2226</v>
      </c>
      <c r="F2227">
        <v>2225</v>
      </c>
      <c r="G2227" s="45">
        <f t="shared" si="142"/>
        <v>1.0004063367650333</v>
      </c>
      <c r="H2227" s="46">
        <f t="shared" si="143"/>
        <v>1.0004063367650333</v>
      </c>
      <c r="I2227" s="48">
        <f t="shared" si="144"/>
        <v>2.2992469317205511</v>
      </c>
      <c r="J2227">
        <f t="shared" si="145"/>
        <v>2.2992469317205511</v>
      </c>
    </row>
    <row r="2228" spans="5:10" x14ac:dyDescent="0.25">
      <c r="E2228">
        <v>2227</v>
      </c>
      <c r="F2228">
        <v>2226</v>
      </c>
      <c r="G2228" s="45">
        <f t="shared" si="142"/>
        <v>1.0004063367650333</v>
      </c>
      <c r="H2228" s="46">
        <f t="shared" si="143"/>
        <v>1.0004063367650333</v>
      </c>
      <c r="I2228" s="48">
        <f t="shared" si="144"/>
        <v>2.3001812002807993</v>
      </c>
      <c r="J2228">
        <f t="shared" si="145"/>
        <v>2.3001812002807993</v>
      </c>
    </row>
    <row r="2229" spans="5:10" x14ac:dyDescent="0.25">
      <c r="E2229">
        <v>2228</v>
      </c>
      <c r="F2229">
        <v>2227</v>
      </c>
      <c r="G2229" s="45">
        <f t="shared" si="142"/>
        <v>1.0004063367650333</v>
      </c>
      <c r="H2229" s="46">
        <f t="shared" si="143"/>
        <v>1.0004063367650333</v>
      </c>
      <c r="I2229" s="48">
        <f t="shared" si="144"/>
        <v>2.301115848468712</v>
      </c>
      <c r="J2229">
        <f t="shared" si="145"/>
        <v>2.301115848468712</v>
      </c>
    </row>
    <row r="2230" spans="5:10" x14ac:dyDescent="0.25">
      <c r="E2230">
        <v>2229</v>
      </c>
      <c r="F2230">
        <v>2228</v>
      </c>
      <c r="G2230" s="45">
        <f t="shared" si="142"/>
        <v>1.0004063367650333</v>
      </c>
      <c r="H2230" s="46">
        <f t="shared" si="143"/>
        <v>1.0004063367650333</v>
      </c>
      <c r="I2230" s="48">
        <f t="shared" si="144"/>
        <v>2.3020508764385457</v>
      </c>
      <c r="J2230">
        <f t="shared" si="145"/>
        <v>2.3020508764385457</v>
      </c>
    </row>
    <row r="2231" spans="5:10" x14ac:dyDescent="0.25">
      <c r="E2231">
        <v>2230</v>
      </c>
      <c r="F2231">
        <v>2229</v>
      </c>
      <c r="G2231" s="45">
        <f t="shared" si="142"/>
        <v>1.0004063367650333</v>
      </c>
      <c r="H2231" s="46">
        <f t="shared" si="143"/>
        <v>1.0004063367650333</v>
      </c>
      <c r="I2231" s="48">
        <f t="shared" si="144"/>
        <v>2.30298628434462</v>
      </c>
      <c r="J2231">
        <f t="shared" si="145"/>
        <v>2.30298628434462</v>
      </c>
    </row>
    <row r="2232" spans="5:10" x14ac:dyDescent="0.25">
      <c r="E2232">
        <v>2231</v>
      </c>
      <c r="F2232">
        <v>2230</v>
      </c>
      <c r="G2232" s="45">
        <f t="shared" si="142"/>
        <v>1.0004063367650333</v>
      </c>
      <c r="H2232" s="46">
        <f t="shared" si="143"/>
        <v>1.0004063367650333</v>
      </c>
      <c r="I2232" s="48">
        <f t="shared" si="144"/>
        <v>2.303922072341317</v>
      </c>
      <c r="J2232">
        <f t="shared" si="145"/>
        <v>2.303922072341317</v>
      </c>
    </row>
    <row r="2233" spans="5:10" x14ac:dyDescent="0.25">
      <c r="E2233">
        <v>2232</v>
      </c>
      <c r="F2233">
        <v>2231</v>
      </c>
      <c r="G2233" s="45">
        <f t="shared" si="142"/>
        <v>1.0004063367650333</v>
      </c>
      <c r="H2233" s="46">
        <f t="shared" si="143"/>
        <v>1.0004063367650333</v>
      </c>
      <c r="I2233" s="48">
        <f t="shared" si="144"/>
        <v>2.3048582405830809</v>
      </c>
      <c r="J2233">
        <f t="shared" si="145"/>
        <v>2.3048582405830809</v>
      </c>
    </row>
    <row r="2234" spans="5:10" x14ac:dyDescent="0.25">
      <c r="E2234">
        <v>2233</v>
      </c>
      <c r="F2234">
        <v>2232</v>
      </c>
      <c r="G2234" s="45">
        <f t="shared" si="142"/>
        <v>1.0004063367650333</v>
      </c>
      <c r="H2234" s="46">
        <f t="shared" si="143"/>
        <v>1.0004063367650333</v>
      </c>
      <c r="I2234" s="48">
        <f t="shared" si="144"/>
        <v>2.3057947892244197</v>
      </c>
      <c r="J2234">
        <f t="shared" si="145"/>
        <v>2.3057947892244197</v>
      </c>
    </row>
    <row r="2235" spans="5:10" x14ac:dyDescent="0.25">
      <c r="E2235">
        <v>2234</v>
      </c>
      <c r="F2235">
        <v>2233</v>
      </c>
      <c r="G2235" s="45">
        <f t="shared" si="142"/>
        <v>1.0004063367650333</v>
      </c>
      <c r="H2235" s="46">
        <f t="shared" si="143"/>
        <v>1.0004063367650333</v>
      </c>
      <c r="I2235" s="48">
        <f t="shared" si="144"/>
        <v>2.3067317184199037</v>
      </c>
      <c r="J2235">
        <f t="shared" si="145"/>
        <v>2.3067317184199037</v>
      </c>
    </row>
    <row r="2236" spans="5:10" x14ac:dyDescent="0.25">
      <c r="E2236">
        <v>2235</v>
      </c>
      <c r="F2236">
        <v>2234</v>
      </c>
      <c r="G2236" s="45">
        <f t="shared" si="142"/>
        <v>1.0004063367650333</v>
      </c>
      <c r="H2236" s="46">
        <f t="shared" si="143"/>
        <v>1.0004063367650333</v>
      </c>
      <c r="I2236" s="48">
        <f t="shared" si="144"/>
        <v>2.3076690283241663</v>
      </c>
      <c r="J2236">
        <f t="shared" si="145"/>
        <v>2.3076690283241663</v>
      </c>
    </row>
    <row r="2237" spans="5:10" x14ac:dyDescent="0.25">
      <c r="E2237">
        <v>2236</v>
      </c>
      <c r="F2237">
        <v>2235</v>
      </c>
      <c r="G2237" s="45">
        <f t="shared" si="142"/>
        <v>1.0004063367650333</v>
      </c>
      <c r="H2237" s="46">
        <f t="shared" si="143"/>
        <v>1.0004063367650333</v>
      </c>
      <c r="I2237" s="48">
        <f t="shared" si="144"/>
        <v>2.3086067190919031</v>
      </c>
      <c r="J2237">
        <f t="shared" si="145"/>
        <v>2.3086067190919031</v>
      </c>
    </row>
    <row r="2238" spans="5:10" x14ac:dyDescent="0.25">
      <c r="E2238">
        <v>2237</v>
      </c>
      <c r="F2238">
        <v>2236</v>
      </c>
      <c r="G2238" s="45">
        <f t="shared" si="142"/>
        <v>1.0004063367650333</v>
      </c>
      <c r="H2238" s="46">
        <f t="shared" si="143"/>
        <v>1.0004063367650333</v>
      </c>
      <c r="I2238" s="48">
        <f t="shared" si="144"/>
        <v>2.3095447908778732</v>
      </c>
      <c r="J2238">
        <f t="shared" si="145"/>
        <v>2.3095447908778732</v>
      </c>
    </row>
    <row r="2239" spans="5:10" x14ac:dyDescent="0.25">
      <c r="E2239">
        <v>2238</v>
      </c>
      <c r="F2239">
        <v>2237</v>
      </c>
      <c r="G2239" s="45">
        <f t="shared" si="142"/>
        <v>1.0004063367650333</v>
      </c>
      <c r="H2239" s="46">
        <f t="shared" si="143"/>
        <v>1.0004063367650333</v>
      </c>
      <c r="I2239" s="48">
        <f t="shared" si="144"/>
        <v>2.3104832438368983</v>
      </c>
      <c r="J2239">
        <f t="shared" si="145"/>
        <v>2.3104832438368983</v>
      </c>
    </row>
    <row r="2240" spans="5:10" x14ac:dyDescent="0.25">
      <c r="E2240">
        <v>2239</v>
      </c>
      <c r="F2240">
        <v>2238</v>
      </c>
      <c r="G2240" s="45">
        <f t="shared" si="142"/>
        <v>1.0004063367650333</v>
      </c>
      <c r="H2240" s="46">
        <f t="shared" si="143"/>
        <v>1.0004063367650333</v>
      </c>
      <c r="I2240" s="48">
        <f t="shared" si="144"/>
        <v>2.3114220781238628</v>
      </c>
      <c r="J2240">
        <f t="shared" si="145"/>
        <v>2.3114220781238628</v>
      </c>
    </row>
    <row r="2241" spans="5:10" x14ac:dyDescent="0.25">
      <c r="E2241">
        <v>2240</v>
      </c>
      <c r="F2241">
        <v>2239</v>
      </c>
      <c r="G2241" s="45">
        <f t="shared" si="142"/>
        <v>1.0004063367650333</v>
      </c>
      <c r="H2241" s="46">
        <f t="shared" si="143"/>
        <v>1.0004063367650333</v>
      </c>
      <c r="I2241" s="48">
        <f t="shared" si="144"/>
        <v>2.3123612938937144</v>
      </c>
      <c r="J2241">
        <f t="shared" si="145"/>
        <v>2.3123612938937144</v>
      </c>
    </row>
    <row r="2242" spans="5:10" x14ac:dyDescent="0.25">
      <c r="E2242">
        <v>2241</v>
      </c>
      <c r="F2242">
        <v>2240</v>
      </c>
      <c r="G2242" s="45">
        <f t="shared" si="142"/>
        <v>1.0004063367650333</v>
      </c>
      <c r="H2242" s="46">
        <f t="shared" si="143"/>
        <v>1.0004063367650333</v>
      </c>
      <c r="I2242" s="48">
        <f t="shared" si="144"/>
        <v>2.3133008913014632</v>
      </c>
      <c r="J2242">
        <f t="shared" si="145"/>
        <v>2.3133008913014632</v>
      </c>
    </row>
    <row r="2243" spans="5:10" x14ac:dyDescent="0.25">
      <c r="E2243">
        <v>2242</v>
      </c>
      <c r="F2243">
        <v>2241</v>
      </c>
      <c r="G2243" s="45">
        <f t="shared" si="142"/>
        <v>1.0004063367650333</v>
      </c>
      <c r="H2243" s="46">
        <f t="shared" si="143"/>
        <v>1.0004063367650333</v>
      </c>
      <c r="I2243" s="48">
        <f t="shared" si="144"/>
        <v>2.3142408705021835</v>
      </c>
      <c r="J2243">
        <f t="shared" si="145"/>
        <v>2.3142408705021835</v>
      </c>
    </row>
    <row r="2244" spans="5:10" x14ac:dyDescent="0.25">
      <c r="E2244">
        <v>2243</v>
      </c>
      <c r="F2244">
        <v>2242</v>
      </c>
      <c r="G2244" s="45">
        <f t="shared" ref="G2244:G2307" si="146">IFERROR(VLOOKUP(E2244,$A$3:$C$330,3,1),$C$3)</f>
        <v>1.0004063367650333</v>
      </c>
      <c r="H2244" s="46">
        <f t="shared" si="143"/>
        <v>1.0004063367650333</v>
      </c>
      <c r="I2244" s="48">
        <f t="shared" si="144"/>
        <v>2.3151812316510112</v>
      </c>
      <c r="J2244">
        <f t="shared" si="145"/>
        <v>2.3151812316510112</v>
      </c>
    </row>
    <row r="2245" spans="5:10" x14ac:dyDescent="0.25">
      <c r="E2245">
        <v>2244</v>
      </c>
      <c r="F2245">
        <v>2243</v>
      </c>
      <c r="G2245" s="45">
        <f t="shared" si="146"/>
        <v>1.0004063367650333</v>
      </c>
      <c r="H2245" s="46">
        <f t="shared" ref="H2245:H2308" si="147">((G2245-1)*$H$2)+1</f>
        <v>1.0004063367650333</v>
      </c>
      <c r="I2245" s="48">
        <f t="shared" ref="I2245:I2308" si="148">H2245*I2244</f>
        <v>2.3161219749031461</v>
      </c>
      <c r="J2245">
        <f t="shared" ref="J2245:J2308" si="149">G2245*J2244</f>
        <v>2.3161219749031461</v>
      </c>
    </row>
    <row r="2246" spans="5:10" x14ac:dyDescent="0.25">
      <c r="E2246">
        <v>2245</v>
      </c>
      <c r="F2246">
        <v>2244</v>
      </c>
      <c r="G2246" s="45">
        <f t="shared" si="146"/>
        <v>1.0004063367650333</v>
      </c>
      <c r="H2246" s="46">
        <f t="shared" si="147"/>
        <v>1.0004063367650333</v>
      </c>
      <c r="I2246" s="48">
        <f t="shared" si="148"/>
        <v>2.3170631004138507</v>
      </c>
      <c r="J2246">
        <f t="shared" si="149"/>
        <v>2.3170631004138507</v>
      </c>
    </row>
    <row r="2247" spans="5:10" x14ac:dyDescent="0.25">
      <c r="E2247">
        <v>2246</v>
      </c>
      <c r="F2247">
        <v>2245</v>
      </c>
      <c r="G2247" s="45">
        <f t="shared" si="146"/>
        <v>1.0004063367650333</v>
      </c>
      <c r="H2247" s="46">
        <f t="shared" si="147"/>
        <v>1.0004063367650333</v>
      </c>
      <c r="I2247" s="48">
        <f t="shared" si="148"/>
        <v>2.3180046083384509</v>
      </c>
      <c r="J2247">
        <f t="shared" si="149"/>
        <v>2.3180046083384509</v>
      </c>
    </row>
    <row r="2248" spans="5:10" x14ac:dyDescent="0.25">
      <c r="E2248">
        <v>2247</v>
      </c>
      <c r="F2248">
        <v>2246</v>
      </c>
      <c r="G2248" s="45">
        <f t="shared" si="146"/>
        <v>1.0004063367650333</v>
      </c>
      <c r="H2248" s="46">
        <f t="shared" si="147"/>
        <v>1.0004063367650333</v>
      </c>
      <c r="I2248" s="48">
        <f t="shared" si="148"/>
        <v>2.3189464988323354</v>
      </c>
      <c r="J2248">
        <f t="shared" si="149"/>
        <v>2.3189464988323354</v>
      </c>
    </row>
    <row r="2249" spans="5:10" x14ac:dyDescent="0.25">
      <c r="E2249">
        <v>2248</v>
      </c>
      <c r="F2249">
        <v>2247</v>
      </c>
      <c r="G2249" s="45">
        <f t="shared" si="146"/>
        <v>1.0004063367650333</v>
      </c>
      <c r="H2249" s="46">
        <f t="shared" si="147"/>
        <v>1.0004063367650333</v>
      </c>
      <c r="I2249" s="48">
        <f t="shared" si="148"/>
        <v>2.3198887720509562</v>
      </c>
      <c r="J2249">
        <f t="shared" si="149"/>
        <v>2.3198887720509562</v>
      </c>
    </row>
    <row r="2250" spans="5:10" x14ac:dyDescent="0.25">
      <c r="E2250">
        <v>2249</v>
      </c>
      <c r="F2250">
        <v>2248</v>
      </c>
      <c r="G2250" s="45">
        <f t="shared" si="146"/>
        <v>1.0004063367650333</v>
      </c>
      <c r="H2250" s="46">
        <f t="shared" si="147"/>
        <v>1.0004063367650333</v>
      </c>
      <c r="I2250" s="48">
        <f t="shared" si="148"/>
        <v>2.3208314281498286</v>
      </c>
      <c r="J2250">
        <f t="shared" si="149"/>
        <v>2.3208314281498286</v>
      </c>
    </row>
    <row r="2251" spans="5:10" x14ac:dyDescent="0.25">
      <c r="E2251">
        <v>2250</v>
      </c>
      <c r="F2251">
        <v>2249</v>
      </c>
      <c r="G2251" s="45">
        <f t="shared" si="146"/>
        <v>1.0004063367650333</v>
      </c>
      <c r="H2251" s="46">
        <f t="shared" si="147"/>
        <v>1.0004063367650333</v>
      </c>
      <c r="I2251" s="48">
        <f t="shared" si="148"/>
        <v>2.3217744672845306</v>
      </c>
      <c r="J2251">
        <f t="shared" si="149"/>
        <v>2.3217744672845306</v>
      </c>
    </row>
    <row r="2252" spans="5:10" x14ac:dyDescent="0.25">
      <c r="E2252">
        <v>2251</v>
      </c>
      <c r="F2252">
        <v>2250</v>
      </c>
      <c r="G2252" s="45">
        <f t="shared" si="146"/>
        <v>1.0004063367650333</v>
      </c>
      <c r="H2252" s="46">
        <f t="shared" si="147"/>
        <v>1.0004063367650333</v>
      </c>
      <c r="I2252" s="48">
        <f t="shared" si="148"/>
        <v>2.3227178896107041</v>
      </c>
      <c r="J2252">
        <f t="shared" si="149"/>
        <v>2.3227178896107041</v>
      </c>
    </row>
    <row r="2253" spans="5:10" x14ac:dyDescent="0.25">
      <c r="E2253">
        <v>2252</v>
      </c>
      <c r="F2253">
        <v>2251</v>
      </c>
      <c r="G2253" s="45">
        <f t="shared" si="146"/>
        <v>1.0004063367650333</v>
      </c>
      <c r="H2253" s="46">
        <f t="shared" si="147"/>
        <v>1.0004063367650333</v>
      </c>
      <c r="I2253" s="48">
        <f t="shared" si="148"/>
        <v>2.3236616952840534</v>
      </c>
      <c r="J2253">
        <f t="shared" si="149"/>
        <v>2.3236616952840534</v>
      </c>
    </row>
    <row r="2254" spans="5:10" x14ac:dyDescent="0.25">
      <c r="E2254">
        <v>2253</v>
      </c>
      <c r="F2254">
        <v>2252</v>
      </c>
      <c r="G2254" s="45">
        <f t="shared" si="146"/>
        <v>1.0004063367650333</v>
      </c>
      <c r="H2254" s="46">
        <f t="shared" si="147"/>
        <v>1.0004063367650333</v>
      </c>
      <c r="I2254" s="48">
        <f t="shared" si="148"/>
        <v>2.3246058844603468</v>
      </c>
      <c r="J2254">
        <f t="shared" si="149"/>
        <v>2.3246058844603468</v>
      </c>
    </row>
    <row r="2255" spans="5:10" x14ac:dyDescent="0.25">
      <c r="E2255">
        <v>2254</v>
      </c>
      <c r="F2255">
        <v>2253</v>
      </c>
      <c r="G2255" s="45">
        <f t="shared" si="146"/>
        <v>1.0004063367650333</v>
      </c>
      <c r="H2255" s="46">
        <f t="shared" si="147"/>
        <v>1.0004063367650333</v>
      </c>
      <c r="I2255" s="48">
        <f t="shared" si="148"/>
        <v>2.325550457295416</v>
      </c>
      <c r="J2255">
        <f t="shared" si="149"/>
        <v>2.325550457295416</v>
      </c>
    </row>
    <row r="2256" spans="5:10" x14ac:dyDescent="0.25">
      <c r="E2256">
        <v>2255</v>
      </c>
      <c r="F2256">
        <v>2254</v>
      </c>
      <c r="G2256" s="45">
        <f t="shared" si="146"/>
        <v>1.0004063367650333</v>
      </c>
      <c r="H2256" s="46">
        <f t="shared" si="147"/>
        <v>1.0004063367650333</v>
      </c>
      <c r="I2256" s="48">
        <f t="shared" si="148"/>
        <v>2.326495413945155</v>
      </c>
      <c r="J2256">
        <f t="shared" si="149"/>
        <v>2.326495413945155</v>
      </c>
    </row>
    <row r="2257" spans="5:10" x14ac:dyDescent="0.25">
      <c r="E2257">
        <v>2256</v>
      </c>
      <c r="F2257">
        <v>2255</v>
      </c>
      <c r="G2257" s="45">
        <f t="shared" si="146"/>
        <v>1.0004063367650333</v>
      </c>
      <c r="H2257" s="46">
        <f t="shared" si="147"/>
        <v>1.0004063367650333</v>
      </c>
      <c r="I2257" s="48">
        <f t="shared" si="148"/>
        <v>2.3274407545655222</v>
      </c>
      <c r="J2257">
        <f t="shared" si="149"/>
        <v>2.3274407545655222</v>
      </c>
    </row>
    <row r="2258" spans="5:10" x14ac:dyDescent="0.25">
      <c r="E2258">
        <v>2257</v>
      </c>
      <c r="F2258">
        <v>2256</v>
      </c>
      <c r="G2258" s="45">
        <f t="shared" si="146"/>
        <v>1.0004063367650333</v>
      </c>
      <c r="H2258" s="46">
        <f t="shared" si="147"/>
        <v>1.0004063367650333</v>
      </c>
      <c r="I2258" s="48">
        <f t="shared" si="148"/>
        <v>2.3283864793125391</v>
      </c>
      <c r="J2258">
        <f t="shared" si="149"/>
        <v>2.3283864793125391</v>
      </c>
    </row>
    <row r="2259" spans="5:10" x14ac:dyDescent="0.25">
      <c r="E2259">
        <v>2258</v>
      </c>
      <c r="F2259">
        <v>2257</v>
      </c>
      <c r="G2259" s="45">
        <f t="shared" si="146"/>
        <v>1.0004063367650333</v>
      </c>
      <c r="H2259" s="46">
        <f t="shared" si="147"/>
        <v>1.0004063367650333</v>
      </c>
      <c r="I2259" s="48">
        <f t="shared" si="148"/>
        <v>2.3293325883422904</v>
      </c>
      <c r="J2259">
        <f t="shared" si="149"/>
        <v>2.3293325883422904</v>
      </c>
    </row>
    <row r="2260" spans="5:10" x14ac:dyDescent="0.25">
      <c r="E2260">
        <v>2259</v>
      </c>
      <c r="F2260">
        <v>2258</v>
      </c>
      <c r="G2260" s="45">
        <f t="shared" si="146"/>
        <v>1.0004063367650333</v>
      </c>
      <c r="H2260" s="46">
        <f t="shared" si="147"/>
        <v>1.0004063367650333</v>
      </c>
      <c r="I2260" s="48">
        <f t="shared" si="148"/>
        <v>2.3302790818109242</v>
      </c>
      <c r="J2260">
        <f t="shared" si="149"/>
        <v>2.3302790818109242</v>
      </c>
    </row>
    <row r="2261" spans="5:10" x14ac:dyDescent="0.25">
      <c r="E2261">
        <v>2260</v>
      </c>
      <c r="F2261">
        <v>2259</v>
      </c>
      <c r="G2261" s="45">
        <f t="shared" si="146"/>
        <v>1.0004063367650333</v>
      </c>
      <c r="H2261" s="46">
        <f t="shared" si="147"/>
        <v>1.0004063367650333</v>
      </c>
      <c r="I2261" s="48">
        <f t="shared" si="148"/>
        <v>2.3312259598746521</v>
      </c>
      <c r="J2261">
        <f t="shared" si="149"/>
        <v>2.3312259598746521</v>
      </c>
    </row>
    <row r="2262" spans="5:10" x14ac:dyDescent="0.25">
      <c r="E2262">
        <v>2261</v>
      </c>
      <c r="F2262">
        <v>2260</v>
      </c>
      <c r="G2262" s="45">
        <f t="shared" si="146"/>
        <v>1.0004063367650333</v>
      </c>
      <c r="H2262" s="46">
        <f t="shared" si="147"/>
        <v>1.0004063367650333</v>
      </c>
      <c r="I2262" s="48">
        <f t="shared" si="148"/>
        <v>2.3321732226897494</v>
      </c>
      <c r="J2262">
        <f t="shared" si="149"/>
        <v>2.3321732226897494</v>
      </c>
    </row>
    <row r="2263" spans="5:10" x14ac:dyDescent="0.25">
      <c r="E2263">
        <v>2262</v>
      </c>
      <c r="F2263">
        <v>2261</v>
      </c>
      <c r="G2263" s="45">
        <f t="shared" si="146"/>
        <v>1.0004063367650333</v>
      </c>
      <c r="H2263" s="46">
        <f t="shared" si="147"/>
        <v>1.0004063367650333</v>
      </c>
      <c r="I2263" s="48">
        <f t="shared" si="148"/>
        <v>2.3331208704125546</v>
      </c>
      <c r="J2263">
        <f t="shared" si="149"/>
        <v>2.3331208704125546</v>
      </c>
    </row>
    <row r="2264" spans="5:10" x14ac:dyDescent="0.25">
      <c r="E2264">
        <v>2263</v>
      </c>
      <c r="F2264">
        <v>2262</v>
      </c>
      <c r="G2264" s="45">
        <f t="shared" si="146"/>
        <v>1.0004063367650333</v>
      </c>
      <c r="H2264" s="46">
        <f t="shared" si="147"/>
        <v>1.0004063367650333</v>
      </c>
      <c r="I2264" s="48">
        <f t="shared" si="148"/>
        <v>2.3340689031994697</v>
      </c>
      <c r="J2264">
        <f t="shared" si="149"/>
        <v>2.3340689031994697</v>
      </c>
    </row>
    <row r="2265" spans="5:10" x14ac:dyDescent="0.25">
      <c r="E2265">
        <v>2264</v>
      </c>
      <c r="F2265">
        <v>2263</v>
      </c>
      <c r="G2265" s="45">
        <f t="shared" si="146"/>
        <v>1.0004063367650333</v>
      </c>
      <c r="H2265" s="46">
        <f t="shared" si="147"/>
        <v>1.0004063367650333</v>
      </c>
      <c r="I2265" s="48">
        <f t="shared" si="148"/>
        <v>2.3350173212069607</v>
      </c>
      <c r="J2265">
        <f t="shared" si="149"/>
        <v>2.3350173212069607</v>
      </c>
    </row>
    <row r="2266" spans="5:10" x14ac:dyDescent="0.25">
      <c r="E2266">
        <v>2265</v>
      </c>
      <c r="F2266">
        <v>2264</v>
      </c>
      <c r="G2266" s="45">
        <f t="shared" si="146"/>
        <v>1.0004063367650333</v>
      </c>
      <c r="H2266" s="46">
        <f t="shared" si="147"/>
        <v>1.0004063367650333</v>
      </c>
      <c r="I2266" s="48">
        <f t="shared" si="148"/>
        <v>2.3359661245915566</v>
      </c>
      <c r="J2266">
        <f t="shared" si="149"/>
        <v>2.3359661245915566</v>
      </c>
    </row>
    <row r="2267" spans="5:10" x14ac:dyDescent="0.25">
      <c r="E2267">
        <v>2266</v>
      </c>
      <c r="F2267">
        <v>2265</v>
      </c>
      <c r="G2267" s="45">
        <f t="shared" si="146"/>
        <v>1.0004063367650333</v>
      </c>
      <c r="H2267" s="46">
        <f t="shared" si="147"/>
        <v>1.0004063367650333</v>
      </c>
      <c r="I2267" s="48">
        <f t="shared" si="148"/>
        <v>2.3369153135098504</v>
      </c>
      <c r="J2267">
        <f t="shared" si="149"/>
        <v>2.3369153135098504</v>
      </c>
    </row>
    <row r="2268" spans="5:10" x14ac:dyDescent="0.25">
      <c r="E2268">
        <v>2267</v>
      </c>
      <c r="F2268">
        <v>2266</v>
      </c>
      <c r="G2268" s="45">
        <f t="shared" si="146"/>
        <v>1.0004063367650333</v>
      </c>
      <c r="H2268" s="46">
        <f t="shared" si="147"/>
        <v>1.0004063367650333</v>
      </c>
      <c r="I2268" s="48">
        <f t="shared" si="148"/>
        <v>2.3378648881184989</v>
      </c>
      <c r="J2268">
        <f t="shared" si="149"/>
        <v>2.3378648881184989</v>
      </c>
    </row>
    <row r="2269" spans="5:10" x14ac:dyDescent="0.25">
      <c r="E2269">
        <v>2268</v>
      </c>
      <c r="F2269">
        <v>2267</v>
      </c>
      <c r="G2269" s="45">
        <f t="shared" si="146"/>
        <v>1.0004070534123568</v>
      </c>
      <c r="H2269" s="46">
        <f t="shared" si="147"/>
        <v>1.0004070534123568</v>
      </c>
      <c r="I2269" s="48">
        <f t="shared" si="148"/>
        <v>2.3388165239988368</v>
      </c>
      <c r="J2269">
        <f t="shared" si="149"/>
        <v>2.3388165239988368</v>
      </c>
    </row>
    <row r="2270" spans="5:10" x14ac:dyDescent="0.25">
      <c r="E2270">
        <v>2269</v>
      </c>
      <c r="F2270">
        <v>2268</v>
      </c>
      <c r="G2270" s="45">
        <f t="shared" si="146"/>
        <v>1.0004070534123568</v>
      </c>
      <c r="H2270" s="46">
        <f t="shared" si="147"/>
        <v>1.0004070534123568</v>
      </c>
      <c r="I2270" s="48">
        <f t="shared" si="148"/>
        <v>2.3397685472458072</v>
      </c>
      <c r="J2270">
        <f t="shared" si="149"/>
        <v>2.3397685472458072</v>
      </c>
    </row>
    <row r="2271" spans="5:10" x14ac:dyDescent="0.25">
      <c r="E2271">
        <v>2270</v>
      </c>
      <c r="F2271">
        <v>2269</v>
      </c>
      <c r="G2271" s="45">
        <f t="shared" si="146"/>
        <v>1.0004070534123568</v>
      </c>
      <c r="H2271" s="46">
        <f t="shared" si="147"/>
        <v>1.0004070534123568</v>
      </c>
      <c r="I2271" s="48">
        <f t="shared" si="148"/>
        <v>2.3407209580170889</v>
      </c>
      <c r="J2271">
        <f t="shared" si="149"/>
        <v>2.3407209580170889</v>
      </c>
    </row>
    <row r="2272" spans="5:10" x14ac:dyDescent="0.25">
      <c r="E2272">
        <v>2271</v>
      </c>
      <c r="F2272">
        <v>2270</v>
      </c>
      <c r="G2272" s="45">
        <f t="shared" si="146"/>
        <v>1.0004070534123568</v>
      </c>
      <c r="H2272" s="46">
        <f t="shared" si="147"/>
        <v>1.0004070534123568</v>
      </c>
      <c r="I2272" s="48">
        <f t="shared" si="148"/>
        <v>2.3416737564704246</v>
      </c>
      <c r="J2272">
        <f t="shared" si="149"/>
        <v>2.3416737564704246</v>
      </c>
    </row>
    <row r="2273" spans="5:10" x14ac:dyDescent="0.25">
      <c r="E2273">
        <v>2272</v>
      </c>
      <c r="F2273">
        <v>2271</v>
      </c>
      <c r="G2273" s="45">
        <f t="shared" si="146"/>
        <v>1.0004070534123568</v>
      </c>
      <c r="H2273" s="46">
        <f t="shared" si="147"/>
        <v>1.0004070534123568</v>
      </c>
      <c r="I2273" s="48">
        <f t="shared" si="148"/>
        <v>2.3426269427636224</v>
      </c>
      <c r="J2273">
        <f t="shared" si="149"/>
        <v>2.3426269427636224</v>
      </c>
    </row>
    <row r="2274" spans="5:10" x14ac:dyDescent="0.25">
      <c r="E2274">
        <v>2273</v>
      </c>
      <c r="F2274">
        <v>2272</v>
      </c>
      <c r="G2274" s="45">
        <f t="shared" si="146"/>
        <v>1.0004070534123568</v>
      </c>
      <c r="H2274" s="46">
        <f t="shared" si="147"/>
        <v>1.0004070534123568</v>
      </c>
      <c r="I2274" s="48">
        <f t="shared" si="148"/>
        <v>2.3435805170545532</v>
      </c>
      <c r="J2274">
        <f t="shared" si="149"/>
        <v>2.3435805170545532</v>
      </c>
    </row>
    <row r="2275" spans="5:10" x14ac:dyDescent="0.25">
      <c r="E2275">
        <v>2274</v>
      </c>
      <c r="F2275">
        <v>2273</v>
      </c>
      <c r="G2275" s="45">
        <f t="shared" si="146"/>
        <v>1.0004070534123568</v>
      </c>
      <c r="H2275" s="46">
        <f t="shared" si="147"/>
        <v>1.0004070534123568</v>
      </c>
      <c r="I2275" s="48">
        <f t="shared" si="148"/>
        <v>2.3445344795011533</v>
      </c>
      <c r="J2275">
        <f t="shared" si="149"/>
        <v>2.3445344795011533</v>
      </c>
    </row>
    <row r="2276" spans="5:10" x14ac:dyDescent="0.25">
      <c r="E2276">
        <v>2275</v>
      </c>
      <c r="F2276">
        <v>2274</v>
      </c>
      <c r="G2276" s="45">
        <f t="shared" si="146"/>
        <v>1.0004070534123568</v>
      </c>
      <c r="H2276" s="46">
        <f t="shared" si="147"/>
        <v>1.0004070534123568</v>
      </c>
      <c r="I2276" s="48">
        <f t="shared" si="148"/>
        <v>2.3454888302614223</v>
      </c>
      <c r="J2276">
        <f t="shared" si="149"/>
        <v>2.3454888302614223</v>
      </c>
    </row>
    <row r="2277" spans="5:10" x14ac:dyDescent="0.25">
      <c r="E2277">
        <v>2276</v>
      </c>
      <c r="F2277">
        <v>2275</v>
      </c>
      <c r="G2277" s="45">
        <f t="shared" si="146"/>
        <v>1.0004070534123568</v>
      </c>
      <c r="H2277" s="46">
        <f t="shared" si="147"/>
        <v>1.0004070534123568</v>
      </c>
      <c r="I2277" s="48">
        <f t="shared" si="148"/>
        <v>2.3464435694934251</v>
      </c>
      <c r="J2277">
        <f t="shared" si="149"/>
        <v>2.3464435694934251</v>
      </c>
    </row>
    <row r="2278" spans="5:10" x14ac:dyDescent="0.25">
      <c r="E2278">
        <v>2277</v>
      </c>
      <c r="F2278">
        <v>2276</v>
      </c>
      <c r="G2278" s="45">
        <f t="shared" si="146"/>
        <v>1.0004070534123568</v>
      </c>
      <c r="H2278" s="46">
        <f t="shared" si="147"/>
        <v>1.0004070534123568</v>
      </c>
      <c r="I2278" s="48">
        <f t="shared" si="148"/>
        <v>2.3473986973552901</v>
      </c>
      <c r="J2278">
        <f t="shared" si="149"/>
        <v>2.3473986973552901</v>
      </c>
    </row>
    <row r="2279" spans="5:10" x14ac:dyDescent="0.25">
      <c r="E2279">
        <v>2278</v>
      </c>
      <c r="F2279">
        <v>2277</v>
      </c>
      <c r="G2279" s="45">
        <f t="shared" si="146"/>
        <v>1.0004070534123568</v>
      </c>
      <c r="H2279" s="46">
        <f t="shared" si="147"/>
        <v>1.0004070534123568</v>
      </c>
      <c r="I2279" s="48">
        <f t="shared" si="148"/>
        <v>2.3483542140052105</v>
      </c>
      <c r="J2279">
        <f t="shared" si="149"/>
        <v>2.3483542140052105</v>
      </c>
    </row>
    <row r="2280" spans="5:10" x14ac:dyDescent="0.25">
      <c r="E2280">
        <v>2279</v>
      </c>
      <c r="F2280">
        <v>2278</v>
      </c>
      <c r="G2280" s="45">
        <f t="shared" si="146"/>
        <v>1.0004070534123568</v>
      </c>
      <c r="H2280" s="46">
        <f t="shared" si="147"/>
        <v>1.0004070534123568</v>
      </c>
      <c r="I2280" s="48">
        <f t="shared" si="148"/>
        <v>2.3493101196014439</v>
      </c>
      <c r="J2280">
        <f t="shared" si="149"/>
        <v>2.3493101196014439</v>
      </c>
    </row>
    <row r="2281" spans="5:10" x14ac:dyDescent="0.25">
      <c r="E2281">
        <v>2280</v>
      </c>
      <c r="F2281">
        <v>2279</v>
      </c>
      <c r="G2281" s="45">
        <f t="shared" si="146"/>
        <v>1.0004070534123568</v>
      </c>
      <c r="H2281" s="46">
        <f t="shared" si="147"/>
        <v>1.0004070534123568</v>
      </c>
      <c r="I2281" s="48">
        <f t="shared" si="148"/>
        <v>2.350266414302312</v>
      </c>
      <c r="J2281">
        <f t="shared" si="149"/>
        <v>2.350266414302312</v>
      </c>
    </row>
    <row r="2282" spans="5:10" x14ac:dyDescent="0.25">
      <c r="E2282">
        <v>2281</v>
      </c>
      <c r="F2282">
        <v>2280</v>
      </c>
      <c r="G2282" s="45">
        <f t="shared" si="146"/>
        <v>1.0004070534123568</v>
      </c>
      <c r="H2282" s="46">
        <f t="shared" si="147"/>
        <v>1.0004070534123568</v>
      </c>
      <c r="I2282" s="48">
        <f t="shared" si="148"/>
        <v>2.3512230982662015</v>
      </c>
      <c r="J2282">
        <f t="shared" si="149"/>
        <v>2.3512230982662015</v>
      </c>
    </row>
    <row r="2283" spans="5:10" x14ac:dyDescent="0.25">
      <c r="E2283">
        <v>2282</v>
      </c>
      <c r="F2283">
        <v>2281</v>
      </c>
      <c r="G2283" s="45">
        <f t="shared" si="146"/>
        <v>1.0004070534123568</v>
      </c>
      <c r="H2283" s="46">
        <f t="shared" si="147"/>
        <v>1.0004070534123568</v>
      </c>
      <c r="I2283" s="48">
        <f t="shared" si="148"/>
        <v>2.3521801716515629</v>
      </c>
      <c r="J2283">
        <f t="shared" si="149"/>
        <v>2.3521801716515629</v>
      </c>
    </row>
    <row r="2284" spans="5:10" x14ac:dyDescent="0.25">
      <c r="E2284">
        <v>2283</v>
      </c>
      <c r="F2284">
        <v>2282</v>
      </c>
      <c r="G2284" s="45">
        <f t="shared" si="146"/>
        <v>1.0004070534123568</v>
      </c>
      <c r="H2284" s="46">
        <f t="shared" si="147"/>
        <v>1.0004070534123568</v>
      </c>
      <c r="I2284" s="48">
        <f t="shared" si="148"/>
        <v>2.3531376346169117</v>
      </c>
      <c r="J2284">
        <f t="shared" si="149"/>
        <v>2.3531376346169117</v>
      </c>
    </row>
    <row r="2285" spans="5:10" x14ac:dyDescent="0.25">
      <c r="E2285">
        <v>2284</v>
      </c>
      <c r="F2285">
        <v>2283</v>
      </c>
      <c r="G2285" s="45">
        <f t="shared" si="146"/>
        <v>1.0004070534123568</v>
      </c>
      <c r="H2285" s="46">
        <f t="shared" si="147"/>
        <v>1.0004070534123568</v>
      </c>
      <c r="I2285" s="48">
        <f t="shared" si="148"/>
        <v>2.3540954873208277</v>
      </c>
      <c r="J2285">
        <f t="shared" si="149"/>
        <v>2.3540954873208277</v>
      </c>
    </row>
    <row r="2286" spans="5:10" x14ac:dyDescent="0.25">
      <c r="E2286">
        <v>2285</v>
      </c>
      <c r="F2286">
        <v>2284</v>
      </c>
      <c r="G2286" s="45">
        <f t="shared" si="146"/>
        <v>1.0004070534123568</v>
      </c>
      <c r="H2286" s="46">
        <f t="shared" si="147"/>
        <v>1.0004070534123568</v>
      </c>
      <c r="I2286" s="48">
        <f t="shared" si="148"/>
        <v>2.3550537299219556</v>
      </c>
      <c r="J2286">
        <f t="shared" si="149"/>
        <v>2.3550537299219556</v>
      </c>
    </row>
    <row r="2287" spans="5:10" x14ac:dyDescent="0.25">
      <c r="E2287">
        <v>2286</v>
      </c>
      <c r="F2287">
        <v>2285</v>
      </c>
      <c r="G2287" s="45">
        <f t="shared" si="146"/>
        <v>1.0004070534123568</v>
      </c>
      <c r="H2287" s="46">
        <f t="shared" si="147"/>
        <v>1.0004070534123568</v>
      </c>
      <c r="I2287" s="48">
        <f t="shared" si="148"/>
        <v>2.3560123625790039</v>
      </c>
      <c r="J2287">
        <f t="shared" si="149"/>
        <v>2.3560123625790039</v>
      </c>
    </row>
    <row r="2288" spans="5:10" x14ac:dyDescent="0.25">
      <c r="E2288">
        <v>2287</v>
      </c>
      <c r="F2288">
        <v>2286</v>
      </c>
      <c r="G2288" s="45">
        <f t="shared" si="146"/>
        <v>1.0004070534123568</v>
      </c>
      <c r="H2288" s="46">
        <f t="shared" si="147"/>
        <v>1.0004070534123568</v>
      </c>
      <c r="I2288" s="48">
        <f t="shared" si="148"/>
        <v>2.3569713854507466</v>
      </c>
      <c r="J2288">
        <f t="shared" si="149"/>
        <v>2.3569713854507466</v>
      </c>
    </row>
    <row r="2289" spans="5:10" x14ac:dyDescent="0.25">
      <c r="E2289">
        <v>2288</v>
      </c>
      <c r="F2289">
        <v>2287</v>
      </c>
      <c r="G2289" s="45">
        <f t="shared" si="146"/>
        <v>1.0004070534123568</v>
      </c>
      <c r="H2289" s="46">
        <f t="shared" si="147"/>
        <v>1.0004070534123568</v>
      </c>
      <c r="I2289" s="48">
        <f t="shared" si="148"/>
        <v>2.3579307986960218</v>
      </c>
      <c r="J2289">
        <f t="shared" si="149"/>
        <v>2.3579307986960218</v>
      </c>
    </row>
    <row r="2290" spans="5:10" x14ac:dyDescent="0.25">
      <c r="E2290">
        <v>2289</v>
      </c>
      <c r="F2290">
        <v>2288</v>
      </c>
      <c r="G2290" s="45">
        <f t="shared" si="146"/>
        <v>1.0004070534123568</v>
      </c>
      <c r="H2290" s="46">
        <f t="shared" si="147"/>
        <v>1.0004070534123568</v>
      </c>
      <c r="I2290" s="48">
        <f t="shared" si="148"/>
        <v>2.3588906024737324</v>
      </c>
      <c r="J2290">
        <f t="shared" si="149"/>
        <v>2.3588906024737324</v>
      </c>
    </row>
    <row r="2291" spans="5:10" x14ac:dyDescent="0.25">
      <c r="E2291">
        <v>2290</v>
      </c>
      <c r="F2291">
        <v>2289</v>
      </c>
      <c r="G2291" s="45">
        <f t="shared" si="146"/>
        <v>1.0004070534123568</v>
      </c>
      <c r="H2291" s="46">
        <f t="shared" si="147"/>
        <v>1.0004070534123568</v>
      </c>
      <c r="I2291" s="48">
        <f t="shared" si="148"/>
        <v>2.3598507969428457</v>
      </c>
      <c r="J2291">
        <f t="shared" si="149"/>
        <v>2.3598507969428457</v>
      </c>
    </row>
    <row r="2292" spans="5:10" x14ac:dyDescent="0.25">
      <c r="E2292">
        <v>2291</v>
      </c>
      <c r="F2292">
        <v>2290</v>
      </c>
      <c r="G2292" s="45">
        <f t="shared" si="146"/>
        <v>1.0004070534123568</v>
      </c>
      <c r="H2292" s="46">
        <f t="shared" si="147"/>
        <v>1.0004070534123568</v>
      </c>
      <c r="I2292" s="48">
        <f t="shared" si="148"/>
        <v>2.3608113822623942</v>
      </c>
      <c r="J2292">
        <f t="shared" si="149"/>
        <v>2.3608113822623942</v>
      </c>
    </row>
    <row r="2293" spans="5:10" x14ac:dyDescent="0.25">
      <c r="E2293">
        <v>2292</v>
      </c>
      <c r="F2293">
        <v>2291</v>
      </c>
      <c r="G2293" s="45">
        <f t="shared" si="146"/>
        <v>1.0004070534123568</v>
      </c>
      <c r="H2293" s="46">
        <f t="shared" si="147"/>
        <v>1.0004070534123568</v>
      </c>
      <c r="I2293" s="48">
        <f t="shared" si="148"/>
        <v>2.3617723585914749</v>
      </c>
      <c r="J2293">
        <f t="shared" si="149"/>
        <v>2.3617723585914749</v>
      </c>
    </row>
    <row r="2294" spans="5:10" x14ac:dyDescent="0.25">
      <c r="E2294">
        <v>2293</v>
      </c>
      <c r="F2294">
        <v>2292</v>
      </c>
      <c r="G2294" s="45">
        <f t="shared" si="146"/>
        <v>1.0004070534123568</v>
      </c>
      <c r="H2294" s="46">
        <f t="shared" si="147"/>
        <v>1.0004070534123568</v>
      </c>
      <c r="I2294" s="48">
        <f t="shared" si="148"/>
        <v>2.3627337260892496</v>
      </c>
      <c r="J2294">
        <f t="shared" si="149"/>
        <v>2.3627337260892496</v>
      </c>
    </row>
    <row r="2295" spans="5:10" x14ac:dyDescent="0.25">
      <c r="E2295">
        <v>2294</v>
      </c>
      <c r="F2295">
        <v>2293</v>
      </c>
      <c r="G2295" s="45">
        <f t="shared" si="146"/>
        <v>1.0004070534123568</v>
      </c>
      <c r="H2295" s="46">
        <f t="shared" si="147"/>
        <v>1.0004070534123568</v>
      </c>
      <c r="I2295" s="48">
        <f t="shared" si="148"/>
        <v>2.3636954849149445</v>
      </c>
      <c r="J2295">
        <f t="shared" si="149"/>
        <v>2.3636954849149445</v>
      </c>
    </row>
    <row r="2296" spans="5:10" x14ac:dyDescent="0.25">
      <c r="E2296">
        <v>2295</v>
      </c>
      <c r="F2296">
        <v>2294</v>
      </c>
      <c r="G2296" s="45">
        <f t="shared" si="146"/>
        <v>1.0004070534123568</v>
      </c>
      <c r="H2296" s="46">
        <f t="shared" si="147"/>
        <v>1.0004070534123568</v>
      </c>
      <c r="I2296" s="48">
        <f t="shared" si="148"/>
        <v>2.3646576352278514</v>
      </c>
      <c r="J2296">
        <f t="shared" si="149"/>
        <v>2.3646576352278514</v>
      </c>
    </row>
    <row r="2297" spans="5:10" x14ac:dyDescent="0.25">
      <c r="E2297">
        <v>2296</v>
      </c>
      <c r="F2297">
        <v>2295</v>
      </c>
      <c r="G2297" s="45">
        <f t="shared" si="146"/>
        <v>1.0004070534123568</v>
      </c>
      <c r="H2297" s="46">
        <f t="shared" si="147"/>
        <v>1.0004070534123568</v>
      </c>
      <c r="I2297" s="48">
        <f t="shared" si="148"/>
        <v>2.3656201771873264</v>
      </c>
      <c r="J2297">
        <f t="shared" si="149"/>
        <v>2.3656201771873264</v>
      </c>
    </row>
    <row r="2298" spans="5:10" x14ac:dyDescent="0.25">
      <c r="E2298">
        <v>2297</v>
      </c>
      <c r="F2298">
        <v>2296</v>
      </c>
      <c r="G2298" s="45">
        <f t="shared" si="146"/>
        <v>1.0004070534123568</v>
      </c>
      <c r="H2298" s="46">
        <f t="shared" si="147"/>
        <v>1.0004070534123568</v>
      </c>
      <c r="I2298" s="48">
        <f t="shared" si="148"/>
        <v>2.3665831109527908</v>
      </c>
      <c r="J2298">
        <f t="shared" si="149"/>
        <v>2.3665831109527908</v>
      </c>
    </row>
    <row r="2299" spans="5:10" x14ac:dyDescent="0.25">
      <c r="E2299">
        <v>2298</v>
      </c>
      <c r="F2299">
        <v>2297</v>
      </c>
      <c r="G2299" s="45">
        <f t="shared" si="146"/>
        <v>1.0004070534123568</v>
      </c>
      <c r="H2299" s="46">
        <f t="shared" si="147"/>
        <v>1.0004070534123568</v>
      </c>
      <c r="I2299" s="48">
        <f t="shared" si="148"/>
        <v>2.36754643668373</v>
      </c>
      <c r="J2299">
        <f t="shared" si="149"/>
        <v>2.36754643668373</v>
      </c>
    </row>
    <row r="2300" spans="5:10" x14ac:dyDescent="0.25">
      <c r="E2300">
        <v>2299</v>
      </c>
      <c r="F2300">
        <v>2298</v>
      </c>
      <c r="G2300" s="45">
        <f t="shared" si="146"/>
        <v>1.0004070534123568</v>
      </c>
      <c r="H2300" s="46">
        <f t="shared" si="147"/>
        <v>1.0004070534123568</v>
      </c>
      <c r="I2300" s="48">
        <f t="shared" si="148"/>
        <v>2.3685101545396954</v>
      </c>
      <c r="J2300">
        <f t="shared" si="149"/>
        <v>2.3685101545396954</v>
      </c>
    </row>
    <row r="2301" spans="5:10" x14ac:dyDescent="0.25">
      <c r="E2301">
        <v>2300</v>
      </c>
      <c r="F2301">
        <v>2299</v>
      </c>
      <c r="G2301" s="45">
        <f t="shared" si="146"/>
        <v>1.0004070534123568</v>
      </c>
      <c r="H2301" s="46">
        <f t="shared" si="147"/>
        <v>1.0004070534123568</v>
      </c>
      <c r="I2301" s="48">
        <f t="shared" si="148"/>
        <v>2.3694742646803024</v>
      </c>
      <c r="J2301">
        <f t="shared" si="149"/>
        <v>2.3694742646803024</v>
      </c>
    </row>
    <row r="2302" spans="5:10" x14ac:dyDescent="0.25">
      <c r="E2302">
        <v>2301</v>
      </c>
      <c r="F2302">
        <v>2300</v>
      </c>
      <c r="G2302" s="45">
        <f t="shared" si="146"/>
        <v>1.0004070534123568</v>
      </c>
      <c r="H2302" s="46">
        <f t="shared" si="147"/>
        <v>1.0004070534123568</v>
      </c>
      <c r="I2302" s="48">
        <f t="shared" si="148"/>
        <v>2.3704387672652323</v>
      </c>
      <c r="J2302">
        <f t="shared" si="149"/>
        <v>2.3704387672652323</v>
      </c>
    </row>
    <row r="2303" spans="5:10" x14ac:dyDescent="0.25">
      <c r="E2303">
        <v>2302</v>
      </c>
      <c r="F2303">
        <v>2301</v>
      </c>
      <c r="G2303" s="45">
        <f t="shared" si="146"/>
        <v>1.0004070534123568</v>
      </c>
      <c r="H2303" s="46">
        <f t="shared" si="147"/>
        <v>1.0004070534123568</v>
      </c>
      <c r="I2303" s="48">
        <f t="shared" si="148"/>
        <v>2.3714036624542305</v>
      </c>
      <c r="J2303">
        <f t="shared" si="149"/>
        <v>2.3714036624542305</v>
      </c>
    </row>
    <row r="2304" spans="5:10" x14ac:dyDescent="0.25">
      <c r="E2304">
        <v>2303</v>
      </c>
      <c r="F2304">
        <v>2302</v>
      </c>
      <c r="G2304" s="45">
        <f t="shared" si="146"/>
        <v>1.0004070534123568</v>
      </c>
      <c r="H2304" s="46">
        <f t="shared" si="147"/>
        <v>1.0004070534123568</v>
      </c>
      <c r="I2304" s="48">
        <f t="shared" si="148"/>
        <v>2.3723689504071079</v>
      </c>
      <c r="J2304">
        <f t="shared" si="149"/>
        <v>2.3723689504071079</v>
      </c>
    </row>
    <row r="2305" spans="5:10" x14ac:dyDescent="0.25">
      <c r="E2305">
        <v>2304</v>
      </c>
      <c r="F2305">
        <v>2303</v>
      </c>
      <c r="G2305" s="45">
        <f t="shared" si="146"/>
        <v>1.0004070534123568</v>
      </c>
      <c r="H2305" s="46">
        <f t="shared" si="147"/>
        <v>1.0004070534123568</v>
      </c>
      <c r="I2305" s="48">
        <f t="shared" si="148"/>
        <v>2.3733346312837407</v>
      </c>
      <c r="J2305">
        <f t="shared" si="149"/>
        <v>2.3733346312837407</v>
      </c>
    </row>
    <row r="2306" spans="5:10" x14ac:dyDescent="0.25">
      <c r="E2306">
        <v>2305</v>
      </c>
      <c r="F2306">
        <v>2304</v>
      </c>
      <c r="G2306" s="45">
        <f t="shared" si="146"/>
        <v>1.0004070534123568</v>
      </c>
      <c r="H2306" s="46">
        <f t="shared" si="147"/>
        <v>1.0004070534123568</v>
      </c>
      <c r="I2306" s="48">
        <f t="shared" si="148"/>
        <v>2.3743007052440692</v>
      </c>
      <c r="J2306">
        <f t="shared" si="149"/>
        <v>2.3743007052440692</v>
      </c>
    </row>
    <row r="2307" spans="5:10" x14ac:dyDescent="0.25">
      <c r="E2307">
        <v>2306</v>
      </c>
      <c r="F2307">
        <v>2305</v>
      </c>
      <c r="G2307" s="45">
        <f t="shared" si="146"/>
        <v>1.0004070534123568</v>
      </c>
      <c r="H2307" s="46">
        <f t="shared" si="147"/>
        <v>1.0004070534123568</v>
      </c>
      <c r="I2307" s="48">
        <f t="shared" si="148"/>
        <v>2.3752671724480998</v>
      </c>
      <c r="J2307">
        <f t="shared" si="149"/>
        <v>2.3752671724480998</v>
      </c>
    </row>
    <row r="2308" spans="5:10" x14ac:dyDescent="0.25">
      <c r="E2308">
        <v>2307</v>
      </c>
      <c r="F2308">
        <v>2306</v>
      </c>
      <c r="G2308" s="45">
        <f t="shared" ref="G2308:G2371" si="150">IFERROR(VLOOKUP(E2308,$A$3:$C$330,3,1),$C$3)</f>
        <v>1.0004070534123568</v>
      </c>
      <c r="H2308" s="46">
        <f t="shared" si="147"/>
        <v>1.0004070534123568</v>
      </c>
      <c r="I2308" s="48">
        <f t="shared" si="148"/>
        <v>2.376234033055904</v>
      </c>
      <c r="J2308">
        <f t="shared" si="149"/>
        <v>2.376234033055904</v>
      </c>
    </row>
    <row r="2309" spans="5:10" x14ac:dyDescent="0.25">
      <c r="E2309">
        <v>2308</v>
      </c>
      <c r="F2309">
        <v>2307</v>
      </c>
      <c r="G2309" s="45">
        <f t="shared" si="150"/>
        <v>1.0004070534123568</v>
      </c>
      <c r="H2309" s="46">
        <f t="shared" ref="H2309:H2372" si="151">((G2309-1)*$H$2)+1</f>
        <v>1.0004070534123568</v>
      </c>
      <c r="I2309" s="48">
        <f t="shared" ref="I2309:I2372" si="152">H2309*I2308</f>
        <v>2.3772012872276176</v>
      </c>
      <c r="J2309">
        <f t="shared" ref="J2309:J2372" si="153">G2309*J2308</f>
        <v>2.3772012872276176</v>
      </c>
    </row>
    <row r="2310" spans="5:10" x14ac:dyDescent="0.25">
      <c r="E2310">
        <v>2309</v>
      </c>
      <c r="F2310">
        <v>2308</v>
      </c>
      <c r="G2310" s="45">
        <f t="shared" si="150"/>
        <v>1.0004070534123568</v>
      </c>
      <c r="H2310" s="46">
        <f t="shared" si="151"/>
        <v>1.0004070534123568</v>
      </c>
      <c r="I2310" s="48">
        <f t="shared" si="152"/>
        <v>2.3781689351234427</v>
      </c>
      <c r="J2310">
        <f t="shared" si="153"/>
        <v>2.3781689351234427</v>
      </c>
    </row>
    <row r="2311" spans="5:10" x14ac:dyDescent="0.25">
      <c r="E2311">
        <v>2310</v>
      </c>
      <c r="F2311">
        <v>2309</v>
      </c>
      <c r="G2311" s="45">
        <f t="shared" si="150"/>
        <v>1.0004070534123568</v>
      </c>
      <c r="H2311" s="46">
        <f t="shared" si="151"/>
        <v>1.0004070534123568</v>
      </c>
      <c r="I2311" s="48">
        <f t="shared" si="152"/>
        <v>2.3791369769036459</v>
      </c>
      <c r="J2311">
        <f t="shared" si="153"/>
        <v>2.3791369769036459</v>
      </c>
    </row>
    <row r="2312" spans="5:10" x14ac:dyDescent="0.25">
      <c r="E2312">
        <v>2311</v>
      </c>
      <c r="F2312">
        <v>2310</v>
      </c>
      <c r="G2312" s="45">
        <f t="shared" si="150"/>
        <v>1.0004074116877031</v>
      </c>
      <c r="H2312" s="46">
        <f t="shared" si="151"/>
        <v>1.0004074116877031</v>
      </c>
      <c r="I2312" s="48">
        <f t="shared" si="152"/>
        <v>2.3801062651146832</v>
      </c>
      <c r="J2312">
        <f t="shared" si="153"/>
        <v>2.3801062651146832</v>
      </c>
    </row>
    <row r="2313" spans="5:10" x14ac:dyDescent="0.25">
      <c r="E2313">
        <v>2312</v>
      </c>
      <c r="F2313">
        <v>2311</v>
      </c>
      <c r="G2313" s="45">
        <f t="shared" si="150"/>
        <v>1.0004074116877031</v>
      </c>
      <c r="H2313" s="46">
        <f t="shared" si="151"/>
        <v>1.0004074116877031</v>
      </c>
      <c r="I2313" s="48">
        <f t="shared" si="152"/>
        <v>2.3810759482250661</v>
      </c>
      <c r="J2313">
        <f t="shared" si="153"/>
        <v>2.3810759482250661</v>
      </c>
    </row>
    <row r="2314" spans="5:10" x14ac:dyDescent="0.25">
      <c r="E2314">
        <v>2313</v>
      </c>
      <c r="F2314">
        <v>2312</v>
      </c>
      <c r="G2314" s="45">
        <f t="shared" si="150"/>
        <v>1.0004074116877031</v>
      </c>
      <c r="H2314" s="46">
        <f t="shared" si="151"/>
        <v>1.0004074116877031</v>
      </c>
      <c r="I2314" s="48">
        <f t="shared" si="152"/>
        <v>2.3820460263956815</v>
      </c>
      <c r="J2314">
        <f t="shared" si="153"/>
        <v>2.3820460263956815</v>
      </c>
    </row>
    <row r="2315" spans="5:10" x14ac:dyDescent="0.25">
      <c r="E2315">
        <v>2314</v>
      </c>
      <c r="F2315">
        <v>2313</v>
      </c>
      <c r="G2315" s="45">
        <f t="shared" si="150"/>
        <v>1.0004074116877031</v>
      </c>
      <c r="H2315" s="46">
        <f t="shared" si="151"/>
        <v>1.0004074116877031</v>
      </c>
      <c r="I2315" s="48">
        <f t="shared" si="152"/>
        <v>2.3830164997874816</v>
      </c>
      <c r="J2315">
        <f t="shared" si="153"/>
        <v>2.3830164997874816</v>
      </c>
    </row>
    <row r="2316" spans="5:10" x14ac:dyDescent="0.25">
      <c r="E2316">
        <v>2315</v>
      </c>
      <c r="F2316">
        <v>2314</v>
      </c>
      <c r="G2316" s="45">
        <f t="shared" si="150"/>
        <v>1.0004074116877031</v>
      </c>
      <c r="H2316" s="46">
        <f t="shared" si="151"/>
        <v>1.0004074116877031</v>
      </c>
      <c r="I2316" s="48">
        <f t="shared" si="152"/>
        <v>2.3839873685614843</v>
      </c>
      <c r="J2316">
        <f t="shared" si="153"/>
        <v>2.3839873685614843</v>
      </c>
    </row>
    <row r="2317" spans="5:10" x14ac:dyDescent="0.25">
      <c r="E2317">
        <v>2316</v>
      </c>
      <c r="F2317">
        <v>2315</v>
      </c>
      <c r="G2317" s="45">
        <f t="shared" si="150"/>
        <v>1.0004074116877031</v>
      </c>
      <c r="H2317" s="46">
        <f t="shared" si="151"/>
        <v>1.0004074116877031</v>
      </c>
      <c r="I2317" s="48">
        <f t="shared" si="152"/>
        <v>2.3849586328787726</v>
      </c>
      <c r="J2317">
        <f t="shared" si="153"/>
        <v>2.3849586328787726</v>
      </c>
    </row>
    <row r="2318" spans="5:10" x14ac:dyDescent="0.25">
      <c r="E2318">
        <v>2317</v>
      </c>
      <c r="F2318">
        <v>2316</v>
      </c>
      <c r="G2318" s="45">
        <f t="shared" si="150"/>
        <v>1.0004074116877031</v>
      </c>
      <c r="H2318" s="46">
        <f t="shared" si="151"/>
        <v>1.0004074116877031</v>
      </c>
      <c r="I2318" s="48">
        <f t="shared" si="152"/>
        <v>2.385930292900496</v>
      </c>
      <c r="J2318">
        <f t="shared" si="153"/>
        <v>2.385930292900496</v>
      </c>
    </row>
    <row r="2319" spans="5:10" x14ac:dyDescent="0.25">
      <c r="E2319">
        <v>2318</v>
      </c>
      <c r="F2319">
        <v>2317</v>
      </c>
      <c r="G2319" s="45">
        <f t="shared" si="150"/>
        <v>1.0004074116877031</v>
      </c>
      <c r="H2319" s="46">
        <f t="shared" si="151"/>
        <v>1.0004074116877031</v>
      </c>
      <c r="I2319" s="48">
        <f t="shared" si="152"/>
        <v>2.3869023487878684</v>
      </c>
      <c r="J2319">
        <f t="shared" si="153"/>
        <v>2.3869023487878684</v>
      </c>
    </row>
    <row r="2320" spans="5:10" x14ac:dyDescent="0.25">
      <c r="E2320">
        <v>2319</v>
      </c>
      <c r="F2320">
        <v>2318</v>
      </c>
      <c r="G2320" s="45">
        <f t="shared" si="150"/>
        <v>1.0004074116877031</v>
      </c>
      <c r="H2320" s="46">
        <f t="shared" si="151"/>
        <v>1.0004074116877031</v>
      </c>
      <c r="I2320" s="48">
        <f t="shared" si="152"/>
        <v>2.3878748007021704</v>
      </c>
      <c r="J2320">
        <f t="shared" si="153"/>
        <v>2.3878748007021704</v>
      </c>
    </row>
    <row r="2321" spans="5:10" x14ac:dyDescent="0.25">
      <c r="E2321">
        <v>2320</v>
      </c>
      <c r="F2321">
        <v>2319</v>
      </c>
      <c r="G2321" s="45">
        <f t="shared" si="150"/>
        <v>1.0004074116877031</v>
      </c>
      <c r="H2321" s="46">
        <f t="shared" si="151"/>
        <v>1.0004074116877031</v>
      </c>
      <c r="I2321" s="48">
        <f t="shared" si="152"/>
        <v>2.3888476488047483</v>
      </c>
      <c r="J2321">
        <f t="shared" si="153"/>
        <v>2.3888476488047483</v>
      </c>
    </row>
    <row r="2322" spans="5:10" x14ac:dyDescent="0.25">
      <c r="E2322">
        <v>2321</v>
      </c>
      <c r="F2322">
        <v>2320</v>
      </c>
      <c r="G2322" s="45">
        <f t="shared" si="150"/>
        <v>1.0004074116877031</v>
      </c>
      <c r="H2322" s="46">
        <f t="shared" si="151"/>
        <v>1.0004074116877031</v>
      </c>
      <c r="I2322" s="48">
        <f t="shared" si="152"/>
        <v>2.3898208932570135</v>
      </c>
      <c r="J2322">
        <f t="shared" si="153"/>
        <v>2.3898208932570135</v>
      </c>
    </row>
    <row r="2323" spans="5:10" x14ac:dyDescent="0.25">
      <c r="E2323">
        <v>2322</v>
      </c>
      <c r="F2323">
        <v>2321</v>
      </c>
      <c r="G2323" s="45">
        <f t="shared" si="150"/>
        <v>1.0004074116877031</v>
      </c>
      <c r="H2323" s="46">
        <f t="shared" si="151"/>
        <v>1.0004074116877031</v>
      </c>
      <c r="I2323" s="48">
        <f t="shared" si="152"/>
        <v>2.3907945342204435</v>
      </c>
      <c r="J2323">
        <f t="shared" si="153"/>
        <v>2.3907945342204435</v>
      </c>
    </row>
    <row r="2324" spans="5:10" x14ac:dyDescent="0.25">
      <c r="E2324">
        <v>2323</v>
      </c>
      <c r="F2324">
        <v>2322</v>
      </c>
      <c r="G2324" s="45">
        <f t="shared" si="150"/>
        <v>1.0004074116877031</v>
      </c>
      <c r="H2324" s="46">
        <f t="shared" si="151"/>
        <v>1.0004074116877031</v>
      </c>
      <c r="I2324" s="48">
        <f t="shared" si="152"/>
        <v>2.3917685718565815</v>
      </c>
      <c r="J2324">
        <f t="shared" si="153"/>
        <v>2.3917685718565815</v>
      </c>
    </row>
    <row r="2325" spans="5:10" x14ac:dyDescent="0.25">
      <c r="E2325">
        <v>2324</v>
      </c>
      <c r="F2325">
        <v>2323</v>
      </c>
      <c r="G2325" s="45">
        <f t="shared" si="150"/>
        <v>1.0004074116877031</v>
      </c>
      <c r="H2325" s="46">
        <f t="shared" si="151"/>
        <v>1.0004074116877031</v>
      </c>
      <c r="I2325" s="48">
        <f t="shared" si="152"/>
        <v>2.392743006327037</v>
      </c>
      <c r="J2325">
        <f t="shared" si="153"/>
        <v>2.392743006327037</v>
      </c>
    </row>
    <row r="2326" spans="5:10" x14ac:dyDescent="0.25">
      <c r="E2326">
        <v>2325</v>
      </c>
      <c r="F2326">
        <v>2324</v>
      </c>
      <c r="G2326" s="45">
        <f t="shared" si="150"/>
        <v>1.0004074116877031</v>
      </c>
      <c r="H2326" s="46">
        <f t="shared" si="151"/>
        <v>1.0004074116877031</v>
      </c>
      <c r="I2326" s="48">
        <f t="shared" si="152"/>
        <v>2.3937178377934845</v>
      </c>
      <c r="J2326">
        <f t="shared" si="153"/>
        <v>2.3937178377934845</v>
      </c>
    </row>
    <row r="2327" spans="5:10" x14ac:dyDescent="0.25">
      <c r="E2327">
        <v>2326</v>
      </c>
      <c r="F2327">
        <v>2325</v>
      </c>
      <c r="G2327" s="45">
        <f t="shared" si="150"/>
        <v>1.0004074116877031</v>
      </c>
      <c r="H2327" s="46">
        <f t="shared" si="151"/>
        <v>1.0004074116877031</v>
      </c>
      <c r="I2327" s="48">
        <f t="shared" si="152"/>
        <v>2.3946930664176649</v>
      </c>
      <c r="J2327">
        <f t="shared" si="153"/>
        <v>2.3946930664176649</v>
      </c>
    </row>
    <row r="2328" spans="5:10" x14ac:dyDescent="0.25">
      <c r="E2328">
        <v>2327</v>
      </c>
      <c r="F2328">
        <v>2326</v>
      </c>
      <c r="G2328" s="45">
        <f t="shared" si="150"/>
        <v>1.0004074116877031</v>
      </c>
      <c r="H2328" s="46">
        <f t="shared" si="151"/>
        <v>1.0004074116877031</v>
      </c>
      <c r="I2328" s="48">
        <f t="shared" si="152"/>
        <v>2.3956686923613848</v>
      </c>
      <c r="J2328">
        <f t="shared" si="153"/>
        <v>2.3956686923613848</v>
      </c>
    </row>
    <row r="2329" spans="5:10" x14ac:dyDescent="0.25">
      <c r="E2329">
        <v>2328</v>
      </c>
      <c r="F2329">
        <v>2327</v>
      </c>
      <c r="G2329" s="45">
        <f t="shared" si="150"/>
        <v>1.0004074116877031</v>
      </c>
      <c r="H2329" s="46">
        <f t="shared" si="151"/>
        <v>1.0004074116877031</v>
      </c>
      <c r="I2329" s="48">
        <f t="shared" si="152"/>
        <v>2.3966447157865174</v>
      </c>
      <c r="J2329">
        <f t="shared" si="153"/>
        <v>2.3966447157865174</v>
      </c>
    </row>
    <row r="2330" spans="5:10" x14ac:dyDescent="0.25">
      <c r="E2330">
        <v>2329</v>
      </c>
      <c r="F2330">
        <v>2328</v>
      </c>
      <c r="G2330" s="45">
        <f t="shared" si="150"/>
        <v>1.0004074116877031</v>
      </c>
      <c r="H2330" s="46">
        <f t="shared" si="151"/>
        <v>1.0004074116877031</v>
      </c>
      <c r="I2330" s="48">
        <f t="shared" si="152"/>
        <v>2.3976211368550007</v>
      </c>
      <c r="J2330">
        <f t="shared" si="153"/>
        <v>2.3976211368550007</v>
      </c>
    </row>
    <row r="2331" spans="5:10" x14ac:dyDescent="0.25">
      <c r="E2331">
        <v>2330</v>
      </c>
      <c r="F2331">
        <v>2329</v>
      </c>
      <c r="G2331" s="45">
        <f t="shared" si="150"/>
        <v>1.0004074116877031</v>
      </c>
      <c r="H2331" s="46">
        <f t="shared" si="151"/>
        <v>1.0004074116877031</v>
      </c>
      <c r="I2331" s="48">
        <f t="shared" si="152"/>
        <v>2.3985979557288393</v>
      </c>
      <c r="J2331">
        <f t="shared" si="153"/>
        <v>2.3985979557288393</v>
      </c>
    </row>
    <row r="2332" spans="5:10" x14ac:dyDescent="0.25">
      <c r="E2332">
        <v>2331</v>
      </c>
      <c r="F2332">
        <v>2330</v>
      </c>
      <c r="G2332" s="45">
        <f t="shared" si="150"/>
        <v>1.0004074116877031</v>
      </c>
      <c r="H2332" s="46">
        <f t="shared" si="151"/>
        <v>1.0004074116877031</v>
      </c>
      <c r="I2332" s="48">
        <f t="shared" si="152"/>
        <v>2.399575172570104</v>
      </c>
      <c r="J2332">
        <f t="shared" si="153"/>
        <v>2.399575172570104</v>
      </c>
    </row>
    <row r="2333" spans="5:10" x14ac:dyDescent="0.25">
      <c r="E2333">
        <v>2332</v>
      </c>
      <c r="F2333">
        <v>2331</v>
      </c>
      <c r="G2333" s="45">
        <f t="shared" si="150"/>
        <v>1.0004074116877031</v>
      </c>
      <c r="H2333" s="46">
        <f t="shared" si="151"/>
        <v>1.0004074116877031</v>
      </c>
      <c r="I2333" s="48">
        <f t="shared" si="152"/>
        <v>2.4005527875409314</v>
      </c>
      <c r="J2333">
        <f t="shared" si="153"/>
        <v>2.4005527875409314</v>
      </c>
    </row>
    <row r="2334" spans="5:10" x14ac:dyDescent="0.25">
      <c r="E2334">
        <v>2333</v>
      </c>
      <c r="F2334">
        <v>2332</v>
      </c>
      <c r="G2334" s="45">
        <f t="shared" si="150"/>
        <v>1.0004074116877031</v>
      </c>
      <c r="H2334" s="46">
        <f t="shared" si="151"/>
        <v>1.0004074116877031</v>
      </c>
      <c r="I2334" s="48">
        <f t="shared" si="152"/>
        <v>2.4015308008035237</v>
      </c>
      <c r="J2334">
        <f t="shared" si="153"/>
        <v>2.4015308008035237</v>
      </c>
    </row>
    <row r="2335" spans="5:10" x14ac:dyDescent="0.25">
      <c r="E2335">
        <v>2334</v>
      </c>
      <c r="F2335">
        <v>2333</v>
      </c>
      <c r="G2335" s="45">
        <f t="shared" si="150"/>
        <v>1.0004074116877031</v>
      </c>
      <c r="H2335" s="46">
        <f t="shared" si="151"/>
        <v>1.0004074116877031</v>
      </c>
      <c r="I2335" s="48">
        <f t="shared" si="152"/>
        <v>2.4025092125201502</v>
      </c>
      <c r="J2335">
        <f t="shared" si="153"/>
        <v>2.4025092125201502</v>
      </c>
    </row>
    <row r="2336" spans="5:10" x14ac:dyDescent="0.25">
      <c r="E2336">
        <v>2335</v>
      </c>
      <c r="F2336">
        <v>2334</v>
      </c>
      <c r="G2336" s="45">
        <f t="shared" si="150"/>
        <v>1.0004074116877031</v>
      </c>
      <c r="H2336" s="46">
        <f t="shared" si="151"/>
        <v>1.0004074116877031</v>
      </c>
      <c r="I2336" s="48">
        <f t="shared" si="152"/>
        <v>2.403488022853145</v>
      </c>
      <c r="J2336">
        <f t="shared" si="153"/>
        <v>2.403488022853145</v>
      </c>
    </row>
    <row r="2337" spans="5:10" x14ac:dyDescent="0.25">
      <c r="E2337">
        <v>2336</v>
      </c>
      <c r="F2337">
        <v>2335</v>
      </c>
      <c r="G2337" s="45">
        <f t="shared" si="150"/>
        <v>1.0004074116877031</v>
      </c>
      <c r="H2337" s="46">
        <f t="shared" si="151"/>
        <v>1.0004074116877031</v>
      </c>
      <c r="I2337" s="48">
        <f t="shared" si="152"/>
        <v>2.4044672319649099</v>
      </c>
      <c r="J2337">
        <f t="shared" si="153"/>
        <v>2.4044672319649099</v>
      </c>
    </row>
    <row r="2338" spans="5:10" x14ac:dyDescent="0.25">
      <c r="E2338">
        <v>2337</v>
      </c>
      <c r="F2338">
        <v>2336</v>
      </c>
      <c r="G2338" s="45">
        <f t="shared" si="150"/>
        <v>1.0004074116877031</v>
      </c>
      <c r="H2338" s="46">
        <f t="shared" si="151"/>
        <v>1.0004074116877031</v>
      </c>
      <c r="I2338" s="48">
        <f t="shared" si="152"/>
        <v>2.4054468400179116</v>
      </c>
      <c r="J2338">
        <f t="shared" si="153"/>
        <v>2.4054468400179116</v>
      </c>
    </row>
    <row r="2339" spans="5:10" x14ac:dyDescent="0.25">
      <c r="E2339">
        <v>2338</v>
      </c>
      <c r="F2339">
        <v>2337</v>
      </c>
      <c r="G2339" s="45">
        <f t="shared" si="150"/>
        <v>1.0004074116877031</v>
      </c>
      <c r="H2339" s="46">
        <f t="shared" si="151"/>
        <v>1.0004074116877031</v>
      </c>
      <c r="I2339" s="48">
        <f t="shared" si="152"/>
        <v>2.4064268471746835</v>
      </c>
      <c r="J2339">
        <f t="shared" si="153"/>
        <v>2.4064268471746835</v>
      </c>
    </row>
    <row r="2340" spans="5:10" x14ac:dyDescent="0.25">
      <c r="E2340">
        <v>2339</v>
      </c>
      <c r="F2340">
        <v>2338</v>
      </c>
      <c r="G2340" s="45">
        <f t="shared" si="150"/>
        <v>1.0004074116877031</v>
      </c>
      <c r="H2340" s="46">
        <f t="shared" si="151"/>
        <v>1.0004074116877031</v>
      </c>
      <c r="I2340" s="48">
        <f t="shared" si="152"/>
        <v>2.407407253597825</v>
      </c>
      <c r="J2340">
        <f t="shared" si="153"/>
        <v>2.407407253597825</v>
      </c>
    </row>
    <row r="2341" spans="5:10" x14ac:dyDescent="0.25">
      <c r="E2341">
        <v>2340</v>
      </c>
      <c r="F2341">
        <v>2339</v>
      </c>
      <c r="G2341" s="45">
        <f t="shared" si="150"/>
        <v>1.0004074116877031</v>
      </c>
      <c r="H2341" s="46">
        <f t="shared" si="151"/>
        <v>1.0004074116877031</v>
      </c>
      <c r="I2341" s="48">
        <f t="shared" si="152"/>
        <v>2.4083880594500018</v>
      </c>
      <c r="J2341">
        <f t="shared" si="153"/>
        <v>2.4083880594500018</v>
      </c>
    </row>
    <row r="2342" spans="5:10" x14ac:dyDescent="0.25">
      <c r="E2342">
        <v>2341</v>
      </c>
      <c r="F2342">
        <v>2340</v>
      </c>
      <c r="G2342" s="45">
        <f t="shared" si="150"/>
        <v>1.0004074116877031</v>
      </c>
      <c r="H2342" s="46">
        <f t="shared" si="151"/>
        <v>1.0004074116877031</v>
      </c>
      <c r="I2342" s="48">
        <f t="shared" si="152"/>
        <v>2.4093692648939462</v>
      </c>
      <c r="J2342">
        <f t="shared" si="153"/>
        <v>2.4093692648939462</v>
      </c>
    </row>
    <row r="2343" spans="5:10" x14ac:dyDescent="0.25">
      <c r="E2343">
        <v>2342</v>
      </c>
      <c r="F2343">
        <v>2341</v>
      </c>
      <c r="G2343" s="45">
        <f t="shared" si="150"/>
        <v>1.0004074116877031</v>
      </c>
      <c r="H2343" s="46">
        <f t="shared" si="151"/>
        <v>1.0004074116877031</v>
      </c>
      <c r="I2343" s="48">
        <f t="shared" si="152"/>
        <v>2.4103508700924565</v>
      </c>
      <c r="J2343">
        <f t="shared" si="153"/>
        <v>2.4103508700924565</v>
      </c>
    </row>
    <row r="2344" spans="5:10" x14ac:dyDescent="0.25">
      <c r="E2344">
        <v>2343</v>
      </c>
      <c r="F2344">
        <v>2342</v>
      </c>
      <c r="G2344" s="45">
        <f t="shared" si="150"/>
        <v>1.0004074116877031</v>
      </c>
      <c r="H2344" s="46">
        <f t="shared" si="151"/>
        <v>1.0004074116877031</v>
      </c>
      <c r="I2344" s="48">
        <f t="shared" si="152"/>
        <v>2.4113328752083976</v>
      </c>
      <c r="J2344">
        <f t="shared" si="153"/>
        <v>2.4113328752083976</v>
      </c>
    </row>
    <row r="2345" spans="5:10" x14ac:dyDescent="0.25">
      <c r="E2345">
        <v>2344</v>
      </c>
      <c r="F2345">
        <v>2343</v>
      </c>
      <c r="G2345" s="45">
        <f t="shared" si="150"/>
        <v>1.0004074116877031</v>
      </c>
      <c r="H2345" s="46">
        <f t="shared" si="151"/>
        <v>1.0004074116877031</v>
      </c>
      <c r="I2345" s="48">
        <f t="shared" si="152"/>
        <v>2.4123152804047003</v>
      </c>
      <c r="J2345">
        <f t="shared" si="153"/>
        <v>2.4123152804047003</v>
      </c>
    </row>
    <row r="2346" spans="5:10" x14ac:dyDescent="0.25">
      <c r="E2346">
        <v>2345</v>
      </c>
      <c r="F2346">
        <v>2344</v>
      </c>
      <c r="G2346" s="45">
        <f t="shared" si="150"/>
        <v>1.0004074116877031</v>
      </c>
      <c r="H2346" s="46">
        <f t="shared" si="151"/>
        <v>1.0004074116877031</v>
      </c>
      <c r="I2346" s="48">
        <f t="shared" si="152"/>
        <v>2.413298085844362</v>
      </c>
      <c r="J2346">
        <f t="shared" si="153"/>
        <v>2.413298085844362</v>
      </c>
    </row>
    <row r="2347" spans="5:10" x14ac:dyDescent="0.25">
      <c r="E2347">
        <v>2346</v>
      </c>
      <c r="F2347">
        <v>2345</v>
      </c>
      <c r="G2347" s="45">
        <f t="shared" si="150"/>
        <v>1.0004074116877031</v>
      </c>
      <c r="H2347" s="46">
        <f t="shared" si="151"/>
        <v>1.0004074116877031</v>
      </c>
      <c r="I2347" s="48">
        <f t="shared" si="152"/>
        <v>2.4142812916904464</v>
      </c>
      <c r="J2347">
        <f t="shared" si="153"/>
        <v>2.4142812916904464</v>
      </c>
    </row>
    <row r="2348" spans="5:10" x14ac:dyDescent="0.25">
      <c r="E2348">
        <v>2347</v>
      </c>
      <c r="F2348">
        <v>2346</v>
      </c>
      <c r="G2348" s="45">
        <f t="shared" si="150"/>
        <v>1.0004074116877031</v>
      </c>
      <c r="H2348" s="46">
        <f t="shared" si="151"/>
        <v>1.0004074116877031</v>
      </c>
      <c r="I2348" s="48">
        <f t="shared" si="152"/>
        <v>2.4152648981060838</v>
      </c>
      <c r="J2348">
        <f t="shared" si="153"/>
        <v>2.4152648981060838</v>
      </c>
    </row>
    <row r="2349" spans="5:10" x14ac:dyDescent="0.25">
      <c r="E2349">
        <v>2348</v>
      </c>
      <c r="F2349">
        <v>2347</v>
      </c>
      <c r="G2349" s="45">
        <f t="shared" si="150"/>
        <v>1.0004074116877031</v>
      </c>
      <c r="H2349" s="46">
        <f t="shared" si="151"/>
        <v>1.0004074116877031</v>
      </c>
      <c r="I2349" s="48">
        <f t="shared" si="152"/>
        <v>2.4162489052544713</v>
      </c>
      <c r="J2349">
        <f t="shared" si="153"/>
        <v>2.4162489052544713</v>
      </c>
    </row>
    <row r="2350" spans="5:10" x14ac:dyDescent="0.25">
      <c r="E2350">
        <v>2349</v>
      </c>
      <c r="F2350">
        <v>2348</v>
      </c>
      <c r="G2350" s="45">
        <f t="shared" si="150"/>
        <v>1.0004074116877031</v>
      </c>
      <c r="H2350" s="46">
        <f t="shared" si="151"/>
        <v>1.0004074116877031</v>
      </c>
      <c r="I2350" s="48">
        <f t="shared" si="152"/>
        <v>2.4172333132988717</v>
      </c>
      <c r="J2350">
        <f t="shared" si="153"/>
        <v>2.4172333132988717</v>
      </c>
    </row>
    <row r="2351" spans="5:10" x14ac:dyDescent="0.25">
      <c r="E2351">
        <v>2350</v>
      </c>
      <c r="F2351">
        <v>2349</v>
      </c>
      <c r="G2351" s="45">
        <f t="shared" si="150"/>
        <v>1.0004074116877031</v>
      </c>
      <c r="H2351" s="46">
        <f t="shared" si="151"/>
        <v>1.0004074116877031</v>
      </c>
      <c r="I2351" s="48">
        <f t="shared" si="152"/>
        <v>2.4182181224026151</v>
      </c>
      <c r="J2351">
        <f t="shared" si="153"/>
        <v>2.4182181224026151</v>
      </c>
    </row>
    <row r="2352" spans="5:10" x14ac:dyDescent="0.25">
      <c r="E2352">
        <v>2351</v>
      </c>
      <c r="F2352">
        <v>2350</v>
      </c>
      <c r="G2352" s="45">
        <f t="shared" si="150"/>
        <v>1.0004074116877031</v>
      </c>
      <c r="H2352" s="46">
        <f t="shared" si="151"/>
        <v>1.0004074116877031</v>
      </c>
      <c r="I2352" s="48">
        <f t="shared" si="152"/>
        <v>2.4192033327290972</v>
      </c>
      <c r="J2352">
        <f t="shared" si="153"/>
        <v>2.4192033327290972</v>
      </c>
    </row>
    <row r="2353" spans="5:10" x14ac:dyDescent="0.25">
      <c r="E2353">
        <v>2352</v>
      </c>
      <c r="F2353">
        <v>2351</v>
      </c>
      <c r="G2353" s="45">
        <f t="shared" si="150"/>
        <v>1.0004074116877031</v>
      </c>
      <c r="H2353" s="46">
        <f t="shared" si="151"/>
        <v>1.0004074116877031</v>
      </c>
      <c r="I2353" s="48">
        <f t="shared" si="152"/>
        <v>2.4201889444417812</v>
      </c>
      <c r="J2353">
        <f t="shared" si="153"/>
        <v>2.4201889444417812</v>
      </c>
    </row>
    <row r="2354" spans="5:10" x14ac:dyDescent="0.25">
      <c r="E2354">
        <v>2353</v>
      </c>
      <c r="F2354">
        <v>2352</v>
      </c>
      <c r="G2354" s="45">
        <f t="shared" si="150"/>
        <v>1.0004074116877031</v>
      </c>
      <c r="H2354" s="46">
        <f t="shared" si="151"/>
        <v>1.0004074116877031</v>
      </c>
      <c r="I2354" s="48">
        <f t="shared" si="152"/>
        <v>2.4211749577041966</v>
      </c>
      <c r="J2354">
        <f t="shared" si="153"/>
        <v>2.4211749577041966</v>
      </c>
    </row>
    <row r="2355" spans="5:10" x14ac:dyDescent="0.25">
      <c r="E2355">
        <v>2354</v>
      </c>
      <c r="F2355">
        <v>2353</v>
      </c>
      <c r="G2355" s="45">
        <f t="shared" si="150"/>
        <v>1.0004074116877031</v>
      </c>
      <c r="H2355" s="46">
        <f t="shared" si="151"/>
        <v>1.0004074116877031</v>
      </c>
      <c r="I2355" s="48">
        <f t="shared" si="152"/>
        <v>2.4221613726799394</v>
      </c>
      <c r="J2355">
        <f t="shared" si="153"/>
        <v>2.4221613726799394</v>
      </c>
    </row>
    <row r="2356" spans="5:10" x14ac:dyDescent="0.25">
      <c r="E2356">
        <v>2355</v>
      </c>
      <c r="F2356">
        <v>2354</v>
      </c>
      <c r="G2356" s="45">
        <f t="shared" si="150"/>
        <v>1.0004074116877031</v>
      </c>
      <c r="H2356" s="46">
        <f t="shared" si="151"/>
        <v>1.0004074116877031</v>
      </c>
      <c r="I2356" s="48">
        <f t="shared" si="152"/>
        <v>2.4231481895326721</v>
      </c>
      <c r="J2356">
        <f t="shared" si="153"/>
        <v>2.4231481895326721</v>
      </c>
    </row>
    <row r="2357" spans="5:10" x14ac:dyDescent="0.25">
      <c r="E2357">
        <v>2356</v>
      </c>
      <c r="F2357">
        <v>2355</v>
      </c>
      <c r="G2357" s="45">
        <f t="shared" si="150"/>
        <v>1.0004074116877031</v>
      </c>
      <c r="H2357" s="46">
        <f t="shared" si="151"/>
        <v>1.0004074116877031</v>
      </c>
      <c r="I2357" s="48">
        <f t="shared" si="152"/>
        <v>2.4241354084261242</v>
      </c>
      <c r="J2357">
        <f t="shared" si="153"/>
        <v>2.4241354084261242</v>
      </c>
    </row>
    <row r="2358" spans="5:10" x14ac:dyDescent="0.25">
      <c r="E2358">
        <v>2357</v>
      </c>
      <c r="F2358">
        <v>2356</v>
      </c>
      <c r="G2358" s="45">
        <f t="shared" si="150"/>
        <v>1.0004074116877031</v>
      </c>
      <c r="H2358" s="46">
        <f t="shared" si="151"/>
        <v>1.0004074116877031</v>
      </c>
      <c r="I2358" s="48">
        <f t="shared" si="152"/>
        <v>2.4251230295240918</v>
      </c>
      <c r="J2358">
        <f t="shared" si="153"/>
        <v>2.4251230295240918</v>
      </c>
    </row>
    <row r="2359" spans="5:10" x14ac:dyDescent="0.25">
      <c r="E2359">
        <v>2358</v>
      </c>
      <c r="F2359">
        <v>2357</v>
      </c>
      <c r="G2359" s="45">
        <f t="shared" si="150"/>
        <v>1.0004074116877031</v>
      </c>
      <c r="H2359" s="46">
        <f t="shared" si="151"/>
        <v>1.0004074116877031</v>
      </c>
      <c r="I2359" s="48">
        <f t="shared" si="152"/>
        <v>2.4261110529904379</v>
      </c>
      <c r="J2359">
        <f t="shared" si="153"/>
        <v>2.4261110529904379</v>
      </c>
    </row>
    <row r="2360" spans="5:10" x14ac:dyDescent="0.25">
      <c r="E2360">
        <v>2359</v>
      </c>
      <c r="F2360">
        <v>2358</v>
      </c>
      <c r="G2360" s="45">
        <f t="shared" si="150"/>
        <v>1.0004074116877031</v>
      </c>
      <c r="H2360" s="46">
        <f t="shared" si="151"/>
        <v>1.0004074116877031</v>
      </c>
      <c r="I2360" s="48">
        <f t="shared" si="152"/>
        <v>2.4270994789890921</v>
      </c>
      <c r="J2360">
        <f t="shared" si="153"/>
        <v>2.4270994789890921</v>
      </c>
    </row>
    <row r="2361" spans="5:10" x14ac:dyDescent="0.25">
      <c r="E2361">
        <v>2360</v>
      </c>
      <c r="F2361">
        <v>2359</v>
      </c>
      <c r="G2361" s="45">
        <f t="shared" si="150"/>
        <v>1.0004074116877031</v>
      </c>
      <c r="H2361" s="46">
        <f t="shared" si="151"/>
        <v>1.0004074116877031</v>
      </c>
      <c r="I2361" s="48">
        <f t="shared" si="152"/>
        <v>2.4280883076840505</v>
      </c>
      <c r="J2361">
        <f t="shared" si="153"/>
        <v>2.4280883076840505</v>
      </c>
    </row>
    <row r="2362" spans="5:10" x14ac:dyDescent="0.25">
      <c r="E2362">
        <v>2361</v>
      </c>
      <c r="F2362">
        <v>2360</v>
      </c>
      <c r="G2362" s="45">
        <f t="shared" si="150"/>
        <v>1.0004074116877031</v>
      </c>
      <c r="H2362" s="46">
        <f t="shared" si="151"/>
        <v>1.0004074116877031</v>
      </c>
      <c r="I2362" s="48">
        <f t="shared" si="152"/>
        <v>2.4290775392393762</v>
      </c>
      <c r="J2362">
        <f t="shared" si="153"/>
        <v>2.4290775392393762</v>
      </c>
    </row>
    <row r="2363" spans="5:10" x14ac:dyDescent="0.25">
      <c r="E2363">
        <v>2362</v>
      </c>
      <c r="F2363">
        <v>2361</v>
      </c>
      <c r="G2363" s="45">
        <f t="shared" si="150"/>
        <v>1.0004074116877031</v>
      </c>
      <c r="H2363" s="46">
        <f t="shared" si="151"/>
        <v>1.0004074116877031</v>
      </c>
      <c r="I2363" s="48">
        <f t="shared" si="152"/>
        <v>2.4300671738191992</v>
      </c>
      <c r="J2363">
        <f t="shared" si="153"/>
        <v>2.4300671738191992</v>
      </c>
    </row>
    <row r="2364" spans="5:10" x14ac:dyDescent="0.25">
      <c r="E2364">
        <v>2363</v>
      </c>
      <c r="F2364">
        <v>2362</v>
      </c>
      <c r="G2364" s="45">
        <f t="shared" si="150"/>
        <v>1.0004074116877031</v>
      </c>
      <c r="H2364" s="46">
        <f t="shared" si="151"/>
        <v>1.0004074116877031</v>
      </c>
      <c r="I2364" s="48">
        <f t="shared" si="152"/>
        <v>2.4310572115877167</v>
      </c>
      <c r="J2364">
        <f t="shared" si="153"/>
        <v>2.4310572115877167</v>
      </c>
    </row>
    <row r="2365" spans="5:10" x14ac:dyDescent="0.25">
      <c r="E2365">
        <v>2364</v>
      </c>
      <c r="F2365">
        <v>2363</v>
      </c>
      <c r="G2365" s="45">
        <f t="shared" si="150"/>
        <v>1.0004074116877031</v>
      </c>
      <c r="H2365" s="46">
        <f t="shared" si="151"/>
        <v>1.0004074116877031</v>
      </c>
      <c r="I2365" s="48">
        <f t="shared" si="152"/>
        <v>2.4320476527091923</v>
      </c>
      <c r="J2365">
        <f t="shared" si="153"/>
        <v>2.4320476527091923</v>
      </c>
    </row>
    <row r="2366" spans="5:10" x14ac:dyDescent="0.25">
      <c r="E2366">
        <v>2365</v>
      </c>
      <c r="F2366">
        <v>2364</v>
      </c>
      <c r="G2366" s="45">
        <f t="shared" si="150"/>
        <v>1.0004074116877031</v>
      </c>
      <c r="H2366" s="46">
        <f t="shared" si="151"/>
        <v>1.0004074116877031</v>
      </c>
      <c r="I2366" s="48">
        <f t="shared" si="152"/>
        <v>2.4330384973479569</v>
      </c>
      <c r="J2366">
        <f t="shared" si="153"/>
        <v>2.4330384973479569</v>
      </c>
    </row>
    <row r="2367" spans="5:10" x14ac:dyDescent="0.25">
      <c r="E2367">
        <v>2366</v>
      </c>
      <c r="F2367">
        <v>2365</v>
      </c>
      <c r="G2367" s="45">
        <f t="shared" si="150"/>
        <v>1.0004074116877031</v>
      </c>
      <c r="H2367" s="46">
        <f t="shared" si="151"/>
        <v>1.0004074116877031</v>
      </c>
      <c r="I2367" s="48">
        <f t="shared" si="152"/>
        <v>2.4340297456684081</v>
      </c>
      <c r="J2367">
        <f t="shared" si="153"/>
        <v>2.4340297456684081</v>
      </c>
    </row>
    <row r="2368" spans="5:10" x14ac:dyDescent="0.25">
      <c r="E2368">
        <v>2367</v>
      </c>
      <c r="F2368">
        <v>2366</v>
      </c>
      <c r="G2368" s="45">
        <f t="shared" si="150"/>
        <v>1.0004074116877031</v>
      </c>
      <c r="H2368" s="46">
        <f t="shared" si="151"/>
        <v>1.0004074116877031</v>
      </c>
      <c r="I2368" s="48">
        <f t="shared" si="152"/>
        <v>2.4350213978350106</v>
      </c>
      <c r="J2368">
        <f t="shared" si="153"/>
        <v>2.4350213978350106</v>
      </c>
    </row>
    <row r="2369" spans="5:10" x14ac:dyDescent="0.25">
      <c r="E2369">
        <v>2368</v>
      </c>
      <c r="F2369">
        <v>2367</v>
      </c>
      <c r="G2369" s="45">
        <f t="shared" si="150"/>
        <v>1.0004074116877031</v>
      </c>
      <c r="H2369" s="46">
        <f t="shared" si="151"/>
        <v>1.0004074116877031</v>
      </c>
      <c r="I2369" s="48">
        <f t="shared" si="152"/>
        <v>2.4360134540122957</v>
      </c>
      <c r="J2369">
        <f t="shared" si="153"/>
        <v>2.4360134540122957</v>
      </c>
    </row>
    <row r="2370" spans="5:10" x14ac:dyDescent="0.25">
      <c r="E2370">
        <v>2369</v>
      </c>
      <c r="F2370">
        <v>2368</v>
      </c>
      <c r="G2370" s="45">
        <f t="shared" si="150"/>
        <v>1.0004074116877031</v>
      </c>
      <c r="H2370" s="46">
        <f t="shared" si="151"/>
        <v>1.0004074116877031</v>
      </c>
      <c r="I2370" s="48">
        <f t="shared" si="152"/>
        <v>2.4370059143648621</v>
      </c>
      <c r="J2370">
        <f t="shared" si="153"/>
        <v>2.4370059143648621</v>
      </c>
    </row>
    <row r="2371" spans="5:10" x14ac:dyDescent="0.25">
      <c r="E2371">
        <v>2370</v>
      </c>
      <c r="F2371">
        <v>2369</v>
      </c>
      <c r="G2371" s="45">
        <f t="shared" si="150"/>
        <v>1.0004074116877031</v>
      </c>
      <c r="H2371" s="46">
        <f t="shared" si="151"/>
        <v>1.0004074116877031</v>
      </c>
      <c r="I2371" s="48">
        <f t="shared" si="152"/>
        <v>2.4379987790573758</v>
      </c>
      <c r="J2371">
        <f t="shared" si="153"/>
        <v>2.4379987790573758</v>
      </c>
    </row>
    <row r="2372" spans="5:10" x14ac:dyDescent="0.25">
      <c r="E2372">
        <v>2371</v>
      </c>
      <c r="F2372">
        <v>2370</v>
      </c>
      <c r="G2372" s="45">
        <f t="shared" ref="G2372:G2435" si="154">IFERROR(VLOOKUP(E2372,$A$3:$C$330,3,1),$C$3)</f>
        <v>1.0004074116877031</v>
      </c>
      <c r="H2372" s="46">
        <f t="shared" si="151"/>
        <v>1.0004074116877031</v>
      </c>
      <c r="I2372" s="48">
        <f t="shared" si="152"/>
        <v>2.4389920482545695</v>
      </c>
      <c r="J2372">
        <f t="shared" si="153"/>
        <v>2.4389920482545695</v>
      </c>
    </row>
    <row r="2373" spans="5:10" x14ac:dyDescent="0.25">
      <c r="E2373">
        <v>2372</v>
      </c>
      <c r="F2373">
        <v>2371</v>
      </c>
      <c r="G2373" s="45">
        <f t="shared" si="154"/>
        <v>1.0004074116877031</v>
      </c>
      <c r="H2373" s="46">
        <f t="shared" ref="H2373:H2436" si="155">((G2373-1)*$H$2)+1</f>
        <v>1.0004074116877031</v>
      </c>
      <c r="I2373" s="48">
        <f t="shared" ref="I2373:I2436" si="156">H2373*I2372</f>
        <v>2.4399857221212433</v>
      </c>
      <c r="J2373">
        <f t="shared" ref="J2373:J2436" si="157">G2373*J2372</f>
        <v>2.4399857221212433</v>
      </c>
    </row>
    <row r="2374" spans="5:10" x14ac:dyDescent="0.25">
      <c r="E2374">
        <v>2373</v>
      </c>
      <c r="F2374">
        <v>2372</v>
      </c>
      <c r="G2374" s="45">
        <f t="shared" si="154"/>
        <v>1.0004074116877031</v>
      </c>
      <c r="H2374" s="46">
        <f t="shared" si="155"/>
        <v>1.0004074116877031</v>
      </c>
      <c r="I2374" s="48">
        <f t="shared" si="156"/>
        <v>2.4409798008222641</v>
      </c>
      <c r="J2374">
        <f t="shared" si="157"/>
        <v>2.4409798008222641</v>
      </c>
    </row>
    <row r="2375" spans="5:10" x14ac:dyDescent="0.25">
      <c r="E2375">
        <v>2374</v>
      </c>
      <c r="F2375">
        <v>2373</v>
      </c>
      <c r="G2375" s="45">
        <f t="shared" si="154"/>
        <v>1.0004074116877031</v>
      </c>
      <c r="H2375" s="46">
        <f t="shared" si="155"/>
        <v>1.0004074116877031</v>
      </c>
      <c r="I2375" s="48">
        <f t="shared" si="156"/>
        <v>2.441974284522566</v>
      </c>
      <c r="J2375">
        <f t="shared" si="157"/>
        <v>2.441974284522566</v>
      </c>
    </row>
    <row r="2376" spans="5:10" x14ac:dyDescent="0.25">
      <c r="E2376">
        <v>2375</v>
      </c>
      <c r="F2376">
        <v>2374</v>
      </c>
      <c r="G2376" s="45">
        <f t="shared" si="154"/>
        <v>1.0004074116877031</v>
      </c>
      <c r="H2376" s="46">
        <f t="shared" si="155"/>
        <v>1.0004074116877031</v>
      </c>
      <c r="I2376" s="48">
        <f t="shared" si="156"/>
        <v>2.442969173387151</v>
      </c>
      <c r="J2376">
        <f t="shared" si="157"/>
        <v>2.442969173387151</v>
      </c>
    </row>
    <row r="2377" spans="5:10" x14ac:dyDescent="0.25">
      <c r="E2377">
        <v>2376</v>
      </c>
      <c r="F2377">
        <v>2375</v>
      </c>
      <c r="G2377" s="45">
        <f t="shared" si="154"/>
        <v>1.0004074116877031</v>
      </c>
      <c r="H2377" s="46">
        <f t="shared" si="155"/>
        <v>1.0004074116877031</v>
      </c>
      <c r="I2377" s="48">
        <f t="shared" si="156"/>
        <v>2.4439644675810874</v>
      </c>
      <c r="J2377">
        <f t="shared" si="157"/>
        <v>2.4439644675810874</v>
      </c>
    </row>
    <row r="2378" spans="5:10" x14ac:dyDescent="0.25">
      <c r="E2378">
        <v>2377</v>
      </c>
      <c r="F2378">
        <v>2376</v>
      </c>
      <c r="G2378" s="45">
        <f t="shared" si="154"/>
        <v>1.0004074116877031</v>
      </c>
      <c r="H2378" s="46">
        <f t="shared" si="155"/>
        <v>1.0004074116877031</v>
      </c>
      <c r="I2378" s="48">
        <f t="shared" si="156"/>
        <v>2.4449601672695112</v>
      </c>
      <c r="J2378">
        <f t="shared" si="157"/>
        <v>2.4449601672695112</v>
      </c>
    </row>
    <row r="2379" spans="5:10" x14ac:dyDescent="0.25">
      <c r="E2379">
        <v>2378</v>
      </c>
      <c r="F2379">
        <v>2377</v>
      </c>
      <c r="G2379" s="45">
        <f t="shared" si="154"/>
        <v>1.0004074116877031</v>
      </c>
      <c r="H2379" s="46">
        <f t="shared" si="155"/>
        <v>1.0004074116877031</v>
      </c>
      <c r="I2379" s="48">
        <f t="shared" si="156"/>
        <v>2.4459562726176252</v>
      </c>
      <c r="J2379">
        <f t="shared" si="157"/>
        <v>2.4459562726176252</v>
      </c>
    </row>
    <row r="2380" spans="5:10" x14ac:dyDescent="0.25">
      <c r="E2380">
        <v>2379</v>
      </c>
      <c r="F2380">
        <v>2378</v>
      </c>
      <c r="G2380" s="45">
        <f t="shared" si="154"/>
        <v>1.0004074116877031</v>
      </c>
      <c r="H2380" s="46">
        <f t="shared" si="155"/>
        <v>1.0004074116877031</v>
      </c>
      <c r="I2380" s="48">
        <f t="shared" si="156"/>
        <v>2.4469527837907004</v>
      </c>
      <c r="J2380">
        <f t="shared" si="157"/>
        <v>2.4469527837907004</v>
      </c>
    </row>
    <row r="2381" spans="5:10" x14ac:dyDescent="0.25">
      <c r="E2381">
        <v>2380</v>
      </c>
      <c r="F2381">
        <v>2379</v>
      </c>
      <c r="G2381" s="45">
        <f t="shared" si="154"/>
        <v>1.0004074116877031</v>
      </c>
      <c r="H2381" s="46">
        <f t="shared" si="155"/>
        <v>1.0004074116877031</v>
      </c>
      <c r="I2381" s="48">
        <f t="shared" si="156"/>
        <v>2.4479497009540743</v>
      </c>
      <c r="J2381">
        <f t="shared" si="157"/>
        <v>2.4479497009540743</v>
      </c>
    </row>
    <row r="2382" spans="5:10" x14ac:dyDescent="0.25">
      <c r="E2382">
        <v>2381</v>
      </c>
      <c r="F2382">
        <v>2380</v>
      </c>
      <c r="G2382" s="45">
        <f t="shared" si="154"/>
        <v>1.0004074116877031</v>
      </c>
      <c r="H2382" s="46">
        <f t="shared" si="155"/>
        <v>1.0004074116877031</v>
      </c>
      <c r="I2382" s="48">
        <f t="shared" si="156"/>
        <v>2.4489470242731524</v>
      </c>
      <c r="J2382">
        <f t="shared" si="157"/>
        <v>2.4489470242731524</v>
      </c>
    </row>
    <row r="2383" spans="5:10" x14ac:dyDescent="0.25">
      <c r="E2383">
        <v>2382</v>
      </c>
      <c r="F2383">
        <v>2381</v>
      </c>
      <c r="G2383" s="45">
        <f t="shared" si="154"/>
        <v>1.0004074116877031</v>
      </c>
      <c r="H2383" s="46">
        <f t="shared" si="155"/>
        <v>1.0004074116877031</v>
      </c>
      <c r="I2383" s="48">
        <f t="shared" si="156"/>
        <v>2.4499447539134067</v>
      </c>
      <c r="J2383">
        <f t="shared" si="157"/>
        <v>2.4499447539134067</v>
      </c>
    </row>
    <row r="2384" spans="5:10" x14ac:dyDescent="0.25">
      <c r="E2384">
        <v>2383</v>
      </c>
      <c r="F2384">
        <v>2382</v>
      </c>
      <c r="G2384" s="45">
        <f t="shared" si="154"/>
        <v>1.0004074116877031</v>
      </c>
      <c r="H2384" s="46">
        <f t="shared" si="155"/>
        <v>1.0004074116877031</v>
      </c>
      <c r="I2384" s="48">
        <f t="shared" si="156"/>
        <v>2.4509428900403778</v>
      </c>
      <c r="J2384">
        <f t="shared" si="157"/>
        <v>2.4509428900403778</v>
      </c>
    </row>
    <row r="2385" spans="5:10" x14ac:dyDescent="0.25">
      <c r="E2385">
        <v>2384</v>
      </c>
      <c r="F2385">
        <v>2383</v>
      </c>
      <c r="G2385" s="45">
        <f t="shared" si="154"/>
        <v>1.0004074116877031</v>
      </c>
      <c r="H2385" s="46">
        <f t="shared" si="155"/>
        <v>1.0004074116877031</v>
      </c>
      <c r="I2385" s="48">
        <f t="shared" si="156"/>
        <v>2.4519414328196731</v>
      </c>
      <c r="J2385">
        <f t="shared" si="157"/>
        <v>2.4519414328196731</v>
      </c>
    </row>
    <row r="2386" spans="5:10" x14ac:dyDescent="0.25">
      <c r="E2386">
        <v>2385</v>
      </c>
      <c r="F2386">
        <v>2384</v>
      </c>
      <c r="G2386" s="45">
        <f t="shared" si="154"/>
        <v>1.0004074116877031</v>
      </c>
      <c r="H2386" s="46">
        <f t="shared" si="155"/>
        <v>1.0004074116877031</v>
      </c>
      <c r="I2386" s="48">
        <f t="shared" si="156"/>
        <v>2.4529403824169673</v>
      </c>
      <c r="J2386">
        <f t="shared" si="157"/>
        <v>2.4529403824169673</v>
      </c>
    </row>
    <row r="2387" spans="5:10" x14ac:dyDescent="0.25">
      <c r="E2387">
        <v>2386</v>
      </c>
      <c r="F2387">
        <v>2385</v>
      </c>
      <c r="G2387" s="45">
        <f t="shared" si="154"/>
        <v>1.0004074116877031</v>
      </c>
      <c r="H2387" s="46">
        <f t="shared" si="155"/>
        <v>1.0004074116877031</v>
      </c>
      <c r="I2387" s="48">
        <f t="shared" si="156"/>
        <v>2.4539397389980029</v>
      </c>
      <c r="J2387">
        <f t="shared" si="157"/>
        <v>2.4539397389980029</v>
      </c>
    </row>
    <row r="2388" spans="5:10" x14ac:dyDescent="0.25">
      <c r="E2388">
        <v>2387</v>
      </c>
      <c r="F2388">
        <v>2386</v>
      </c>
      <c r="G2388" s="45">
        <f t="shared" si="154"/>
        <v>1.0004074116877031</v>
      </c>
      <c r="H2388" s="46">
        <f t="shared" si="155"/>
        <v>1.0004074116877031</v>
      </c>
      <c r="I2388" s="48">
        <f t="shared" si="156"/>
        <v>2.4549395027285899</v>
      </c>
      <c r="J2388">
        <f t="shared" si="157"/>
        <v>2.4549395027285899</v>
      </c>
    </row>
    <row r="2389" spans="5:10" x14ac:dyDescent="0.25">
      <c r="E2389">
        <v>2388</v>
      </c>
      <c r="F2389">
        <v>2387</v>
      </c>
      <c r="G2389" s="45">
        <f t="shared" si="154"/>
        <v>1.0004074116877031</v>
      </c>
      <c r="H2389" s="46">
        <f t="shared" si="155"/>
        <v>1.0004074116877031</v>
      </c>
      <c r="I2389" s="48">
        <f t="shared" si="156"/>
        <v>2.4559396737746053</v>
      </c>
      <c r="J2389">
        <f t="shared" si="157"/>
        <v>2.4559396737746053</v>
      </c>
    </row>
    <row r="2390" spans="5:10" x14ac:dyDescent="0.25">
      <c r="E2390">
        <v>2389</v>
      </c>
      <c r="F2390">
        <v>2388</v>
      </c>
      <c r="G2390" s="45">
        <f t="shared" si="154"/>
        <v>1.0004074116877031</v>
      </c>
      <c r="H2390" s="46">
        <f t="shared" si="155"/>
        <v>1.0004074116877031</v>
      </c>
      <c r="I2390" s="48">
        <f t="shared" si="156"/>
        <v>2.4569402523019948</v>
      </c>
      <c r="J2390">
        <f t="shared" si="157"/>
        <v>2.4569402523019948</v>
      </c>
    </row>
    <row r="2391" spans="5:10" x14ac:dyDescent="0.25">
      <c r="E2391">
        <v>2390</v>
      </c>
      <c r="F2391">
        <v>2389</v>
      </c>
      <c r="G2391" s="45">
        <f t="shared" si="154"/>
        <v>1.0004074116877031</v>
      </c>
      <c r="H2391" s="46">
        <f t="shared" si="155"/>
        <v>1.0004074116877031</v>
      </c>
      <c r="I2391" s="48">
        <f t="shared" si="156"/>
        <v>2.4579412384767707</v>
      </c>
      <c r="J2391">
        <f t="shared" si="157"/>
        <v>2.4579412384767707</v>
      </c>
    </row>
    <row r="2392" spans="5:10" x14ac:dyDescent="0.25">
      <c r="E2392">
        <v>2391</v>
      </c>
      <c r="F2392">
        <v>2390</v>
      </c>
      <c r="G2392" s="45">
        <f t="shared" si="154"/>
        <v>1.0004074116877031</v>
      </c>
      <c r="H2392" s="46">
        <f t="shared" si="155"/>
        <v>1.0004074116877031</v>
      </c>
      <c r="I2392" s="48">
        <f t="shared" si="156"/>
        <v>2.4589426324650137</v>
      </c>
      <c r="J2392">
        <f t="shared" si="157"/>
        <v>2.4589426324650137</v>
      </c>
    </row>
    <row r="2393" spans="5:10" x14ac:dyDescent="0.25">
      <c r="E2393">
        <v>2392</v>
      </c>
      <c r="F2393">
        <v>2391</v>
      </c>
      <c r="G2393" s="45">
        <f t="shared" si="154"/>
        <v>1.0004074116877031</v>
      </c>
      <c r="H2393" s="46">
        <f t="shared" si="155"/>
        <v>1.0004074116877031</v>
      </c>
      <c r="I2393" s="48">
        <f t="shared" si="156"/>
        <v>2.4599444344328711</v>
      </c>
      <c r="J2393">
        <f t="shared" si="157"/>
        <v>2.4599444344328711</v>
      </c>
    </row>
    <row r="2394" spans="5:10" x14ac:dyDescent="0.25">
      <c r="E2394">
        <v>2393</v>
      </c>
      <c r="F2394">
        <v>2392</v>
      </c>
      <c r="G2394" s="45">
        <f t="shared" si="154"/>
        <v>1.0004074116877031</v>
      </c>
      <c r="H2394" s="46">
        <f t="shared" si="155"/>
        <v>1.0004074116877031</v>
      </c>
      <c r="I2394" s="48">
        <f t="shared" si="156"/>
        <v>2.4609466445465591</v>
      </c>
      <c r="J2394">
        <f t="shared" si="157"/>
        <v>2.4609466445465591</v>
      </c>
    </row>
    <row r="2395" spans="5:10" x14ac:dyDescent="0.25">
      <c r="E2395">
        <v>2394</v>
      </c>
      <c r="F2395">
        <v>2393</v>
      </c>
      <c r="G2395" s="45">
        <f t="shared" si="154"/>
        <v>1.0004074116877031</v>
      </c>
      <c r="H2395" s="46">
        <f t="shared" si="155"/>
        <v>1.0004074116877031</v>
      </c>
      <c r="I2395" s="48">
        <f t="shared" si="156"/>
        <v>2.4619492629723609</v>
      </c>
      <c r="J2395">
        <f t="shared" si="157"/>
        <v>2.4619492629723609</v>
      </c>
    </row>
    <row r="2396" spans="5:10" x14ac:dyDescent="0.25">
      <c r="E2396">
        <v>2395</v>
      </c>
      <c r="F2396">
        <v>2394</v>
      </c>
      <c r="G2396" s="45">
        <f t="shared" si="154"/>
        <v>1.0004074116877031</v>
      </c>
      <c r="H2396" s="46">
        <f t="shared" si="155"/>
        <v>1.0004074116877031</v>
      </c>
      <c r="I2396" s="48">
        <f t="shared" si="156"/>
        <v>2.4629522898766281</v>
      </c>
      <c r="J2396">
        <f t="shared" si="157"/>
        <v>2.4629522898766281</v>
      </c>
    </row>
    <row r="2397" spans="5:10" x14ac:dyDescent="0.25">
      <c r="E2397">
        <v>2396</v>
      </c>
      <c r="F2397">
        <v>2395</v>
      </c>
      <c r="G2397" s="45">
        <f t="shared" si="154"/>
        <v>1.0004074116877031</v>
      </c>
      <c r="H2397" s="46">
        <f t="shared" si="155"/>
        <v>1.0004074116877031</v>
      </c>
      <c r="I2397" s="48">
        <f t="shared" si="156"/>
        <v>2.4639557254257789</v>
      </c>
      <c r="J2397">
        <f t="shared" si="157"/>
        <v>2.4639557254257789</v>
      </c>
    </row>
    <row r="2398" spans="5:10" x14ac:dyDescent="0.25">
      <c r="E2398">
        <v>2397</v>
      </c>
      <c r="F2398">
        <v>2396</v>
      </c>
      <c r="G2398" s="45">
        <f t="shared" si="154"/>
        <v>1.0004074116877031</v>
      </c>
      <c r="H2398" s="46">
        <f t="shared" si="155"/>
        <v>1.0004074116877031</v>
      </c>
      <c r="I2398" s="48">
        <f t="shared" si="156"/>
        <v>2.4649595697863003</v>
      </c>
      <c r="J2398">
        <f t="shared" si="157"/>
        <v>2.4649595697863003</v>
      </c>
    </row>
    <row r="2399" spans="5:10" x14ac:dyDescent="0.25">
      <c r="E2399">
        <v>2398</v>
      </c>
      <c r="F2399">
        <v>2397</v>
      </c>
      <c r="G2399" s="45">
        <f t="shared" si="154"/>
        <v>1.0004074116877031</v>
      </c>
      <c r="H2399" s="46">
        <f t="shared" si="155"/>
        <v>1.0004074116877031</v>
      </c>
      <c r="I2399" s="48">
        <f t="shared" si="156"/>
        <v>2.4659638231247469</v>
      </c>
      <c r="J2399">
        <f t="shared" si="157"/>
        <v>2.4659638231247469</v>
      </c>
    </row>
    <row r="2400" spans="5:10" x14ac:dyDescent="0.25">
      <c r="E2400">
        <v>2399</v>
      </c>
      <c r="F2400">
        <v>2398</v>
      </c>
      <c r="G2400" s="45">
        <f t="shared" si="154"/>
        <v>1.0004074116877031</v>
      </c>
      <c r="H2400" s="46">
        <f t="shared" si="155"/>
        <v>1.0004074116877031</v>
      </c>
      <c r="I2400" s="48">
        <f t="shared" si="156"/>
        <v>2.4669684856077407</v>
      </c>
      <c r="J2400">
        <f t="shared" si="157"/>
        <v>2.4669684856077407</v>
      </c>
    </row>
    <row r="2401" spans="5:10" x14ac:dyDescent="0.25">
      <c r="E2401">
        <v>2400</v>
      </c>
      <c r="F2401">
        <v>2399</v>
      </c>
      <c r="G2401" s="45">
        <f t="shared" si="154"/>
        <v>1.0004074116877031</v>
      </c>
      <c r="H2401" s="46">
        <f t="shared" si="155"/>
        <v>1.0004074116877031</v>
      </c>
      <c r="I2401" s="48">
        <f t="shared" si="156"/>
        <v>2.4679735574019723</v>
      </c>
      <c r="J2401">
        <f t="shared" si="157"/>
        <v>2.4679735574019723</v>
      </c>
    </row>
    <row r="2402" spans="5:10" x14ac:dyDescent="0.25">
      <c r="E2402">
        <v>2401</v>
      </c>
      <c r="F2402">
        <v>2400</v>
      </c>
      <c r="G2402" s="45">
        <f t="shared" si="154"/>
        <v>1.0004084863205487</v>
      </c>
      <c r="H2402" s="46">
        <f t="shared" si="155"/>
        <v>1.0004084863205487</v>
      </c>
      <c r="I2402" s="48">
        <f t="shared" si="156"/>
        <v>2.4689816908396467</v>
      </c>
      <c r="J2402">
        <f t="shared" si="157"/>
        <v>2.4689816908396467</v>
      </c>
    </row>
    <row r="2403" spans="5:10" x14ac:dyDescent="0.25">
      <c r="E2403">
        <v>2402</v>
      </c>
      <c r="F2403">
        <v>2401</v>
      </c>
      <c r="G2403" s="45">
        <f t="shared" si="154"/>
        <v>1.0004084863205487</v>
      </c>
      <c r="H2403" s="46">
        <f t="shared" si="155"/>
        <v>1.0004084863205487</v>
      </c>
      <c r="I2403" s="48">
        <f t="shared" si="156"/>
        <v>2.4699902360860397</v>
      </c>
      <c r="J2403">
        <f t="shared" si="157"/>
        <v>2.4699902360860397</v>
      </c>
    </row>
    <row r="2404" spans="5:10" x14ac:dyDescent="0.25">
      <c r="E2404">
        <v>2403</v>
      </c>
      <c r="F2404">
        <v>2402</v>
      </c>
      <c r="G2404" s="45">
        <f t="shared" si="154"/>
        <v>1.0004084863205487</v>
      </c>
      <c r="H2404" s="46">
        <f t="shared" si="155"/>
        <v>1.0004084863205487</v>
      </c>
      <c r="I2404" s="48">
        <f t="shared" si="156"/>
        <v>2.4709991933093698</v>
      </c>
      <c r="J2404">
        <f t="shared" si="157"/>
        <v>2.4709991933093698</v>
      </c>
    </row>
    <row r="2405" spans="5:10" x14ac:dyDescent="0.25">
      <c r="E2405">
        <v>2404</v>
      </c>
      <c r="F2405">
        <v>2403</v>
      </c>
      <c r="G2405" s="45">
        <f t="shared" si="154"/>
        <v>1.0004084863205487</v>
      </c>
      <c r="H2405" s="46">
        <f t="shared" si="155"/>
        <v>1.0004084863205487</v>
      </c>
      <c r="I2405" s="48">
        <f t="shared" si="156"/>
        <v>2.4720085626779236</v>
      </c>
      <c r="J2405">
        <f t="shared" si="157"/>
        <v>2.4720085626779236</v>
      </c>
    </row>
    <row r="2406" spans="5:10" x14ac:dyDescent="0.25">
      <c r="E2406">
        <v>2405</v>
      </c>
      <c r="F2406">
        <v>2404</v>
      </c>
      <c r="G2406" s="45">
        <f t="shared" si="154"/>
        <v>1.0004084863205487</v>
      </c>
      <c r="H2406" s="46">
        <f t="shared" si="155"/>
        <v>1.0004084863205487</v>
      </c>
      <c r="I2406" s="48">
        <f t="shared" si="156"/>
        <v>2.4730183443600566</v>
      </c>
      <c r="J2406">
        <f t="shared" si="157"/>
        <v>2.4730183443600566</v>
      </c>
    </row>
    <row r="2407" spans="5:10" x14ac:dyDescent="0.25">
      <c r="E2407">
        <v>2406</v>
      </c>
      <c r="F2407">
        <v>2405</v>
      </c>
      <c r="G2407" s="45">
        <f t="shared" si="154"/>
        <v>1.0004084863205487</v>
      </c>
      <c r="H2407" s="46">
        <f t="shared" si="155"/>
        <v>1.0004084863205487</v>
      </c>
      <c r="I2407" s="48">
        <f t="shared" si="156"/>
        <v>2.4740285385241938</v>
      </c>
      <c r="J2407">
        <f t="shared" si="157"/>
        <v>2.4740285385241938</v>
      </c>
    </row>
    <row r="2408" spans="5:10" x14ac:dyDescent="0.25">
      <c r="E2408">
        <v>2407</v>
      </c>
      <c r="F2408">
        <v>2406</v>
      </c>
      <c r="G2408" s="45">
        <f t="shared" si="154"/>
        <v>1.0004084863205487</v>
      </c>
      <c r="H2408" s="46">
        <f t="shared" si="155"/>
        <v>1.0004084863205487</v>
      </c>
      <c r="I2408" s="48">
        <f t="shared" si="156"/>
        <v>2.4750391453388279</v>
      </c>
      <c r="J2408">
        <f t="shared" si="157"/>
        <v>2.4750391453388279</v>
      </c>
    </row>
    <row r="2409" spans="5:10" x14ac:dyDescent="0.25">
      <c r="E2409">
        <v>2408</v>
      </c>
      <c r="F2409">
        <v>2407</v>
      </c>
      <c r="G2409" s="45">
        <f t="shared" si="154"/>
        <v>1.0004084863205487</v>
      </c>
      <c r="H2409" s="46">
        <f t="shared" si="155"/>
        <v>1.0004084863205487</v>
      </c>
      <c r="I2409" s="48">
        <f t="shared" si="156"/>
        <v>2.4760501649725213</v>
      </c>
      <c r="J2409">
        <f t="shared" si="157"/>
        <v>2.4760501649725213</v>
      </c>
    </row>
    <row r="2410" spans="5:10" x14ac:dyDescent="0.25">
      <c r="E2410">
        <v>2409</v>
      </c>
      <c r="F2410">
        <v>2408</v>
      </c>
      <c r="G2410" s="45">
        <f t="shared" si="154"/>
        <v>1.0004084863205487</v>
      </c>
      <c r="H2410" s="46">
        <f t="shared" si="155"/>
        <v>1.0004084863205487</v>
      </c>
      <c r="I2410" s="48">
        <f t="shared" si="156"/>
        <v>2.477061597593905</v>
      </c>
      <c r="J2410">
        <f t="shared" si="157"/>
        <v>2.477061597593905</v>
      </c>
    </row>
    <row r="2411" spans="5:10" x14ac:dyDescent="0.25">
      <c r="E2411">
        <v>2410</v>
      </c>
      <c r="F2411">
        <v>2409</v>
      </c>
      <c r="G2411" s="45">
        <f t="shared" si="154"/>
        <v>1.0004084863205487</v>
      </c>
      <c r="H2411" s="46">
        <f t="shared" si="155"/>
        <v>1.0004084863205487</v>
      </c>
      <c r="I2411" s="48">
        <f t="shared" si="156"/>
        <v>2.4780734433716787</v>
      </c>
      <c r="J2411">
        <f t="shared" si="157"/>
        <v>2.4780734433716787</v>
      </c>
    </row>
    <row r="2412" spans="5:10" x14ac:dyDescent="0.25">
      <c r="E2412">
        <v>2411</v>
      </c>
      <c r="F2412">
        <v>2410</v>
      </c>
      <c r="G2412" s="45">
        <f t="shared" si="154"/>
        <v>1.0004084863205487</v>
      </c>
      <c r="H2412" s="46">
        <f t="shared" si="155"/>
        <v>1.0004084863205487</v>
      </c>
      <c r="I2412" s="48">
        <f t="shared" si="156"/>
        <v>2.4790857024746109</v>
      </c>
      <c r="J2412">
        <f t="shared" si="157"/>
        <v>2.4790857024746109</v>
      </c>
    </row>
    <row r="2413" spans="5:10" x14ac:dyDescent="0.25">
      <c r="E2413">
        <v>2412</v>
      </c>
      <c r="F2413">
        <v>2411</v>
      </c>
      <c r="G2413" s="45">
        <f t="shared" si="154"/>
        <v>1.0004084863205487</v>
      </c>
      <c r="H2413" s="46">
        <f t="shared" si="155"/>
        <v>1.0004084863205487</v>
      </c>
      <c r="I2413" s="48">
        <f t="shared" si="156"/>
        <v>2.4800983750715395</v>
      </c>
      <c r="J2413">
        <f t="shared" si="157"/>
        <v>2.4800983750715395</v>
      </c>
    </row>
    <row r="2414" spans="5:10" x14ac:dyDescent="0.25">
      <c r="E2414">
        <v>2413</v>
      </c>
      <c r="F2414">
        <v>2412</v>
      </c>
      <c r="G2414" s="45">
        <f t="shared" si="154"/>
        <v>1.0004084863205487</v>
      </c>
      <c r="H2414" s="46">
        <f t="shared" si="155"/>
        <v>1.0004084863205487</v>
      </c>
      <c r="I2414" s="48">
        <f t="shared" si="156"/>
        <v>2.4811114613313712</v>
      </c>
      <c r="J2414">
        <f t="shared" si="157"/>
        <v>2.4811114613313712</v>
      </c>
    </row>
    <row r="2415" spans="5:10" x14ac:dyDescent="0.25">
      <c r="E2415">
        <v>2414</v>
      </c>
      <c r="F2415">
        <v>2413</v>
      </c>
      <c r="G2415" s="45">
        <f t="shared" si="154"/>
        <v>1.0004084863205487</v>
      </c>
      <c r="H2415" s="46">
        <f t="shared" si="155"/>
        <v>1.0004084863205487</v>
      </c>
      <c r="I2415" s="48">
        <f t="shared" si="156"/>
        <v>2.4821249614230818</v>
      </c>
      <c r="J2415">
        <f t="shared" si="157"/>
        <v>2.4821249614230818</v>
      </c>
    </row>
    <row r="2416" spans="5:10" x14ac:dyDescent="0.25">
      <c r="E2416">
        <v>2415</v>
      </c>
      <c r="F2416">
        <v>2414</v>
      </c>
      <c r="G2416" s="45">
        <f t="shared" si="154"/>
        <v>1.0004084863205487</v>
      </c>
      <c r="H2416" s="46">
        <f t="shared" si="155"/>
        <v>1.0004084863205487</v>
      </c>
      <c r="I2416" s="48">
        <f t="shared" si="156"/>
        <v>2.4831388755157158</v>
      </c>
      <c r="J2416">
        <f t="shared" si="157"/>
        <v>2.4831388755157158</v>
      </c>
    </row>
    <row r="2417" spans="5:10" x14ac:dyDescent="0.25">
      <c r="E2417">
        <v>2416</v>
      </c>
      <c r="F2417">
        <v>2415</v>
      </c>
      <c r="G2417" s="45">
        <f t="shared" si="154"/>
        <v>1.0004084863205487</v>
      </c>
      <c r="H2417" s="46">
        <f t="shared" si="155"/>
        <v>1.0004084863205487</v>
      </c>
      <c r="I2417" s="48">
        <f t="shared" si="156"/>
        <v>2.4841532037783867</v>
      </c>
      <c r="J2417">
        <f t="shared" si="157"/>
        <v>2.4841532037783867</v>
      </c>
    </row>
    <row r="2418" spans="5:10" x14ac:dyDescent="0.25">
      <c r="E2418">
        <v>2417</v>
      </c>
      <c r="F2418">
        <v>2416</v>
      </c>
      <c r="G2418" s="45">
        <f t="shared" si="154"/>
        <v>1.0004084863205487</v>
      </c>
      <c r="H2418" s="46">
        <f t="shared" si="155"/>
        <v>1.0004084863205487</v>
      </c>
      <c r="I2418" s="48">
        <f t="shared" si="156"/>
        <v>2.4851679463802774</v>
      </c>
      <c r="J2418">
        <f t="shared" si="157"/>
        <v>2.4851679463802774</v>
      </c>
    </row>
    <row r="2419" spans="5:10" x14ac:dyDescent="0.25">
      <c r="E2419">
        <v>2418</v>
      </c>
      <c r="F2419">
        <v>2417</v>
      </c>
      <c r="G2419" s="45">
        <f t="shared" si="154"/>
        <v>1.0004084863205487</v>
      </c>
      <c r="H2419" s="46">
        <f t="shared" si="155"/>
        <v>1.0004084863205487</v>
      </c>
      <c r="I2419" s="48">
        <f t="shared" si="156"/>
        <v>2.4861831034906396</v>
      </c>
      <c r="J2419">
        <f t="shared" si="157"/>
        <v>2.4861831034906396</v>
      </c>
    </row>
    <row r="2420" spans="5:10" x14ac:dyDescent="0.25">
      <c r="E2420">
        <v>2419</v>
      </c>
      <c r="F2420">
        <v>2418</v>
      </c>
      <c r="G2420" s="45">
        <f t="shared" si="154"/>
        <v>1.0004084863205487</v>
      </c>
      <c r="H2420" s="46">
        <f t="shared" si="155"/>
        <v>1.0004084863205487</v>
      </c>
      <c r="I2420" s="48">
        <f t="shared" si="156"/>
        <v>2.4871986752787949</v>
      </c>
      <c r="J2420">
        <f t="shared" si="157"/>
        <v>2.4871986752787949</v>
      </c>
    </row>
    <row r="2421" spans="5:10" x14ac:dyDescent="0.25">
      <c r="E2421">
        <v>2420</v>
      </c>
      <c r="F2421">
        <v>2419</v>
      </c>
      <c r="G2421" s="45">
        <f t="shared" si="154"/>
        <v>1.0004084863205487</v>
      </c>
      <c r="H2421" s="46">
        <f t="shared" si="155"/>
        <v>1.0004084863205487</v>
      </c>
      <c r="I2421" s="48">
        <f t="shared" si="156"/>
        <v>2.488214661914133</v>
      </c>
      <c r="J2421">
        <f t="shared" si="157"/>
        <v>2.488214661914133</v>
      </c>
    </row>
    <row r="2422" spans="5:10" x14ac:dyDescent="0.25">
      <c r="E2422">
        <v>2421</v>
      </c>
      <c r="F2422">
        <v>2420</v>
      </c>
      <c r="G2422" s="45">
        <f t="shared" si="154"/>
        <v>1.0004084863205487</v>
      </c>
      <c r="H2422" s="46">
        <f t="shared" si="155"/>
        <v>1.0004084863205487</v>
      </c>
      <c r="I2422" s="48">
        <f t="shared" si="156"/>
        <v>2.4892310635661135</v>
      </c>
      <c r="J2422">
        <f t="shared" si="157"/>
        <v>2.4892310635661135</v>
      </c>
    </row>
    <row r="2423" spans="5:10" x14ac:dyDescent="0.25">
      <c r="E2423">
        <v>2422</v>
      </c>
      <c r="F2423">
        <v>2421</v>
      </c>
      <c r="G2423" s="45">
        <f t="shared" si="154"/>
        <v>1.0004084863205487</v>
      </c>
      <c r="H2423" s="46">
        <f t="shared" si="155"/>
        <v>1.0004084863205487</v>
      </c>
      <c r="I2423" s="48">
        <f t="shared" si="156"/>
        <v>2.4902478804042651</v>
      </c>
      <c r="J2423">
        <f t="shared" si="157"/>
        <v>2.4902478804042651</v>
      </c>
    </row>
    <row r="2424" spans="5:10" x14ac:dyDescent="0.25">
      <c r="E2424">
        <v>2423</v>
      </c>
      <c r="F2424">
        <v>2422</v>
      </c>
      <c r="G2424" s="45">
        <f t="shared" si="154"/>
        <v>1.0004084863205487</v>
      </c>
      <c r="H2424" s="46">
        <f t="shared" si="155"/>
        <v>1.0004084863205487</v>
      </c>
      <c r="I2424" s="48">
        <f t="shared" si="156"/>
        <v>2.4912651125981857</v>
      </c>
      <c r="J2424">
        <f t="shared" si="157"/>
        <v>2.4912651125981857</v>
      </c>
    </row>
    <row r="2425" spans="5:10" x14ac:dyDescent="0.25">
      <c r="E2425">
        <v>2424</v>
      </c>
      <c r="F2425">
        <v>2423</v>
      </c>
      <c r="G2425" s="45">
        <f t="shared" si="154"/>
        <v>1.0004084863205487</v>
      </c>
      <c r="H2425" s="46">
        <f t="shared" si="155"/>
        <v>1.0004084863205487</v>
      </c>
      <c r="I2425" s="48">
        <f t="shared" si="156"/>
        <v>2.4922827603175421</v>
      </c>
      <c r="J2425">
        <f t="shared" si="157"/>
        <v>2.4922827603175421</v>
      </c>
    </row>
    <row r="2426" spans="5:10" x14ac:dyDescent="0.25">
      <c r="E2426">
        <v>2425</v>
      </c>
      <c r="F2426">
        <v>2424</v>
      </c>
      <c r="G2426" s="45">
        <f t="shared" si="154"/>
        <v>1.0004084863205487</v>
      </c>
      <c r="H2426" s="46">
        <f t="shared" si="155"/>
        <v>1.0004084863205487</v>
      </c>
      <c r="I2426" s="48">
        <f t="shared" si="156"/>
        <v>2.4933008237320711</v>
      </c>
      <c r="J2426">
        <f t="shared" si="157"/>
        <v>2.4933008237320711</v>
      </c>
    </row>
    <row r="2427" spans="5:10" x14ac:dyDescent="0.25">
      <c r="E2427">
        <v>2426</v>
      </c>
      <c r="F2427">
        <v>2425</v>
      </c>
      <c r="G2427" s="45">
        <f t="shared" si="154"/>
        <v>1.0004084863205487</v>
      </c>
      <c r="H2427" s="46">
        <f t="shared" si="155"/>
        <v>1.0004084863205487</v>
      </c>
      <c r="I2427" s="48">
        <f t="shared" si="156"/>
        <v>2.4943193030115784</v>
      </c>
      <c r="J2427">
        <f t="shared" si="157"/>
        <v>2.4943193030115784</v>
      </c>
    </row>
    <row r="2428" spans="5:10" x14ac:dyDescent="0.25">
      <c r="E2428">
        <v>2427</v>
      </c>
      <c r="F2428">
        <v>2426</v>
      </c>
      <c r="G2428" s="45">
        <f t="shared" si="154"/>
        <v>1.0004084863205487</v>
      </c>
      <c r="H2428" s="46">
        <f t="shared" si="155"/>
        <v>1.0004084863205487</v>
      </c>
      <c r="I2428" s="48">
        <f t="shared" si="156"/>
        <v>2.4953381983259391</v>
      </c>
      <c r="J2428">
        <f t="shared" si="157"/>
        <v>2.4953381983259391</v>
      </c>
    </row>
    <row r="2429" spans="5:10" x14ac:dyDescent="0.25">
      <c r="E2429">
        <v>2428</v>
      </c>
      <c r="F2429">
        <v>2427</v>
      </c>
      <c r="G2429" s="45">
        <f t="shared" si="154"/>
        <v>1.0004084863205487</v>
      </c>
      <c r="H2429" s="46">
        <f t="shared" si="155"/>
        <v>1.0004084863205487</v>
      </c>
      <c r="I2429" s="48">
        <f t="shared" si="156"/>
        <v>2.4963575098450979</v>
      </c>
      <c r="J2429">
        <f t="shared" si="157"/>
        <v>2.4963575098450979</v>
      </c>
    </row>
    <row r="2430" spans="5:10" x14ac:dyDescent="0.25">
      <c r="E2430">
        <v>2429</v>
      </c>
      <c r="F2430">
        <v>2428</v>
      </c>
      <c r="G2430" s="45">
        <f t="shared" si="154"/>
        <v>1.0004084863205487</v>
      </c>
      <c r="H2430" s="46">
        <f t="shared" si="155"/>
        <v>1.0004084863205487</v>
      </c>
      <c r="I2430" s="48">
        <f t="shared" si="156"/>
        <v>2.4973772377390686</v>
      </c>
      <c r="J2430">
        <f t="shared" si="157"/>
        <v>2.4973772377390686</v>
      </c>
    </row>
    <row r="2431" spans="5:10" x14ac:dyDescent="0.25">
      <c r="E2431">
        <v>2430</v>
      </c>
      <c r="F2431">
        <v>2429</v>
      </c>
      <c r="G2431" s="45">
        <f t="shared" si="154"/>
        <v>1.0004084863205487</v>
      </c>
      <c r="H2431" s="46">
        <f t="shared" si="155"/>
        <v>1.0004084863205487</v>
      </c>
      <c r="I2431" s="48">
        <f t="shared" si="156"/>
        <v>2.4983973821779348</v>
      </c>
      <c r="J2431">
        <f t="shared" si="157"/>
        <v>2.4983973821779348</v>
      </c>
    </row>
    <row r="2432" spans="5:10" x14ac:dyDescent="0.25">
      <c r="E2432">
        <v>2431</v>
      </c>
      <c r="F2432">
        <v>2430</v>
      </c>
      <c r="G2432" s="45">
        <f t="shared" si="154"/>
        <v>1.0004084863205487</v>
      </c>
      <c r="H2432" s="46">
        <f t="shared" si="155"/>
        <v>1.0004084863205487</v>
      </c>
      <c r="I2432" s="48">
        <f t="shared" si="156"/>
        <v>2.4994179433318493</v>
      </c>
      <c r="J2432">
        <f t="shared" si="157"/>
        <v>2.4994179433318493</v>
      </c>
    </row>
    <row r="2433" spans="5:10" x14ac:dyDescent="0.25">
      <c r="E2433">
        <v>2432</v>
      </c>
      <c r="F2433">
        <v>2431</v>
      </c>
      <c r="G2433" s="45">
        <f t="shared" si="154"/>
        <v>1.0004084863205487</v>
      </c>
      <c r="H2433" s="46">
        <f t="shared" si="155"/>
        <v>1.0004084863205487</v>
      </c>
      <c r="I2433" s="48">
        <f t="shared" si="156"/>
        <v>2.5004389213710341</v>
      </c>
      <c r="J2433">
        <f t="shared" si="157"/>
        <v>2.5004389213710341</v>
      </c>
    </row>
    <row r="2434" spans="5:10" x14ac:dyDescent="0.25">
      <c r="E2434">
        <v>2433</v>
      </c>
      <c r="F2434">
        <v>2432</v>
      </c>
      <c r="G2434" s="45">
        <f t="shared" si="154"/>
        <v>1.0004084863205487</v>
      </c>
      <c r="H2434" s="46">
        <f t="shared" si="155"/>
        <v>1.0004084863205487</v>
      </c>
      <c r="I2434" s="48">
        <f t="shared" si="156"/>
        <v>2.5014603164657818</v>
      </c>
      <c r="J2434">
        <f t="shared" si="157"/>
        <v>2.5014603164657818</v>
      </c>
    </row>
    <row r="2435" spans="5:10" x14ac:dyDescent="0.25">
      <c r="E2435">
        <v>2434</v>
      </c>
      <c r="F2435">
        <v>2433</v>
      </c>
      <c r="G2435" s="45">
        <f t="shared" si="154"/>
        <v>1.0004084863205487</v>
      </c>
      <c r="H2435" s="46">
        <f t="shared" si="155"/>
        <v>1.0004084863205487</v>
      </c>
      <c r="I2435" s="48">
        <f t="shared" si="156"/>
        <v>2.5024821287864536</v>
      </c>
      <c r="J2435">
        <f t="shared" si="157"/>
        <v>2.5024821287864536</v>
      </c>
    </row>
    <row r="2436" spans="5:10" x14ac:dyDescent="0.25">
      <c r="E2436">
        <v>2435</v>
      </c>
      <c r="F2436">
        <v>2434</v>
      </c>
      <c r="G2436" s="45">
        <f t="shared" ref="G2436:G2499" si="158">IFERROR(VLOOKUP(E2436,$A$3:$C$330,3,1),$C$3)</f>
        <v>1.0004084863205487</v>
      </c>
      <c r="H2436" s="46">
        <f t="shared" si="155"/>
        <v>1.0004084863205487</v>
      </c>
      <c r="I2436" s="48">
        <f t="shared" si="156"/>
        <v>2.5035043585034806</v>
      </c>
      <c r="J2436">
        <f t="shared" si="157"/>
        <v>2.5035043585034806</v>
      </c>
    </row>
    <row r="2437" spans="5:10" x14ac:dyDescent="0.25">
      <c r="E2437">
        <v>2436</v>
      </c>
      <c r="F2437">
        <v>2435</v>
      </c>
      <c r="G2437" s="45">
        <f t="shared" si="158"/>
        <v>1.0004084863205487</v>
      </c>
      <c r="H2437" s="46">
        <f t="shared" ref="H2437:H2500" si="159">((G2437-1)*$H$2)+1</f>
        <v>1.0004084863205487</v>
      </c>
      <c r="I2437" s="48">
        <f t="shared" ref="I2437:I2500" si="160">H2437*I2436</f>
        <v>2.5045270057873634</v>
      </c>
      <c r="J2437">
        <f t="shared" ref="J2437:J2500" si="161">G2437*J2436</f>
        <v>2.5045270057873634</v>
      </c>
    </row>
    <row r="2438" spans="5:10" x14ac:dyDescent="0.25">
      <c r="E2438">
        <v>2437</v>
      </c>
      <c r="F2438">
        <v>2436</v>
      </c>
      <c r="G2438" s="45">
        <f t="shared" si="158"/>
        <v>1.0004084863205487</v>
      </c>
      <c r="H2438" s="46">
        <f t="shared" si="159"/>
        <v>1.0004084863205487</v>
      </c>
      <c r="I2438" s="48">
        <f t="shared" si="160"/>
        <v>2.5055500708086722</v>
      </c>
      <c r="J2438">
        <f t="shared" si="161"/>
        <v>2.5055500708086722</v>
      </c>
    </row>
    <row r="2439" spans="5:10" x14ac:dyDescent="0.25">
      <c r="E2439">
        <v>2438</v>
      </c>
      <c r="F2439">
        <v>2437</v>
      </c>
      <c r="G2439" s="45">
        <f t="shared" si="158"/>
        <v>1.0004084863205487</v>
      </c>
      <c r="H2439" s="46">
        <f t="shared" si="159"/>
        <v>1.0004084863205487</v>
      </c>
      <c r="I2439" s="48">
        <f t="shared" si="160"/>
        <v>2.5065735537380474</v>
      </c>
      <c r="J2439">
        <f t="shared" si="161"/>
        <v>2.5065735537380474</v>
      </c>
    </row>
    <row r="2440" spans="5:10" x14ac:dyDescent="0.25">
      <c r="E2440">
        <v>2439</v>
      </c>
      <c r="F2440">
        <v>2438</v>
      </c>
      <c r="G2440" s="45">
        <f t="shared" si="158"/>
        <v>1.0004084863205487</v>
      </c>
      <c r="H2440" s="46">
        <f t="shared" si="159"/>
        <v>1.0004084863205487</v>
      </c>
      <c r="I2440" s="48">
        <f t="shared" si="160"/>
        <v>2.5075974547461986</v>
      </c>
      <c r="J2440">
        <f t="shared" si="161"/>
        <v>2.5075974547461986</v>
      </c>
    </row>
    <row r="2441" spans="5:10" x14ac:dyDescent="0.25">
      <c r="E2441">
        <v>2440</v>
      </c>
      <c r="F2441">
        <v>2439</v>
      </c>
      <c r="G2441" s="45">
        <f t="shared" si="158"/>
        <v>1.0004084863205487</v>
      </c>
      <c r="H2441" s="46">
        <f t="shared" si="159"/>
        <v>1.0004084863205487</v>
      </c>
      <c r="I2441" s="48">
        <f t="shared" si="160"/>
        <v>2.5086217740039052</v>
      </c>
      <c r="J2441">
        <f t="shared" si="161"/>
        <v>2.5086217740039052</v>
      </c>
    </row>
    <row r="2442" spans="5:10" x14ac:dyDescent="0.25">
      <c r="E2442">
        <v>2441</v>
      </c>
      <c r="F2442">
        <v>2440</v>
      </c>
      <c r="G2442" s="45">
        <f t="shared" si="158"/>
        <v>1.0004084863205487</v>
      </c>
      <c r="H2442" s="46">
        <f t="shared" si="159"/>
        <v>1.0004084863205487</v>
      </c>
      <c r="I2442" s="48">
        <f t="shared" si="160"/>
        <v>2.5096465116820164</v>
      </c>
      <c r="J2442">
        <f t="shared" si="161"/>
        <v>2.5096465116820164</v>
      </c>
    </row>
    <row r="2443" spans="5:10" x14ac:dyDescent="0.25">
      <c r="E2443">
        <v>2442</v>
      </c>
      <c r="F2443">
        <v>2441</v>
      </c>
      <c r="G2443" s="45">
        <f t="shared" si="158"/>
        <v>1.0004084863205487</v>
      </c>
      <c r="H2443" s="46">
        <f t="shared" si="159"/>
        <v>1.0004084863205487</v>
      </c>
      <c r="I2443" s="48">
        <f t="shared" si="160"/>
        <v>2.5106716679514514</v>
      </c>
      <c r="J2443">
        <f t="shared" si="161"/>
        <v>2.5106716679514514</v>
      </c>
    </row>
    <row r="2444" spans="5:10" x14ac:dyDescent="0.25">
      <c r="E2444">
        <v>2443</v>
      </c>
      <c r="F2444">
        <v>2442</v>
      </c>
      <c r="G2444" s="45">
        <f t="shared" si="158"/>
        <v>1.0004084863205487</v>
      </c>
      <c r="H2444" s="46">
        <f t="shared" si="159"/>
        <v>1.0004084863205487</v>
      </c>
      <c r="I2444" s="48">
        <f t="shared" si="160"/>
        <v>2.5116972429831987</v>
      </c>
      <c r="J2444">
        <f t="shared" si="161"/>
        <v>2.5116972429831987</v>
      </c>
    </row>
    <row r="2445" spans="5:10" x14ac:dyDescent="0.25">
      <c r="E2445">
        <v>2444</v>
      </c>
      <c r="F2445">
        <v>2443</v>
      </c>
      <c r="G2445" s="45">
        <f t="shared" si="158"/>
        <v>1.0004084863205487</v>
      </c>
      <c r="H2445" s="46">
        <f t="shared" si="159"/>
        <v>1.0004084863205487</v>
      </c>
      <c r="I2445" s="48">
        <f t="shared" si="160"/>
        <v>2.5127232369483172</v>
      </c>
      <c r="J2445">
        <f t="shared" si="161"/>
        <v>2.5127232369483172</v>
      </c>
    </row>
    <row r="2446" spans="5:10" x14ac:dyDescent="0.25">
      <c r="E2446">
        <v>2445</v>
      </c>
      <c r="F2446">
        <v>2444</v>
      </c>
      <c r="G2446" s="45">
        <f t="shared" si="158"/>
        <v>1.0004084863205487</v>
      </c>
      <c r="H2446" s="46">
        <f t="shared" si="159"/>
        <v>1.0004084863205487</v>
      </c>
      <c r="I2446" s="48">
        <f t="shared" si="160"/>
        <v>2.5137496500179353</v>
      </c>
      <c r="J2446">
        <f t="shared" si="161"/>
        <v>2.5137496500179353</v>
      </c>
    </row>
    <row r="2447" spans="5:10" x14ac:dyDescent="0.25">
      <c r="E2447">
        <v>2446</v>
      </c>
      <c r="F2447">
        <v>2445</v>
      </c>
      <c r="G2447" s="45">
        <f t="shared" si="158"/>
        <v>1.0004084863205487</v>
      </c>
      <c r="H2447" s="46">
        <f t="shared" si="159"/>
        <v>1.0004084863205487</v>
      </c>
      <c r="I2447" s="48">
        <f t="shared" si="160"/>
        <v>2.5147764823632515</v>
      </c>
      <c r="J2447">
        <f t="shared" si="161"/>
        <v>2.5147764823632515</v>
      </c>
    </row>
    <row r="2448" spans="5:10" x14ac:dyDescent="0.25">
      <c r="E2448">
        <v>2447</v>
      </c>
      <c r="F2448">
        <v>2446</v>
      </c>
      <c r="G2448" s="45">
        <f t="shared" si="158"/>
        <v>1.0004084863205487</v>
      </c>
      <c r="H2448" s="46">
        <f t="shared" si="159"/>
        <v>1.0004084863205487</v>
      </c>
      <c r="I2448" s="48">
        <f t="shared" si="160"/>
        <v>2.5158037341555346</v>
      </c>
      <c r="J2448">
        <f t="shared" si="161"/>
        <v>2.5158037341555346</v>
      </c>
    </row>
    <row r="2449" spans="5:10" x14ac:dyDescent="0.25">
      <c r="E2449">
        <v>2448</v>
      </c>
      <c r="F2449">
        <v>2447</v>
      </c>
      <c r="G2449" s="45">
        <f t="shared" si="158"/>
        <v>1.0004084863205487</v>
      </c>
      <c r="H2449" s="46">
        <f t="shared" si="159"/>
        <v>1.0004084863205487</v>
      </c>
      <c r="I2449" s="48">
        <f t="shared" si="160"/>
        <v>2.5168314055661223</v>
      </c>
      <c r="J2449">
        <f t="shared" si="161"/>
        <v>2.5168314055661223</v>
      </c>
    </row>
    <row r="2450" spans="5:10" x14ac:dyDescent="0.25">
      <c r="E2450">
        <v>2449</v>
      </c>
      <c r="F2450">
        <v>2448</v>
      </c>
      <c r="G2450" s="45">
        <f t="shared" si="158"/>
        <v>1.0004084863205487</v>
      </c>
      <c r="H2450" s="46">
        <f t="shared" si="159"/>
        <v>1.0004084863205487</v>
      </c>
      <c r="I2450" s="48">
        <f t="shared" si="160"/>
        <v>2.5178594967664232</v>
      </c>
      <c r="J2450">
        <f t="shared" si="161"/>
        <v>2.5178594967664232</v>
      </c>
    </row>
    <row r="2451" spans="5:10" x14ac:dyDescent="0.25">
      <c r="E2451">
        <v>2450</v>
      </c>
      <c r="F2451">
        <v>2449</v>
      </c>
      <c r="G2451" s="45">
        <f t="shared" si="158"/>
        <v>1.0004092025815101</v>
      </c>
      <c r="H2451" s="46">
        <f t="shared" si="159"/>
        <v>1.0004092025815101</v>
      </c>
      <c r="I2451" s="48">
        <f t="shared" si="160"/>
        <v>2.5188898113723797</v>
      </c>
      <c r="J2451">
        <f t="shared" si="161"/>
        <v>2.5188898113723797</v>
      </c>
    </row>
    <row r="2452" spans="5:10" x14ac:dyDescent="0.25">
      <c r="E2452">
        <v>2451</v>
      </c>
      <c r="F2452">
        <v>2450</v>
      </c>
      <c r="G2452" s="45">
        <f t="shared" si="158"/>
        <v>1.0004092025815101</v>
      </c>
      <c r="H2452" s="46">
        <f t="shared" si="159"/>
        <v>1.0004092025815101</v>
      </c>
      <c r="I2452" s="48">
        <f t="shared" si="160"/>
        <v>2.5199205475857327</v>
      </c>
      <c r="J2452">
        <f t="shared" si="161"/>
        <v>2.5199205475857327</v>
      </c>
    </row>
    <row r="2453" spans="5:10" x14ac:dyDescent="0.25">
      <c r="E2453">
        <v>2452</v>
      </c>
      <c r="F2453">
        <v>2451</v>
      </c>
      <c r="G2453" s="45">
        <f t="shared" si="158"/>
        <v>1.0004092025815101</v>
      </c>
      <c r="H2453" s="46">
        <f t="shared" si="159"/>
        <v>1.0004092025815101</v>
      </c>
      <c r="I2453" s="48">
        <f t="shared" si="160"/>
        <v>2.5209517055790052</v>
      </c>
      <c r="J2453">
        <f t="shared" si="161"/>
        <v>2.5209517055790052</v>
      </c>
    </row>
    <row r="2454" spans="5:10" x14ac:dyDescent="0.25">
      <c r="E2454">
        <v>2453</v>
      </c>
      <c r="F2454">
        <v>2452</v>
      </c>
      <c r="G2454" s="45">
        <f t="shared" si="158"/>
        <v>1.0004092025815101</v>
      </c>
      <c r="H2454" s="46">
        <f t="shared" si="159"/>
        <v>1.0004092025815101</v>
      </c>
      <c r="I2454" s="48">
        <f t="shared" si="160"/>
        <v>2.5219832855247906</v>
      </c>
      <c r="J2454">
        <f t="shared" si="161"/>
        <v>2.5219832855247906</v>
      </c>
    </row>
    <row r="2455" spans="5:10" x14ac:dyDescent="0.25">
      <c r="E2455">
        <v>2454</v>
      </c>
      <c r="F2455">
        <v>2453</v>
      </c>
      <c r="G2455" s="45">
        <f t="shared" si="158"/>
        <v>1.0004092025815101</v>
      </c>
      <c r="H2455" s="46">
        <f t="shared" si="159"/>
        <v>1.0004092025815101</v>
      </c>
      <c r="I2455" s="48">
        <f t="shared" si="160"/>
        <v>2.5230152875957526</v>
      </c>
      <c r="J2455">
        <f t="shared" si="161"/>
        <v>2.5230152875957526</v>
      </c>
    </row>
    <row r="2456" spans="5:10" x14ac:dyDescent="0.25">
      <c r="E2456">
        <v>2455</v>
      </c>
      <c r="F2456">
        <v>2454</v>
      </c>
      <c r="G2456" s="45">
        <f t="shared" si="158"/>
        <v>1.0004092025815101</v>
      </c>
      <c r="H2456" s="46">
        <f t="shared" si="159"/>
        <v>1.0004092025815101</v>
      </c>
      <c r="I2456" s="48">
        <f t="shared" si="160"/>
        <v>2.5240477119646263</v>
      </c>
      <c r="J2456">
        <f t="shared" si="161"/>
        <v>2.5240477119646263</v>
      </c>
    </row>
    <row r="2457" spans="5:10" x14ac:dyDescent="0.25">
      <c r="E2457">
        <v>2456</v>
      </c>
      <c r="F2457">
        <v>2455</v>
      </c>
      <c r="G2457" s="45">
        <f t="shared" si="158"/>
        <v>1.0004092025815101</v>
      </c>
      <c r="H2457" s="46">
        <f t="shared" si="159"/>
        <v>1.0004092025815101</v>
      </c>
      <c r="I2457" s="48">
        <f t="shared" si="160"/>
        <v>2.5250805588042171</v>
      </c>
      <c r="J2457">
        <f t="shared" si="161"/>
        <v>2.5250805588042171</v>
      </c>
    </row>
    <row r="2458" spans="5:10" x14ac:dyDescent="0.25">
      <c r="E2458">
        <v>2457</v>
      </c>
      <c r="F2458">
        <v>2456</v>
      </c>
      <c r="G2458" s="45">
        <f t="shared" si="158"/>
        <v>1.0004092025815101</v>
      </c>
      <c r="H2458" s="46">
        <f t="shared" si="159"/>
        <v>1.0004092025815101</v>
      </c>
      <c r="I2458" s="48">
        <f t="shared" si="160"/>
        <v>2.5261138282874009</v>
      </c>
      <c r="J2458">
        <f t="shared" si="161"/>
        <v>2.5261138282874009</v>
      </c>
    </row>
    <row r="2459" spans="5:10" x14ac:dyDescent="0.25">
      <c r="E2459">
        <v>2458</v>
      </c>
      <c r="F2459">
        <v>2457</v>
      </c>
      <c r="G2459" s="45">
        <f t="shared" si="158"/>
        <v>1.0004092025815101</v>
      </c>
      <c r="H2459" s="46">
        <f t="shared" si="159"/>
        <v>1.0004092025815101</v>
      </c>
      <c r="I2459" s="48">
        <f t="shared" si="160"/>
        <v>2.5271475205871243</v>
      </c>
      <c r="J2459">
        <f t="shared" si="161"/>
        <v>2.5271475205871243</v>
      </c>
    </row>
    <row r="2460" spans="5:10" x14ac:dyDescent="0.25">
      <c r="E2460">
        <v>2459</v>
      </c>
      <c r="F2460">
        <v>2458</v>
      </c>
      <c r="G2460" s="45">
        <f t="shared" si="158"/>
        <v>1.0004092025815101</v>
      </c>
      <c r="H2460" s="46">
        <f t="shared" si="159"/>
        <v>1.0004092025815101</v>
      </c>
      <c r="I2460" s="48">
        <f t="shared" si="160"/>
        <v>2.5281816358764053</v>
      </c>
      <c r="J2460">
        <f t="shared" si="161"/>
        <v>2.5281816358764053</v>
      </c>
    </row>
    <row r="2461" spans="5:10" x14ac:dyDescent="0.25">
      <c r="E2461">
        <v>2460</v>
      </c>
      <c r="F2461">
        <v>2459</v>
      </c>
      <c r="G2461" s="45">
        <f t="shared" si="158"/>
        <v>1.0004092025815101</v>
      </c>
      <c r="H2461" s="46">
        <f t="shared" si="159"/>
        <v>1.0004092025815101</v>
      </c>
      <c r="I2461" s="48">
        <f t="shared" si="160"/>
        <v>2.5292161743283326</v>
      </c>
      <c r="J2461">
        <f t="shared" si="161"/>
        <v>2.5292161743283326</v>
      </c>
    </row>
    <row r="2462" spans="5:10" x14ac:dyDescent="0.25">
      <c r="E2462">
        <v>2461</v>
      </c>
      <c r="F2462">
        <v>2460</v>
      </c>
      <c r="G2462" s="45">
        <f t="shared" si="158"/>
        <v>1.0004092025815101</v>
      </c>
      <c r="H2462" s="46">
        <f t="shared" si="159"/>
        <v>1.0004092025815101</v>
      </c>
      <c r="I2462" s="48">
        <f t="shared" si="160"/>
        <v>2.5302511361160649</v>
      </c>
      <c r="J2462">
        <f t="shared" si="161"/>
        <v>2.5302511361160649</v>
      </c>
    </row>
    <row r="2463" spans="5:10" x14ac:dyDescent="0.25">
      <c r="E2463">
        <v>2462</v>
      </c>
      <c r="F2463">
        <v>2461</v>
      </c>
      <c r="G2463" s="45">
        <f t="shared" si="158"/>
        <v>1.0004092025815101</v>
      </c>
      <c r="H2463" s="46">
        <f t="shared" si="159"/>
        <v>1.0004092025815101</v>
      </c>
      <c r="I2463" s="48">
        <f t="shared" si="160"/>
        <v>2.5312865214128326</v>
      </c>
      <c r="J2463">
        <f t="shared" si="161"/>
        <v>2.5312865214128326</v>
      </c>
    </row>
    <row r="2464" spans="5:10" x14ac:dyDescent="0.25">
      <c r="E2464">
        <v>2463</v>
      </c>
      <c r="F2464">
        <v>2462</v>
      </c>
      <c r="G2464" s="45">
        <f t="shared" si="158"/>
        <v>1.0004092025815101</v>
      </c>
      <c r="H2464" s="46">
        <f t="shared" si="159"/>
        <v>1.0004092025815101</v>
      </c>
      <c r="I2464" s="48">
        <f t="shared" si="160"/>
        <v>2.5323223303919367</v>
      </c>
      <c r="J2464">
        <f t="shared" si="161"/>
        <v>2.5323223303919367</v>
      </c>
    </row>
    <row r="2465" spans="5:10" x14ac:dyDescent="0.25">
      <c r="E2465">
        <v>2464</v>
      </c>
      <c r="F2465">
        <v>2463</v>
      </c>
      <c r="G2465" s="45">
        <f t="shared" si="158"/>
        <v>1.0004092025815101</v>
      </c>
      <c r="H2465" s="46">
        <f t="shared" si="159"/>
        <v>1.0004092025815101</v>
      </c>
      <c r="I2465" s="48">
        <f t="shared" si="160"/>
        <v>2.5333585632267486</v>
      </c>
      <c r="J2465">
        <f t="shared" si="161"/>
        <v>2.5333585632267486</v>
      </c>
    </row>
    <row r="2466" spans="5:10" x14ac:dyDescent="0.25">
      <c r="E2466">
        <v>2465</v>
      </c>
      <c r="F2466">
        <v>2464</v>
      </c>
      <c r="G2466" s="45">
        <f t="shared" si="158"/>
        <v>1.0004092025815101</v>
      </c>
      <c r="H2466" s="46">
        <f t="shared" si="159"/>
        <v>1.0004092025815101</v>
      </c>
      <c r="I2466" s="48">
        <f t="shared" si="160"/>
        <v>2.5343952200907118</v>
      </c>
      <c r="J2466">
        <f t="shared" si="161"/>
        <v>2.5343952200907118</v>
      </c>
    </row>
    <row r="2467" spans="5:10" x14ac:dyDescent="0.25">
      <c r="E2467">
        <v>2466</v>
      </c>
      <c r="F2467">
        <v>2465</v>
      </c>
      <c r="G2467" s="45">
        <f t="shared" si="158"/>
        <v>1.0004092025815101</v>
      </c>
      <c r="H2467" s="46">
        <f t="shared" si="159"/>
        <v>1.0004092025815101</v>
      </c>
      <c r="I2467" s="48">
        <f t="shared" si="160"/>
        <v>2.5354323011573396</v>
      </c>
      <c r="J2467">
        <f t="shared" si="161"/>
        <v>2.5354323011573396</v>
      </c>
    </row>
    <row r="2468" spans="5:10" x14ac:dyDescent="0.25">
      <c r="E2468">
        <v>2467</v>
      </c>
      <c r="F2468">
        <v>2466</v>
      </c>
      <c r="G2468" s="45">
        <f t="shared" si="158"/>
        <v>1.0004092025815101</v>
      </c>
      <c r="H2468" s="46">
        <f t="shared" si="159"/>
        <v>1.0004092025815101</v>
      </c>
      <c r="I2468" s="48">
        <f t="shared" si="160"/>
        <v>2.5364698066002171</v>
      </c>
      <c r="J2468">
        <f t="shared" si="161"/>
        <v>2.5364698066002171</v>
      </c>
    </row>
    <row r="2469" spans="5:10" x14ac:dyDescent="0.25">
      <c r="E2469">
        <v>2468</v>
      </c>
      <c r="F2469">
        <v>2467</v>
      </c>
      <c r="G2469" s="45">
        <f t="shared" si="158"/>
        <v>1.0004092025815101</v>
      </c>
      <c r="H2469" s="46">
        <f t="shared" si="159"/>
        <v>1.0004092025815101</v>
      </c>
      <c r="I2469" s="48">
        <f t="shared" si="160"/>
        <v>2.5375077365930006</v>
      </c>
      <c r="J2469">
        <f t="shared" si="161"/>
        <v>2.5375077365930006</v>
      </c>
    </row>
    <row r="2470" spans="5:10" x14ac:dyDescent="0.25">
      <c r="E2470">
        <v>2469</v>
      </c>
      <c r="F2470">
        <v>2468</v>
      </c>
      <c r="G2470" s="45">
        <f t="shared" si="158"/>
        <v>1.0004092025815101</v>
      </c>
      <c r="H2470" s="46">
        <f t="shared" si="159"/>
        <v>1.0004092025815101</v>
      </c>
      <c r="I2470" s="48">
        <f t="shared" si="160"/>
        <v>2.5385460913094162</v>
      </c>
      <c r="J2470">
        <f t="shared" si="161"/>
        <v>2.5385460913094162</v>
      </c>
    </row>
    <row r="2471" spans="5:10" x14ac:dyDescent="0.25">
      <c r="E2471">
        <v>2470</v>
      </c>
      <c r="F2471">
        <v>2469</v>
      </c>
      <c r="G2471" s="45">
        <f t="shared" si="158"/>
        <v>1.0004092025815101</v>
      </c>
      <c r="H2471" s="46">
        <f t="shared" si="159"/>
        <v>1.0004092025815101</v>
      </c>
      <c r="I2471" s="48">
        <f t="shared" si="160"/>
        <v>2.5395848709232625</v>
      </c>
      <c r="J2471">
        <f t="shared" si="161"/>
        <v>2.5395848709232625</v>
      </c>
    </row>
    <row r="2472" spans="5:10" x14ac:dyDescent="0.25">
      <c r="E2472">
        <v>2471</v>
      </c>
      <c r="F2472">
        <v>2470</v>
      </c>
      <c r="G2472" s="45">
        <f t="shared" si="158"/>
        <v>1.0004092025815101</v>
      </c>
      <c r="H2472" s="46">
        <f t="shared" si="159"/>
        <v>1.0004092025815101</v>
      </c>
      <c r="I2472" s="48">
        <f t="shared" si="160"/>
        <v>2.5406240756084082</v>
      </c>
      <c r="J2472">
        <f t="shared" si="161"/>
        <v>2.5406240756084082</v>
      </c>
    </row>
    <row r="2473" spans="5:10" x14ac:dyDescent="0.25">
      <c r="E2473">
        <v>2472</v>
      </c>
      <c r="F2473">
        <v>2471</v>
      </c>
      <c r="G2473" s="45">
        <f t="shared" si="158"/>
        <v>1.0004092025815101</v>
      </c>
      <c r="H2473" s="46">
        <f t="shared" si="159"/>
        <v>1.0004092025815101</v>
      </c>
      <c r="I2473" s="48">
        <f t="shared" si="160"/>
        <v>2.5416637055387938</v>
      </c>
      <c r="J2473">
        <f t="shared" si="161"/>
        <v>2.5416637055387938</v>
      </c>
    </row>
    <row r="2474" spans="5:10" x14ac:dyDescent="0.25">
      <c r="E2474">
        <v>2473</v>
      </c>
      <c r="F2474">
        <v>2472</v>
      </c>
      <c r="G2474" s="45">
        <f t="shared" si="158"/>
        <v>1.0004092025815101</v>
      </c>
      <c r="H2474" s="46">
        <f t="shared" si="159"/>
        <v>1.0004092025815101</v>
      </c>
      <c r="I2474" s="48">
        <f t="shared" si="160"/>
        <v>2.5427037608884309</v>
      </c>
      <c r="J2474">
        <f t="shared" si="161"/>
        <v>2.5427037608884309</v>
      </c>
    </row>
    <row r="2475" spans="5:10" x14ac:dyDescent="0.25">
      <c r="E2475">
        <v>2474</v>
      </c>
      <c r="F2475">
        <v>2473</v>
      </c>
      <c r="G2475" s="45">
        <f t="shared" si="158"/>
        <v>1.0004092025815101</v>
      </c>
      <c r="H2475" s="46">
        <f t="shared" si="159"/>
        <v>1.0004092025815101</v>
      </c>
      <c r="I2475" s="48">
        <f t="shared" si="160"/>
        <v>2.5437442418314018</v>
      </c>
      <c r="J2475">
        <f t="shared" si="161"/>
        <v>2.5437442418314018</v>
      </c>
    </row>
    <row r="2476" spans="5:10" x14ac:dyDescent="0.25">
      <c r="E2476">
        <v>2475</v>
      </c>
      <c r="F2476">
        <v>2474</v>
      </c>
      <c r="G2476" s="45">
        <f t="shared" si="158"/>
        <v>1.0004092025815101</v>
      </c>
      <c r="H2476" s="46">
        <f t="shared" si="159"/>
        <v>1.0004092025815101</v>
      </c>
      <c r="I2476" s="48">
        <f t="shared" si="160"/>
        <v>2.5447851485418607</v>
      </c>
      <c r="J2476">
        <f t="shared" si="161"/>
        <v>2.5447851485418607</v>
      </c>
    </row>
    <row r="2477" spans="5:10" x14ac:dyDescent="0.25">
      <c r="E2477">
        <v>2476</v>
      </c>
      <c r="F2477">
        <v>2475</v>
      </c>
      <c r="G2477" s="45">
        <f t="shared" si="158"/>
        <v>1.0004092025815101</v>
      </c>
      <c r="H2477" s="46">
        <f t="shared" si="159"/>
        <v>1.0004092025815101</v>
      </c>
      <c r="I2477" s="48">
        <f t="shared" si="160"/>
        <v>2.5458264811940325</v>
      </c>
      <c r="J2477">
        <f t="shared" si="161"/>
        <v>2.5458264811940325</v>
      </c>
    </row>
    <row r="2478" spans="5:10" x14ac:dyDescent="0.25">
      <c r="E2478">
        <v>2477</v>
      </c>
      <c r="F2478">
        <v>2476</v>
      </c>
      <c r="G2478" s="45">
        <f t="shared" si="158"/>
        <v>1.0004092025815101</v>
      </c>
      <c r="H2478" s="46">
        <f t="shared" si="159"/>
        <v>1.0004092025815101</v>
      </c>
      <c r="I2478" s="48">
        <f t="shared" si="160"/>
        <v>2.546868239962214</v>
      </c>
      <c r="J2478">
        <f t="shared" si="161"/>
        <v>2.546868239962214</v>
      </c>
    </row>
    <row r="2479" spans="5:10" x14ac:dyDescent="0.25">
      <c r="E2479">
        <v>2478</v>
      </c>
      <c r="F2479">
        <v>2477</v>
      </c>
      <c r="G2479" s="45">
        <f t="shared" si="158"/>
        <v>1.0004092025815101</v>
      </c>
      <c r="H2479" s="46">
        <f t="shared" si="159"/>
        <v>1.0004092025815101</v>
      </c>
      <c r="I2479" s="48">
        <f t="shared" si="160"/>
        <v>2.5479104250207727</v>
      </c>
      <c r="J2479">
        <f t="shared" si="161"/>
        <v>2.5479104250207727</v>
      </c>
    </row>
    <row r="2480" spans="5:10" x14ac:dyDescent="0.25">
      <c r="E2480">
        <v>2479</v>
      </c>
      <c r="F2480">
        <v>2478</v>
      </c>
      <c r="G2480" s="45">
        <f t="shared" si="158"/>
        <v>1.0004092025815101</v>
      </c>
      <c r="H2480" s="46">
        <f t="shared" si="159"/>
        <v>1.0004092025815101</v>
      </c>
      <c r="I2480" s="48">
        <f t="shared" si="160"/>
        <v>2.5489530365441477</v>
      </c>
      <c r="J2480">
        <f t="shared" si="161"/>
        <v>2.5489530365441477</v>
      </c>
    </row>
    <row r="2481" spans="5:10" x14ac:dyDescent="0.25">
      <c r="E2481">
        <v>2480</v>
      </c>
      <c r="F2481">
        <v>2479</v>
      </c>
      <c r="G2481" s="45">
        <f t="shared" si="158"/>
        <v>1.0004092025815101</v>
      </c>
      <c r="H2481" s="46">
        <f t="shared" si="159"/>
        <v>1.0004092025815101</v>
      </c>
      <c r="I2481" s="48">
        <f t="shared" si="160"/>
        <v>2.5499960747068497</v>
      </c>
      <c r="J2481">
        <f t="shared" si="161"/>
        <v>2.5499960747068497</v>
      </c>
    </row>
    <row r="2482" spans="5:10" x14ac:dyDescent="0.25">
      <c r="E2482">
        <v>2481</v>
      </c>
      <c r="F2482">
        <v>2480</v>
      </c>
      <c r="G2482" s="45">
        <f t="shared" si="158"/>
        <v>1.0004092025815101</v>
      </c>
      <c r="H2482" s="46">
        <f t="shared" si="159"/>
        <v>1.0004092025815101</v>
      </c>
      <c r="I2482" s="48">
        <f t="shared" si="160"/>
        <v>2.5510395396834604</v>
      </c>
      <c r="J2482">
        <f t="shared" si="161"/>
        <v>2.5510395396834604</v>
      </c>
    </row>
    <row r="2483" spans="5:10" x14ac:dyDescent="0.25">
      <c r="E2483">
        <v>2482</v>
      </c>
      <c r="F2483">
        <v>2481</v>
      </c>
      <c r="G2483" s="45">
        <f t="shared" si="158"/>
        <v>1.0004092025815101</v>
      </c>
      <c r="H2483" s="46">
        <f t="shared" si="159"/>
        <v>1.0004092025815101</v>
      </c>
      <c r="I2483" s="48">
        <f t="shared" si="160"/>
        <v>2.5520834316486334</v>
      </c>
      <c r="J2483">
        <f t="shared" si="161"/>
        <v>2.5520834316486334</v>
      </c>
    </row>
    <row r="2484" spans="5:10" x14ac:dyDescent="0.25">
      <c r="E2484">
        <v>2483</v>
      </c>
      <c r="F2484">
        <v>2482</v>
      </c>
      <c r="G2484" s="45">
        <f t="shared" si="158"/>
        <v>1.0004092025815101</v>
      </c>
      <c r="H2484" s="46">
        <f t="shared" si="159"/>
        <v>1.0004092025815101</v>
      </c>
      <c r="I2484" s="48">
        <f t="shared" si="160"/>
        <v>2.5531277507770933</v>
      </c>
      <c r="J2484">
        <f t="shared" si="161"/>
        <v>2.5531277507770933</v>
      </c>
    </row>
    <row r="2485" spans="5:10" x14ac:dyDescent="0.25">
      <c r="E2485">
        <v>2484</v>
      </c>
      <c r="F2485">
        <v>2483</v>
      </c>
      <c r="G2485" s="45">
        <f t="shared" si="158"/>
        <v>1.0004092025815101</v>
      </c>
      <c r="H2485" s="46">
        <f t="shared" si="159"/>
        <v>1.0004092025815101</v>
      </c>
      <c r="I2485" s="48">
        <f t="shared" si="160"/>
        <v>2.5541724972436364</v>
      </c>
      <c r="J2485">
        <f t="shared" si="161"/>
        <v>2.5541724972436364</v>
      </c>
    </row>
    <row r="2486" spans="5:10" x14ac:dyDescent="0.25">
      <c r="E2486">
        <v>2485</v>
      </c>
      <c r="F2486">
        <v>2484</v>
      </c>
      <c r="G2486" s="45">
        <f t="shared" si="158"/>
        <v>1.0004092025815101</v>
      </c>
      <c r="H2486" s="46">
        <f t="shared" si="159"/>
        <v>1.0004092025815101</v>
      </c>
      <c r="I2486" s="48">
        <f t="shared" si="160"/>
        <v>2.5552176712231307</v>
      </c>
      <c r="J2486">
        <f t="shared" si="161"/>
        <v>2.5552176712231307</v>
      </c>
    </row>
    <row r="2487" spans="5:10" x14ac:dyDescent="0.25">
      <c r="E2487">
        <v>2486</v>
      </c>
      <c r="F2487">
        <v>2485</v>
      </c>
      <c r="G2487" s="45">
        <f t="shared" si="158"/>
        <v>1.0004092025815101</v>
      </c>
      <c r="H2487" s="46">
        <f t="shared" si="159"/>
        <v>1.0004092025815101</v>
      </c>
      <c r="I2487" s="48">
        <f t="shared" si="160"/>
        <v>2.5562632728905155</v>
      </c>
      <c r="J2487">
        <f t="shared" si="161"/>
        <v>2.5562632728905155</v>
      </c>
    </row>
    <row r="2488" spans="5:10" x14ac:dyDescent="0.25">
      <c r="E2488">
        <v>2487</v>
      </c>
      <c r="F2488">
        <v>2486</v>
      </c>
      <c r="G2488" s="45">
        <f t="shared" si="158"/>
        <v>1.0004092025815101</v>
      </c>
      <c r="H2488" s="46">
        <f t="shared" si="159"/>
        <v>1.0004092025815101</v>
      </c>
      <c r="I2488" s="48">
        <f t="shared" si="160"/>
        <v>2.5573093024208018</v>
      </c>
      <c r="J2488">
        <f t="shared" si="161"/>
        <v>2.5573093024208018</v>
      </c>
    </row>
    <row r="2489" spans="5:10" x14ac:dyDescent="0.25">
      <c r="E2489">
        <v>2488</v>
      </c>
      <c r="F2489">
        <v>2487</v>
      </c>
      <c r="G2489" s="45">
        <f t="shared" si="158"/>
        <v>1.0004092025815101</v>
      </c>
      <c r="H2489" s="46">
        <f t="shared" si="159"/>
        <v>1.0004092025815101</v>
      </c>
      <c r="I2489" s="48">
        <f t="shared" si="160"/>
        <v>2.5583557599890723</v>
      </c>
      <c r="J2489">
        <f t="shared" si="161"/>
        <v>2.5583557599890723</v>
      </c>
    </row>
    <row r="2490" spans="5:10" x14ac:dyDescent="0.25">
      <c r="E2490">
        <v>2489</v>
      </c>
      <c r="F2490">
        <v>2488</v>
      </c>
      <c r="G2490" s="45">
        <f t="shared" si="158"/>
        <v>1.0004092025815101</v>
      </c>
      <c r="H2490" s="46">
        <f t="shared" si="159"/>
        <v>1.0004092025815101</v>
      </c>
      <c r="I2490" s="48">
        <f t="shared" si="160"/>
        <v>2.559402645770481</v>
      </c>
      <c r="J2490">
        <f t="shared" si="161"/>
        <v>2.559402645770481</v>
      </c>
    </row>
    <row r="2491" spans="5:10" x14ac:dyDescent="0.25">
      <c r="E2491">
        <v>2490</v>
      </c>
      <c r="F2491">
        <v>2489</v>
      </c>
      <c r="G2491" s="45">
        <f t="shared" si="158"/>
        <v>1.0004092025815101</v>
      </c>
      <c r="H2491" s="46">
        <f t="shared" si="159"/>
        <v>1.0004092025815101</v>
      </c>
      <c r="I2491" s="48">
        <f t="shared" si="160"/>
        <v>2.5604499599402541</v>
      </c>
      <c r="J2491">
        <f t="shared" si="161"/>
        <v>2.5604499599402541</v>
      </c>
    </row>
    <row r="2492" spans="5:10" x14ac:dyDescent="0.25">
      <c r="E2492">
        <v>2491</v>
      </c>
      <c r="F2492">
        <v>2490</v>
      </c>
      <c r="G2492" s="45">
        <f t="shared" si="158"/>
        <v>1.0004092025815101</v>
      </c>
      <c r="H2492" s="46">
        <f t="shared" si="159"/>
        <v>1.0004092025815101</v>
      </c>
      <c r="I2492" s="48">
        <f t="shared" si="160"/>
        <v>2.5614977026736891</v>
      </c>
      <c r="J2492">
        <f t="shared" si="161"/>
        <v>2.5614977026736891</v>
      </c>
    </row>
    <row r="2493" spans="5:10" x14ac:dyDescent="0.25">
      <c r="E2493">
        <v>2492</v>
      </c>
      <c r="F2493">
        <v>2491</v>
      </c>
      <c r="G2493" s="45">
        <f t="shared" si="158"/>
        <v>1.0004092025815101</v>
      </c>
      <c r="H2493" s="46">
        <f t="shared" si="159"/>
        <v>1.0004092025815101</v>
      </c>
      <c r="I2493" s="48">
        <f t="shared" si="160"/>
        <v>2.5625458741461555</v>
      </c>
      <c r="J2493">
        <f t="shared" si="161"/>
        <v>2.5625458741461555</v>
      </c>
    </row>
    <row r="2494" spans="5:10" x14ac:dyDescent="0.25">
      <c r="E2494">
        <v>2493</v>
      </c>
      <c r="F2494">
        <v>2492</v>
      </c>
      <c r="G2494" s="45">
        <f t="shared" si="158"/>
        <v>1.0004095606637273</v>
      </c>
      <c r="H2494" s="46">
        <f t="shared" si="159"/>
        <v>1.0004095606637273</v>
      </c>
      <c r="I2494" s="48">
        <f t="shared" si="160"/>
        <v>2.5635953921352024</v>
      </c>
      <c r="J2494">
        <f t="shared" si="161"/>
        <v>2.5635953921352024</v>
      </c>
    </row>
    <row r="2495" spans="5:10" x14ac:dyDescent="0.25">
      <c r="E2495">
        <v>2494</v>
      </c>
      <c r="F2495">
        <v>2493</v>
      </c>
      <c r="G2495" s="45">
        <f t="shared" si="158"/>
        <v>1.0004095606637273</v>
      </c>
      <c r="H2495" s="46">
        <f t="shared" si="159"/>
        <v>1.0004095606637273</v>
      </c>
      <c r="I2495" s="48">
        <f t="shared" si="160"/>
        <v>2.5646453399655336</v>
      </c>
      <c r="J2495">
        <f t="shared" si="161"/>
        <v>2.5646453399655336</v>
      </c>
    </row>
    <row r="2496" spans="5:10" x14ac:dyDescent="0.25">
      <c r="E2496">
        <v>2495</v>
      </c>
      <c r="F2496">
        <v>2494</v>
      </c>
      <c r="G2496" s="45">
        <f t="shared" si="158"/>
        <v>1.0004095606637273</v>
      </c>
      <c r="H2496" s="46">
        <f t="shared" si="159"/>
        <v>1.0004095606637273</v>
      </c>
      <c r="I2496" s="48">
        <f t="shared" si="160"/>
        <v>2.5656957178131949</v>
      </c>
      <c r="J2496">
        <f t="shared" si="161"/>
        <v>2.5656957178131949</v>
      </c>
    </row>
    <row r="2497" spans="5:10" x14ac:dyDescent="0.25">
      <c r="E2497">
        <v>2496</v>
      </c>
      <c r="F2497">
        <v>2495</v>
      </c>
      <c r="G2497" s="45">
        <f t="shared" si="158"/>
        <v>1.0004095606637273</v>
      </c>
      <c r="H2497" s="46">
        <f t="shared" si="159"/>
        <v>1.0004095606637273</v>
      </c>
      <c r="I2497" s="48">
        <f t="shared" si="160"/>
        <v>2.5667465258543047</v>
      </c>
      <c r="J2497">
        <f t="shared" si="161"/>
        <v>2.5667465258543047</v>
      </c>
    </row>
    <row r="2498" spans="5:10" x14ac:dyDescent="0.25">
      <c r="E2498">
        <v>2497</v>
      </c>
      <c r="F2498">
        <v>2496</v>
      </c>
      <c r="G2498" s="45">
        <f t="shared" si="158"/>
        <v>1.0004095606637273</v>
      </c>
      <c r="H2498" s="46">
        <f t="shared" si="159"/>
        <v>1.0004095606637273</v>
      </c>
      <c r="I2498" s="48">
        <f t="shared" si="160"/>
        <v>2.5677977642650536</v>
      </c>
      <c r="J2498">
        <f t="shared" si="161"/>
        <v>2.5677977642650536</v>
      </c>
    </row>
    <row r="2499" spans="5:10" x14ac:dyDescent="0.25">
      <c r="E2499">
        <v>2498</v>
      </c>
      <c r="F2499">
        <v>2497</v>
      </c>
      <c r="G2499" s="45">
        <f t="shared" si="158"/>
        <v>1.0004095606637273</v>
      </c>
      <c r="H2499" s="46">
        <f t="shared" si="159"/>
        <v>1.0004095606637273</v>
      </c>
      <c r="I2499" s="48">
        <f t="shared" si="160"/>
        <v>2.5688494332217036</v>
      </c>
      <c r="J2499">
        <f t="shared" si="161"/>
        <v>2.5688494332217036</v>
      </c>
    </row>
    <row r="2500" spans="5:10" x14ac:dyDescent="0.25">
      <c r="E2500">
        <v>2499</v>
      </c>
      <c r="F2500">
        <v>2498</v>
      </c>
      <c r="G2500" s="45">
        <f t="shared" ref="G2500:G2563" si="162">IFERROR(VLOOKUP(E2500,$A$3:$C$330,3,1),$C$3)</f>
        <v>1.0004095606637273</v>
      </c>
      <c r="H2500" s="46">
        <f t="shared" si="159"/>
        <v>1.0004095606637273</v>
      </c>
      <c r="I2500" s="48">
        <f t="shared" si="160"/>
        <v>2.5699015329005892</v>
      </c>
      <c r="J2500">
        <f t="shared" si="161"/>
        <v>2.5699015329005892</v>
      </c>
    </row>
    <row r="2501" spans="5:10" x14ac:dyDescent="0.25">
      <c r="E2501">
        <v>2500</v>
      </c>
      <c r="F2501">
        <v>2499</v>
      </c>
      <c r="G2501" s="45">
        <f t="shared" si="162"/>
        <v>1.0004095606637273</v>
      </c>
      <c r="H2501" s="46">
        <f t="shared" ref="H2501:H2564" si="163">((G2501-1)*$H$2)+1</f>
        <v>1.0004095606637273</v>
      </c>
      <c r="I2501" s="48">
        <f t="shared" ref="I2501:I2564" si="164">H2501*I2500</f>
        <v>2.5709540634781178</v>
      </c>
      <c r="J2501">
        <f t="shared" ref="J2501:J2564" si="165">G2501*J2500</f>
        <v>2.5709540634781178</v>
      </c>
    </row>
    <row r="2502" spans="5:10" x14ac:dyDescent="0.25">
      <c r="E2502">
        <v>2501</v>
      </c>
      <c r="F2502">
        <v>2500</v>
      </c>
      <c r="G2502" s="45">
        <f t="shared" si="162"/>
        <v>1.0004095606637273</v>
      </c>
      <c r="H2502" s="46">
        <f t="shared" si="163"/>
        <v>1.0004095606637273</v>
      </c>
      <c r="I2502" s="48">
        <f t="shared" si="164"/>
        <v>2.5720070251307683</v>
      </c>
      <c r="J2502">
        <f t="shared" si="165"/>
        <v>2.5720070251307683</v>
      </c>
    </row>
    <row r="2503" spans="5:10" x14ac:dyDescent="0.25">
      <c r="E2503">
        <v>2502</v>
      </c>
      <c r="F2503">
        <v>2501</v>
      </c>
      <c r="G2503" s="45">
        <f t="shared" si="162"/>
        <v>1.0004095606637273</v>
      </c>
      <c r="H2503" s="46">
        <f t="shared" si="163"/>
        <v>1.0004095606637273</v>
      </c>
      <c r="I2503" s="48">
        <f t="shared" si="164"/>
        <v>2.5730604180350922</v>
      </c>
      <c r="J2503">
        <f t="shared" si="165"/>
        <v>2.5730604180350922</v>
      </c>
    </row>
    <row r="2504" spans="5:10" x14ac:dyDescent="0.25">
      <c r="E2504">
        <v>2503</v>
      </c>
      <c r="F2504">
        <v>2502</v>
      </c>
      <c r="G2504" s="45">
        <f t="shared" si="162"/>
        <v>1.0004095606637273</v>
      </c>
      <c r="H2504" s="46">
        <f t="shared" si="163"/>
        <v>1.0004095606637273</v>
      </c>
      <c r="I2504" s="48">
        <f t="shared" si="164"/>
        <v>2.5741142423677132</v>
      </c>
      <c r="J2504">
        <f t="shared" si="165"/>
        <v>2.5741142423677132</v>
      </c>
    </row>
    <row r="2505" spans="5:10" x14ac:dyDescent="0.25">
      <c r="E2505">
        <v>2504</v>
      </c>
      <c r="F2505">
        <v>2503</v>
      </c>
      <c r="G2505" s="45">
        <f t="shared" si="162"/>
        <v>1.0004095606637273</v>
      </c>
      <c r="H2505" s="46">
        <f t="shared" si="163"/>
        <v>1.0004095606637273</v>
      </c>
      <c r="I2505" s="48">
        <f t="shared" si="164"/>
        <v>2.5751684983053273</v>
      </c>
      <c r="J2505">
        <f t="shared" si="165"/>
        <v>2.5751684983053273</v>
      </c>
    </row>
    <row r="2506" spans="5:10" x14ac:dyDescent="0.25">
      <c r="E2506">
        <v>2505</v>
      </c>
      <c r="F2506">
        <v>2504</v>
      </c>
      <c r="G2506" s="45">
        <f t="shared" si="162"/>
        <v>1.0004095606637273</v>
      </c>
      <c r="H2506" s="46">
        <f t="shared" si="163"/>
        <v>1.0004095606637273</v>
      </c>
      <c r="I2506" s="48">
        <f t="shared" si="164"/>
        <v>2.5762231860247029</v>
      </c>
      <c r="J2506">
        <f t="shared" si="165"/>
        <v>2.5762231860247029</v>
      </c>
    </row>
    <row r="2507" spans="5:10" x14ac:dyDescent="0.25">
      <c r="E2507">
        <v>2506</v>
      </c>
      <c r="F2507">
        <v>2505</v>
      </c>
      <c r="G2507" s="45">
        <f t="shared" si="162"/>
        <v>1.0004095606637273</v>
      </c>
      <c r="H2507" s="46">
        <f t="shared" si="163"/>
        <v>1.0004095606637273</v>
      </c>
      <c r="I2507" s="48">
        <f t="shared" si="164"/>
        <v>2.5772783057026811</v>
      </c>
      <c r="J2507">
        <f t="shared" si="165"/>
        <v>2.5772783057026811</v>
      </c>
    </row>
    <row r="2508" spans="5:10" x14ac:dyDescent="0.25">
      <c r="E2508">
        <v>2507</v>
      </c>
      <c r="F2508">
        <v>2506</v>
      </c>
      <c r="G2508" s="45">
        <f t="shared" si="162"/>
        <v>1.0004095606637273</v>
      </c>
      <c r="H2508" s="46">
        <f t="shared" si="163"/>
        <v>1.0004095606637273</v>
      </c>
      <c r="I2508" s="48">
        <f t="shared" si="164"/>
        <v>2.5783338575161747</v>
      </c>
      <c r="J2508">
        <f t="shared" si="165"/>
        <v>2.5783338575161747</v>
      </c>
    </row>
    <row r="2509" spans="5:10" x14ac:dyDescent="0.25">
      <c r="E2509">
        <v>2508</v>
      </c>
      <c r="F2509">
        <v>2507</v>
      </c>
      <c r="G2509" s="45">
        <f t="shared" si="162"/>
        <v>1.0004095606637273</v>
      </c>
      <c r="H2509" s="46">
        <f t="shared" si="163"/>
        <v>1.0004095606637273</v>
      </c>
      <c r="I2509" s="48">
        <f t="shared" si="164"/>
        <v>2.5793898416421697</v>
      </c>
      <c r="J2509">
        <f t="shared" si="165"/>
        <v>2.5793898416421697</v>
      </c>
    </row>
    <row r="2510" spans="5:10" x14ac:dyDescent="0.25">
      <c r="E2510">
        <v>2509</v>
      </c>
      <c r="F2510">
        <v>2508</v>
      </c>
      <c r="G2510" s="45">
        <f t="shared" si="162"/>
        <v>1.0004095606637273</v>
      </c>
      <c r="H2510" s="46">
        <f t="shared" si="163"/>
        <v>1.0004095606637273</v>
      </c>
      <c r="I2510" s="48">
        <f t="shared" si="164"/>
        <v>2.5804462582577243</v>
      </c>
      <c r="J2510">
        <f t="shared" si="165"/>
        <v>2.5804462582577243</v>
      </c>
    </row>
    <row r="2511" spans="5:10" x14ac:dyDescent="0.25">
      <c r="E2511">
        <v>2510</v>
      </c>
      <c r="F2511">
        <v>2509</v>
      </c>
      <c r="G2511" s="45">
        <f t="shared" si="162"/>
        <v>1.0004095606637273</v>
      </c>
      <c r="H2511" s="46">
        <f t="shared" si="163"/>
        <v>1.0004095606637273</v>
      </c>
      <c r="I2511" s="48">
        <f t="shared" si="164"/>
        <v>2.581503107539969</v>
      </c>
      <c r="J2511">
        <f t="shared" si="165"/>
        <v>2.581503107539969</v>
      </c>
    </row>
    <row r="2512" spans="5:10" x14ac:dyDescent="0.25">
      <c r="E2512">
        <v>2511</v>
      </c>
      <c r="F2512">
        <v>2510</v>
      </c>
      <c r="G2512" s="45">
        <f t="shared" si="162"/>
        <v>1.0004095606637273</v>
      </c>
      <c r="H2512" s="46">
        <f t="shared" si="163"/>
        <v>1.0004095606637273</v>
      </c>
      <c r="I2512" s="48">
        <f t="shared" si="164"/>
        <v>2.5825603896661073</v>
      </c>
      <c r="J2512">
        <f t="shared" si="165"/>
        <v>2.5825603896661073</v>
      </c>
    </row>
    <row r="2513" spans="5:10" x14ac:dyDescent="0.25">
      <c r="E2513">
        <v>2512</v>
      </c>
      <c r="F2513">
        <v>2511</v>
      </c>
      <c r="G2513" s="45">
        <f t="shared" si="162"/>
        <v>1.0004095606637273</v>
      </c>
      <c r="H2513" s="46">
        <f t="shared" si="163"/>
        <v>1.0004095606637273</v>
      </c>
      <c r="I2513" s="48">
        <f t="shared" si="164"/>
        <v>2.5836181048134148</v>
      </c>
      <c r="J2513">
        <f t="shared" si="165"/>
        <v>2.5836181048134148</v>
      </c>
    </row>
    <row r="2514" spans="5:10" x14ac:dyDescent="0.25">
      <c r="E2514">
        <v>2513</v>
      </c>
      <c r="F2514">
        <v>2512</v>
      </c>
      <c r="G2514" s="45">
        <f t="shared" si="162"/>
        <v>1.0004095606637273</v>
      </c>
      <c r="H2514" s="46">
        <f t="shared" si="163"/>
        <v>1.0004095606637273</v>
      </c>
      <c r="I2514" s="48">
        <f t="shared" si="164"/>
        <v>2.5846762531592402</v>
      </c>
      <c r="J2514">
        <f t="shared" si="165"/>
        <v>2.5846762531592402</v>
      </c>
    </row>
    <row r="2515" spans="5:10" x14ac:dyDescent="0.25">
      <c r="E2515">
        <v>2514</v>
      </c>
      <c r="F2515">
        <v>2513</v>
      </c>
      <c r="G2515" s="45">
        <f t="shared" si="162"/>
        <v>1.0004095606637273</v>
      </c>
      <c r="H2515" s="46">
        <f t="shared" si="163"/>
        <v>1.0004095606637273</v>
      </c>
      <c r="I2515" s="48">
        <f t="shared" si="164"/>
        <v>2.5857348348810043</v>
      </c>
      <c r="J2515">
        <f t="shared" si="165"/>
        <v>2.5857348348810043</v>
      </c>
    </row>
    <row r="2516" spans="5:10" x14ac:dyDescent="0.25">
      <c r="E2516">
        <v>2515</v>
      </c>
      <c r="F2516">
        <v>2514</v>
      </c>
      <c r="G2516" s="45">
        <f t="shared" si="162"/>
        <v>1.0004095606637273</v>
      </c>
      <c r="H2516" s="46">
        <f t="shared" si="163"/>
        <v>1.0004095606637273</v>
      </c>
      <c r="I2516" s="48">
        <f t="shared" si="164"/>
        <v>2.5867938501562011</v>
      </c>
      <c r="J2516">
        <f t="shared" si="165"/>
        <v>2.5867938501562011</v>
      </c>
    </row>
    <row r="2517" spans="5:10" x14ac:dyDescent="0.25">
      <c r="E2517">
        <v>2516</v>
      </c>
      <c r="F2517">
        <v>2515</v>
      </c>
      <c r="G2517" s="45">
        <f t="shared" si="162"/>
        <v>1.0004095606637273</v>
      </c>
      <c r="H2517" s="46">
        <f t="shared" si="163"/>
        <v>1.0004095606637273</v>
      </c>
      <c r="I2517" s="48">
        <f t="shared" si="164"/>
        <v>2.587853299162397</v>
      </c>
      <c r="J2517">
        <f t="shared" si="165"/>
        <v>2.587853299162397</v>
      </c>
    </row>
    <row r="2518" spans="5:10" x14ac:dyDescent="0.25">
      <c r="E2518">
        <v>2517</v>
      </c>
      <c r="F2518">
        <v>2516</v>
      </c>
      <c r="G2518" s="45">
        <f t="shared" si="162"/>
        <v>1.0004095606637273</v>
      </c>
      <c r="H2518" s="46">
        <f t="shared" si="163"/>
        <v>1.0004095606637273</v>
      </c>
      <c r="I2518" s="48">
        <f t="shared" si="164"/>
        <v>2.5889131820772309</v>
      </c>
      <c r="J2518">
        <f t="shared" si="165"/>
        <v>2.5889131820772309</v>
      </c>
    </row>
    <row r="2519" spans="5:10" x14ac:dyDescent="0.25">
      <c r="E2519">
        <v>2518</v>
      </c>
      <c r="F2519">
        <v>2517</v>
      </c>
      <c r="G2519" s="45">
        <f t="shared" si="162"/>
        <v>1.0004095606637273</v>
      </c>
      <c r="H2519" s="46">
        <f t="shared" si="163"/>
        <v>1.0004095606637273</v>
      </c>
      <c r="I2519" s="48">
        <f t="shared" si="164"/>
        <v>2.5899734990784147</v>
      </c>
      <c r="J2519">
        <f t="shared" si="165"/>
        <v>2.5899734990784147</v>
      </c>
    </row>
    <row r="2520" spans="5:10" x14ac:dyDescent="0.25">
      <c r="E2520">
        <v>2519</v>
      </c>
      <c r="F2520">
        <v>2518</v>
      </c>
      <c r="G2520" s="45">
        <f t="shared" si="162"/>
        <v>1.0004095606637273</v>
      </c>
      <c r="H2520" s="46">
        <f t="shared" si="163"/>
        <v>1.0004095606637273</v>
      </c>
      <c r="I2520" s="48">
        <f t="shared" si="164"/>
        <v>2.5910342503437334</v>
      </c>
      <c r="J2520">
        <f t="shared" si="165"/>
        <v>2.5910342503437334</v>
      </c>
    </row>
    <row r="2521" spans="5:10" x14ac:dyDescent="0.25">
      <c r="E2521">
        <v>2520</v>
      </c>
      <c r="F2521">
        <v>2519</v>
      </c>
      <c r="G2521" s="45">
        <f t="shared" si="162"/>
        <v>1.0004099187137765</v>
      </c>
      <c r="H2521" s="46">
        <f t="shared" si="163"/>
        <v>1.0004099187137765</v>
      </c>
      <c r="I2521" s="48">
        <f t="shared" si="164"/>
        <v>2.5920963637709851</v>
      </c>
      <c r="J2521">
        <f t="shared" si="165"/>
        <v>2.5920963637709851</v>
      </c>
    </row>
    <row r="2522" spans="5:10" x14ac:dyDescent="0.25">
      <c r="E2522">
        <v>2521</v>
      </c>
      <c r="F2522">
        <v>2520</v>
      </c>
      <c r="G2522" s="45">
        <f t="shared" si="162"/>
        <v>1.0004099187137765</v>
      </c>
      <c r="H2522" s="46">
        <f t="shared" si="163"/>
        <v>1.0004099187137765</v>
      </c>
      <c r="I2522" s="48">
        <f t="shared" si="164"/>
        <v>2.5931589125784069</v>
      </c>
      <c r="J2522">
        <f t="shared" si="165"/>
        <v>2.5931589125784069</v>
      </c>
    </row>
    <row r="2523" spans="5:10" x14ac:dyDescent="0.25">
      <c r="E2523">
        <v>2522</v>
      </c>
      <c r="F2523">
        <v>2521</v>
      </c>
      <c r="G2523" s="45">
        <f t="shared" si="162"/>
        <v>1.0004099187137765</v>
      </c>
      <c r="H2523" s="46">
        <f t="shared" si="163"/>
        <v>1.0004099187137765</v>
      </c>
      <c r="I2523" s="48">
        <f t="shared" si="164"/>
        <v>2.594221896944469</v>
      </c>
      <c r="J2523">
        <f t="shared" si="165"/>
        <v>2.594221896944469</v>
      </c>
    </row>
    <row r="2524" spans="5:10" x14ac:dyDescent="0.25">
      <c r="E2524">
        <v>2523</v>
      </c>
      <c r="F2524">
        <v>2522</v>
      </c>
      <c r="G2524" s="45">
        <f t="shared" si="162"/>
        <v>1.0004099187137765</v>
      </c>
      <c r="H2524" s="46">
        <f t="shared" si="163"/>
        <v>1.0004099187137765</v>
      </c>
      <c r="I2524" s="48">
        <f t="shared" si="164"/>
        <v>2.5952853170477153</v>
      </c>
      <c r="J2524">
        <f t="shared" si="165"/>
        <v>2.5952853170477153</v>
      </c>
    </row>
    <row r="2525" spans="5:10" x14ac:dyDescent="0.25">
      <c r="E2525">
        <v>2524</v>
      </c>
      <c r="F2525">
        <v>2523</v>
      </c>
      <c r="G2525" s="45">
        <f t="shared" si="162"/>
        <v>1.0004099187137765</v>
      </c>
      <c r="H2525" s="46">
        <f t="shared" si="163"/>
        <v>1.0004099187137765</v>
      </c>
      <c r="I2525" s="48">
        <f t="shared" si="164"/>
        <v>2.5963491730667623</v>
      </c>
      <c r="J2525">
        <f t="shared" si="165"/>
        <v>2.5963491730667623</v>
      </c>
    </row>
    <row r="2526" spans="5:10" x14ac:dyDescent="0.25">
      <c r="E2526">
        <v>2525</v>
      </c>
      <c r="F2526">
        <v>2524</v>
      </c>
      <c r="G2526" s="45">
        <f t="shared" si="162"/>
        <v>1.0004099187137765</v>
      </c>
      <c r="H2526" s="46">
        <f t="shared" si="163"/>
        <v>1.0004099187137765</v>
      </c>
      <c r="I2526" s="48">
        <f t="shared" si="164"/>
        <v>2.5974134651803005</v>
      </c>
      <c r="J2526">
        <f t="shared" si="165"/>
        <v>2.5974134651803005</v>
      </c>
    </row>
    <row r="2527" spans="5:10" x14ac:dyDescent="0.25">
      <c r="E2527">
        <v>2526</v>
      </c>
      <c r="F2527">
        <v>2525</v>
      </c>
      <c r="G2527" s="45">
        <f t="shared" si="162"/>
        <v>1.0004099187137765</v>
      </c>
      <c r="H2527" s="46">
        <f t="shared" si="163"/>
        <v>1.0004099187137765</v>
      </c>
      <c r="I2527" s="48">
        <f t="shared" si="164"/>
        <v>2.5984781935670931</v>
      </c>
      <c r="J2527">
        <f t="shared" si="165"/>
        <v>2.5984781935670931</v>
      </c>
    </row>
    <row r="2528" spans="5:10" x14ac:dyDescent="0.25">
      <c r="E2528">
        <v>2527</v>
      </c>
      <c r="F2528">
        <v>2526</v>
      </c>
      <c r="G2528" s="45">
        <f t="shared" si="162"/>
        <v>1.0004099187137765</v>
      </c>
      <c r="H2528" s="46">
        <f t="shared" si="163"/>
        <v>1.0004099187137765</v>
      </c>
      <c r="I2528" s="48">
        <f t="shared" si="164"/>
        <v>2.5995433584059762</v>
      </c>
      <c r="J2528">
        <f t="shared" si="165"/>
        <v>2.5995433584059762</v>
      </c>
    </row>
    <row r="2529" spans="5:10" x14ac:dyDescent="0.25">
      <c r="E2529">
        <v>2528</v>
      </c>
      <c r="F2529">
        <v>2527</v>
      </c>
      <c r="G2529" s="45">
        <f t="shared" si="162"/>
        <v>1.0004099187137765</v>
      </c>
      <c r="H2529" s="46">
        <f t="shared" si="163"/>
        <v>1.0004099187137765</v>
      </c>
      <c r="I2529" s="48">
        <f t="shared" si="164"/>
        <v>2.6006089598758604</v>
      </c>
      <c r="J2529">
        <f t="shared" si="165"/>
        <v>2.6006089598758604</v>
      </c>
    </row>
    <row r="2530" spans="5:10" x14ac:dyDescent="0.25">
      <c r="E2530">
        <v>2529</v>
      </c>
      <c r="F2530">
        <v>2528</v>
      </c>
      <c r="G2530" s="45">
        <f t="shared" si="162"/>
        <v>1.0004099187137765</v>
      </c>
      <c r="H2530" s="46">
        <f t="shared" si="163"/>
        <v>1.0004099187137765</v>
      </c>
      <c r="I2530" s="48">
        <f t="shared" si="164"/>
        <v>2.6016749981557283</v>
      </c>
      <c r="J2530">
        <f t="shared" si="165"/>
        <v>2.6016749981557283</v>
      </c>
    </row>
    <row r="2531" spans="5:10" x14ac:dyDescent="0.25">
      <c r="E2531">
        <v>2530</v>
      </c>
      <c r="F2531">
        <v>2529</v>
      </c>
      <c r="G2531" s="45">
        <f t="shared" si="162"/>
        <v>1.0004099187137765</v>
      </c>
      <c r="H2531" s="46">
        <f t="shared" si="163"/>
        <v>1.0004099187137765</v>
      </c>
      <c r="I2531" s="48">
        <f t="shared" si="164"/>
        <v>2.6027414734246368</v>
      </c>
      <c r="J2531">
        <f t="shared" si="165"/>
        <v>2.6027414734246368</v>
      </c>
    </row>
    <row r="2532" spans="5:10" x14ac:dyDescent="0.25">
      <c r="E2532">
        <v>2531</v>
      </c>
      <c r="F2532">
        <v>2530</v>
      </c>
      <c r="G2532" s="45">
        <f t="shared" si="162"/>
        <v>1.0004099187137765</v>
      </c>
      <c r="H2532" s="46">
        <f t="shared" si="163"/>
        <v>1.0004099187137765</v>
      </c>
      <c r="I2532" s="48">
        <f t="shared" si="164"/>
        <v>2.6038083858617158</v>
      </c>
      <c r="J2532">
        <f t="shared" si="165"/>
        <v>2.6038083858617158</v>
      </c>
    </row>
    <row r="2533" spans="5:10" x14ac:dyDescent="0.25">
      <c r="E2533">
        <v>2532</v>
      </c>
      <c r="F2533">
        <v>2531</v>
      </c>
      <c r="G2533" s="45">
        <f t="shared" si="162"/>
        <v>1.0004099187137765</v>
      </c>
      <c r="H2533" s="46">
        <f t="shared" si="163"/>
        <v>1.0004099187137765</v>
      </c>
      <c r="I2533" s="48">
        <f t="shared" si="164"/>
        <v>2.6048757356461687</v>
      </c>
      <c r="J2533">
        <f t="shared" si="165"/>
        <v>2.6048757356461687</v>
      </c>
    </row>
    <row r="2534" spans="5:10" x14ac:dyDescent="0.25">
      <c r="E2534">
        <v>2533</v>
      </c>
      <c r="F2534">
        <v>2532</v>
      </c>
      <c r="G2534" s="45">
        <f t="shared" si="162"/>
        <v>1.0004099187137765</v>
      </c>
      <c r="H2534" s="46">
        <f t="shared" si="163"/>
        <v>1.0004099187137765</v>
      </c>
      <c r="I2534" s="48">
        <f t="shared" si="164"/>
        <v>2.6059435229572725</v>
      </c>
      <c r="J2534">
        <f t="shared" si="165"/>
        <v>2.6059435229572725</v>
      </c>
    </row>
    <row r="2535" spans="5:10" x14ac:dyDescent="0.25">
      <c r="E2535">
        <v>2534</v>
      </c>
      <c r="F2535">
        <v>2533</v>
      </c>
      <c r="G2535" s="45">
        <f t="shared" si="162"/>
        <v>1.0004099187137765</v>
      </c>
      <c r="H2535" s="46">
        <f t="shared" si="163"/>
        <v>1.0004099187137765</v>
      </c>
      <c r="I2535" s="48">
        <f t="shared" si="164"/>
        <v>2.6070117479743775</v>
      </c>
      <c r="J2535">
        <f t="shared" si="165"/>
        <v>2.6070117479743775</v>
      </c>
    </row>
    <row r="2536" spans="5:10" x14ac:dyDescent="0.25">
      <c r="E2536">
        <v>2535</v>
      </c>
      <c r="F2536">
        <v>2534</v>
      </c>
      <c r="G2536" s="45">
        <f t="shared" si="162"/>
        <v>1.0004099187137765</v>
      </c>
      <c r="H2536" s="46">
        <f t="shared" si="163"/>
        <v>1.0004099187137765</v>
      </c>
      <c r="I2536" s="48">
        <f t="shared" si="164"/>
        <v>2.6080804108769073</v>
      </c>
      <c r="J2536">
        <f t="shared" si="165"/>
        <v>2.6080804108769073</v>
      </c>
    </row>
    <row r="2537" spans="5:10" x14ac:dyDescent="0.25">
      <c r="E2537">
        <v>2536</v>
      </c>
      <c r="F2537">
        <v>2535</v>
      </c>
      <c r="G2537" s="45">
        <f t="shared" si="162"/>
        <v>1.0004099187137765</v>
      </c>
      <c r="H2537" s="46">
        <f t="shared" si="163"/>
        <v>1.0004099187137765</v>
      </c>
      <c r="I2537" s="48">
        <f t="shared" si="164"/>
        <v>2.6091495118443597</v>
      </c>
      <c r="J2537">
        <f t="shared" si="165"/>
        <v>2.6091495118443597</v>
      </c>
    </row>
    <row r="2538" spans="5:10" x14ac:dyDescent="0.25">
      <c r="E2538">
        <v>2537</v>
      </c>
      <c r="F2538">
        <v>2536</v>
      </c>
      <c r="G2538" s="45">
        <f t="shared" si="162"/>
        <v>1.0004099187137765</v>
      </c>
      <c r="H2538" s="46">
        <f t="shared" si="163"/>
        <v>1.0004099187137765</v>
      </c>
      <c r="I2538" s="48">
        <f t="shared" si="164"/>
        <v>2.6102190510563057</v>
      </c>
      <c r="J2538">
        <f t="shared" si="165"/>
        <v>2.6102190510563057</v>
      </c>
    </row>
    <row r="2539" spans="5:10" x14ac:dyDescent="0.25">
      <c r="E2539">
        <v>2538</v>
      </c>
      <c r="F2539">
        <v>2537</v>
      </c>
      <c r="G2539" s="45">
        <f t="shared" si="162"/>
        <v>1.0004099187137765</v>
      </c>
      <c r="H2539" s="46">
        <f t="shared" si="163"/>
        <v>1.0004099187137765</v>
      </c>
      <c r="I2539" s="48">
        <f t="shared" si="164"/>
        <v>2.6112890286923895</v>
      </c>
      <c r="J2539">
        <f t="shared" si="165"/>
        <v>2.6112890286923895</v>
      </c>
    </row>
    <row r="2540" spans="5:10" x14ac:dyDescent="0.25">
      <c r="E2540">
        <v>2539</v>
      </c>
      <c r="F2540">
        <v>2538</v>
      </c>
      <c r="G2540" s="45">
        <f t="shared" si="162"/>
        <v>1.0004099187137765</v>
      </c>
      <c r="H2540" s="46">
        <f t="shared" si="163"/>
        <v>1.0004099187137765</v>
      </c>
      <c r="I2540" s="48">
        <f t="shared" si="164"/>
        <v>2.6123594449323297</v>
      </c>
      <c r="J2540">
        <f t="shared" si="165"/>
        <v>2.6123594449323297</v>
      </c>
    </row>
    <row r="2541" spans="5:10" x14ac:dyDescent="0.25">
      <c r="E2541">
        <v>2540</v>
      </c>
      <c r="F2541">
        <v>2539</v>
      </c>
      <c r="G2541" s="45">
        <f t="shared" si="162"/>
        <v>1.0004099187137765</v>
      </c>
      <c r="H2541" s="46">
        <f t="shared" si="163"/>
        <v>1.0004099187137765</v>
      </c>
      <c r="I2541" s="48">
        <f t="shared" si="164"/>
        <v>2.6134302999559185</v>
      </c>
      <c r="J2541">
        <f t="shared" si="165"/>
        <v>2.6134302999559185</v>
      </c>
    </row>
    <row r="2542" spans="5:10" x14ac:dyDescent="0.25">
      <c r="E2542">
        <v>2541</v>
      </c>
      <c r="F2542">
        <v>2540</v>
      </c>
      <c r="G2542" s="45">
        <f t="shared" si="162"/>
        <v>1.0004099187137765</v>
      </c>
      <c r="H2542" s="46">
        <f t="shared" si="163"/>
        <v>1.0004099187137765</v>
      </c>
      <c r="I2542" s="48">
        <f t="shared" si="164"/>
        <v>2.6145015939430207</v>
      </c>
      <c r="J2542">
        <f t="shared" si="165"/>
        <v>2.6145015939430207</v>
      </c>
    </row>
    <row r="2543" spans="5:10" x14ac:dyDescent="0.25">
      <c r="E2543">
        <v>2542</v>
      </c>
      <c r="F2543">
        <v>2541</v>
      </c>
      <c r="G2543" s="45">
        <f t="shared" si="162"/>
        <v>1.0004099187137765</v>
      </c>
      <c r="H2543" s="46">
        <f t="shared" si="163"/>
        <v>1.0004099187137765</v>
      </c>
      <c r="I2543" s="48">
        <f t="shared" si="164"/>
        <v>2.6155733270735766</v>
      </c>
      <c r="J2543">
        <f t="shared" si="165"/>
        <v>2.6155733270735766</v>
      </c>
    </row>
    <row r="2544" spans="5:10" x14ac:dyDescent="0.25">
      <c r="E2544">
        <v>2543</v>
      </c>
      <c r="F2544">
        <v>2542</v>
      </c>
      <c r="G2544" s="45">
        <f t="shared" si="162"/>
        <v>1.0004099187137765</v>
      </c>
      <c r="H2544" s="46">
        <f t="shared" si="163"/>
        <v>1.0004099187137765</v>
      </c>
      <c r="I2544" s="48">
        <f t="shared" si="164"/>
        <v>2.6166454995275985</v>
      </c>
      <c r="J2544">
        <f t="shared" si="165"/>
        <v>2.6166454995275985</v>
      </c>
    </row>
    <row r="2545" spans="5:10" x14ac:dyDescent="0.25">
      <c r="E2545">
        <v>2544</v>
      </c>
      <c r="F2545">
        <v>2543</v>
      </c>
      <c r="G2545" s="45">
        <f t="shared" si="162"/>
        <v>1.0004099187137765</v>
      </c>
      <c r="H2545" s="46">
        <f t="shared" si="163"/>
        <v>1.0004099187137765</v>
      </c>
      <c r="I2545" s="48">
        <f t="shared" si="164"/>
        <v>2.617718111485174</v>
      </c>
      <c r="J2545">
        <f t="shared" si="165"/>
        <v>2.617718111485174</v>
      </c>
    </row>
    <row r="2546" spans="5:10" x14ac:dyDescent="0.25">
      <c r="E2546">
        <v>2545</v>
      </c>
      <c r="F2546">
        <v>2544</v>
      </c>
      <c r="G2546" s="45">
        <f t="shared" si="162"/>
        <v>1.0004099187137765</v>
      </c>
      <c r="H2546" s="46">
        <f t="shared" si="163"/>
        <v>1.0004099187137765</v>
      </c>
      <c r="I2546" s="48">
        <f t="shared" si="164"/>
        <v>2.6187911631264633</v>
      </c>
      <c r="J2546">
        <f t="shared" si="165"/>
        <v>2.6187911631264633</v>
      </c>
    </row>
    <row r="2547" spans="5:10" x14ac:dyDescent="0.25">
      <c r="E2547">
        <v>2546</v>
      </c>
      <c r="F2547">
        <v>2545</v>
      </c>
      <c r="G2547" s="45">
        <f t="shared" si="162"/>
        <v>1.0004099187137765</v>
      </c>
      <c r="H2547" s="46">
        <f t="shared" si="163"/>
        <v>1.0004099187137765</v>
      </c>
      <c r="I2547" s="48">
        <f t="shared" si="164"/>
        <v>2.6198646546317015</v>
      </c>
      <c r="J2547">
        <f t="shared" si="165"/>
        <v>2.6198646546317015</v>
      </c>
    </row>
    <row r="2548" spans="5:10" x14ac:dyDescent="0.25">
      <c r="E2548">
        <v>2547</v>
      </c>
      <c r="F2548">
        <v>2546</v>
      </c>
      <c r="G2548" s="45">
        <f t="shared" si="162"/>
        <v>1.0004099187137765</v>
      </c>
      <c r="H2548" s="46">
        <f t="shared" si="163"/>
        <v>1.0004099187137765</v>
      </c>
      <c r="I2548" s="48">
        <f t="shared" si="164"/>
        <v>2.6209385861811967</v>
      </c>
      <c r="J2548">
        <f t="shared" si="165"/>
        <v>2.6209385861811967</v>
      </c>
    </row>
    <row r="2549" spans="5:10" x14ac:dyDescent="0.25">
      <c r="E2549">
        <v>2548</v>
      </c>
      <c r="F2549">
        <v>2547</v>
      </c>
      <c r="G2549" s="45">
        <f t="shared" si="162"/>
        <v>1.0004099187137765</v>
      </c>
      <c r="H2549" s="46">
        <f t="shared" si="163"/>
        <v>1.0004099187137765</v>
      </c>
      <c r="I2549" s="48">
        <f t="shared" si="164"/>
        <v>2.6220129579553313</v>
      </c>
      <c r="J2549">
        <f t="shared" si="165"/>
        <v>2.6220129579553313</v>
      </c>
    </row>
    <row r="2550" spans="5:10" x14ac:dyDescent="0.25">
      <c r="E2550">
        <v>2549</v>
      </c>
      <c r="F2550">
        <v>2548</v>
      </c>
      <c r="G2550" s="45">
        <f t="shared" si="162"/>
        <v>1.0004099187137765</v>
      </c>
      <c r="H2550" s="46">
        <f t="shared" si="163"/>
        <v>1.0004099187137765</v>
      </c>
      <c r="I2550" s="48">
        <f t="shared" si="164"/>
        <v>2.6230877701345618</v>
      </c>
      <c r="J2550">
        <f t="shared" si="165"/>
        <v>2.6230877701345618</v>
      </c>
    </row>
    <row r="2551" spans="5:10" x14ac:dyDescent="0.25">
      <c r="E2551">
        <v>2550</v>
      </c>
      <c r="F2551">
        <v>2549</v>
      </c>
      <c r="G2551" s="45">
        <f t="shared" si="162"/>
        <v>1.0004099187137765</v>
      </c>
      <c r="H2551" s="46">
        <f t="shared" si="163"/>
        <v>1.0004099187137765</v>
      </c>
      <c r="I2551" s="48">
        <f t="shared" si="164"/>
        <v>2.6241630228994182</v>
      </c>
      <c r="J2551">
        <f t="shared" si="165"/>
        <v>2.6241630228994182</v>
      </c>
    </row>
    <row r="2552" spans="5:10" x14ac:dyDescent="0.25">
      <c r="E2552">
        <v>2551</v>
      </c>
      <c r="F2552">
        <v>2550</v>
      </c>
      <c r="G2552" s="45">
        <f t="shared" si="162"/>
        <v>1.0004099187137765</v>
      </c>
      <c r="H2552" s="46">
        <f t="shared" si="163"/>
        <v>1.0004099187137765</v>
      </c>
      <c r="I2552" s="48">
        <f t="shared" si="164"/>
        <v>2.6252387164305051</v>
      </c>
      <c r="J2552">
        <f t="shared" si="165"/>
        <v>2.6252387164305051</v>
      </c>
    </row>
    <row r="2553" spans="5:10" x14ac:dyDescent="0.25">
      <c r="E2553">
        <v>2552</v>
      </c>
      <c r="F2553">
        <v>2551</v>
      </c>
      <c r="G2553" s="45">
        <f t="shared" si="162"/>
        <v>1.0004099187137765</v>
      </c>
      <c r="H2553" s="46">
        <f t="shared" si="163"/>
        <v>1.0004099187137765</v>
      </c>
      <c r="I2553" s="48">
        <f t="shared" si="164"/>
        <v>2.6263148509085004</v>
      </c>
      <c r="J2553">
        <f t="shared" si="165"/>
        <v>2.6263148509085004</v>
      </c>
    </row>
    <row r="2554" spans="5:10" x14ac:dyDescent="0.25">
      <c r="E2554">
        <v>2553</v>
      </c>
      <c r="F2554">
        <v>2552</v>
      </c>
      <c r="G2554" s="45">
        <f t="shared" si="162"/>
        <v>1.0004099187137765</v>
      </c>
      <c r="H2554" s="46">
        <f t="shared" si="163"/>
        <v>1.0004099187137765</v>
      </c>
      <c r="I2554" s="48">
        <f t="shared" si="164"/>
        <v>2.6273914265141567</v>
      </c>
      <c r="J2554">
        <f t="shared" si="165"/>
        <v>2.6273914265141567</v>
      </c>
    </row>
    <row r="2555" spans="5:10" x14ac:dyDescent="0.25">
      <c r="E2555">
        <v>2554</v>
      </c>
      <c r="F2555">
        <v>2553</v>
      </c>
      <c r="G2555" s="45">
        <f t="shared" si="162"/>
        <v>1.0004099187137765</v>
      </c>
      <c r="H2555" s="46">
        <f t="shared" si="163"/>
        <v>1.0004099187137765</v>
      </c>
      <c r="I2555" s="48">
        <f t="shared" si="164"/>
        <v>2.6284684434283005</v>
      </c>
      <c r="J2555">
        <f t="shared" si="165"/>
        <v>2.6284684434283005</v>
      </c>
    </row>
    <row r="2556" spans="5:10" x14ac:dyDescent="0.25">
      <c r="E2556">
        <v>2555</v>
      </c>
      <c r="F2556">
        <v>2554</v>
      </c>
      <c r="G2556" s="45">
        <f t="shared" si="162"/>
        <v>1.0004099187137765</v>
      </c>
      <c r="H2556" s="46">
        <f t="shared" si="163"/>
        <v>1.0004099187137765</v>
      </c>
      <c r="I2556" s="48">
        <f t="shared" si="164"/>
        <v>2.6295459018318326</v>
      </c>
      <c r="J2556">
        <f t="shared" si="165"/>
        <v>2.6295459018318326</v>
      </c>
    </row>
    <row r="2557" spans="5:10" x14ac:dyDescent="0.25">
      <c r="E2557">
        <v>2556</v>
      </c>
      <c r="F2557">
        <v>2555</v>
      </c>
      <c r="G2557" s="45">
        <f t="shared" si="162"/>
        <v>1.0004099187137765</v>
      </c>
      <c r="H2557" s="46">
        <f t="shared" si="163"/>
        <v>1.0004099187137765</v>
      </c>
      <c r="I2557" s="48">
        <f t="shared" si="164"/>
        <v>2.6306238019057275</v>
      </c>
      <c r="J2557">
        <f t="shared" si="165"/>
        <v>2.6306238019057275</v>
      </c>
    </row>
    <row r="2558" spans="5:10" x14ac:dyDescent="0.25">
      <c r="E2558">
        <v>2557</v>
      </c>
      <c r="F2558">
        <v>2556</v>
      </c>
      <c r="G2558" s="45">
        <f t="shared" si="162"/>
        <v>1.0004099187137765</v>
      </c>
      <c r="H2558" s="46">
        <f t="shared" si="163"/>
        <v>1.0004099187137765</v>
      </c>
      <c r="I2558" s="48">
        <f t="shared" si="164"/>
        <v>2.6317021438310344</v>
      </c>
      <c r="J2558">
        <f t="shared" si="165"/>
        <v>2.6317021438310344</v>
      </c>
    </row>
    <row r="2559" spans="5:10" x14ac:dyDescent="0.25">
      <c r="E2559">
        <v>2558</v>
      </c>
      <c r="F2559">
        <v>2557</v>
      </c>
      <c r="G2559" s="45">
        <f t="shared" si="162"/>
        <v>1.0004099187137765</v>
      </c>
      <c r="H2559" s="46">
        <f t="shared" si="163"/>
        <v>1.0004099187137765</v>
      </c>
      <c r="I2559" s="48">
        <f t="shared" si="164"/>
        <v>2.6327809277888763</v>
      </c>
      <c r="J2559">
        <f t="shared" si="165"/>
        <v>2.6327809277888763</v>
      </c>
    </row>
    <row r="2560" spans="5:10" x14ac:dyDescent="0.25">
      <c r="E2560">
        <v>2559</v>
      </c>
      <c r="F2560">
        <v>2558</v>
      </c>
      <c r="G2560" s="45">
        <f t="shared" si="162"/>
        <v>1.0004099187137765</v>
      </c>
      <c r="H2560" s="46">
        <f t="shared" si="163"/>
        <v>1.0004099187137765</v>
      </c>
      <c r="I2560" s="48">
        <f t="shared" si="164"/>
        <v>2.6338601539604509</v>
      </c>
      <c r="J2560">
        <f t="shared" si="165"/>
        <v>2.6338601539604509</v>
      </c>
    </row>
    <row r="2561" spans="5:10" x14ac:dyDescent="0.25">
      <c r="E2561">
        <v>2560</v>
      </c>
      <c r="F2561">
        <v>2559</v>
      </c>
      <c r="G2561" s="45">
        <f t="shared" si="162"/>
        <v>1.0004099187137765</v>
      </c>
      <c r="H2561" s="46">
        <f t="shared" si="163"/>
        <v>1.0004099187137765</v>
      </c>
      <c r="I2561" s="48">
        <f t="shared" si="164"/>
        <v>2.6349398225270297</v>
      </c>
      <c r="J2561">
        <f t="shared" si="165"/>
        <v>2.6349398225270297</v>
      </c>
    </row>
    <row r="2562" spans="5:10" x14ac:dyDescent="0.25">
      <c r="E2562">
        <v>2561</v>
      </c>
      <c r="F2562">
        <v>2560</v>
      </c>
      <c r="G2562" s="45">
        <f t="shared" si="162"/>
        <v>1.0004099187137765</v>
      </c>
      <c r="H2562" s="46">
        <f t="shared" si="163"/>
        <v>1.0004099187137765</v>
      </c>
      <c r="I2562" s="48">
        <f t="shared" si="164"/>
        <v>2.6360199336699583</v>
      </c>
      <c r="J2562">
        <f t="shared" si="165"/>
        <v>2.6360199336699583</v>
      </c>
    </row>
    <row r="2563" spans="5:10" x14ac:dyDescent="0.25">
      <c r="E2563">
        <v>2562</v>
      </c>
      <c r="F2563">
        <v>2561</v>
      </c>
      <c r="G2563" s="45">
        <f t="shared" si="162"/>
        <v>1.0004099187137765</v>
      </c>
      <c r="H2563" s="46">
        <f t="shared" si="163"/>
        <v>1.0004099187137765</v>
      </c>
      <c r="I2563" s="48">
        <f t="shared" si="164"/>
        <v>2.6371004875706574</v>
      </c>
      <c r="J2563">
        <f t="shared" si="165"/>
        <v>2.6371004875706574</v>
      </c>
    </row>
    <row r="2564" spans="5:10" x14ac:dyDescent="0.25">
      <c r="E2564">
        <v>2563</v>
      </c>
      <c r="F2564">
        <v>2562</v>
      </c>
      <c r="G2564" s="45">
        <f>IFERROR(VLOOKUP(E2564,$A$3:$C$330,3,1),$C$3)</f>
        <v>1.0004099187137765</v>
      </c>
      <c r="H2564" s="46">
        <f t="shared" si="163"/>
        <v>1.0004099187137765</v>
      </c>
      <c r="I2564" s="48">
        <f t="shared" si="164"/>
        <v>2.6381814844106217</v>
      </c>
      <c r="J2564">
        <f t="shared" si="165"/>
        <v>2.6381814844106217</v>
      </c>
    </row>
    <row r="2565" spans="5:10" x14ac:dyDescent="0.25">
      <c r="E2565">
        <v>2564</v>
      </c>
      <c r="F2565">
        <v>2563</v>
      </c>
      <c r="G2565" s="45">
        <f>IFERROR(VLOOKUP(E2565,$A$3:$C$330,3,1),$C$3)</f>
        <v>1.0004099187137765</v>
      </c>
      <c r="H2565" s="46">
        <f>((G2565-1)*$H$2)+1</f>
        <v>1.0004099187137765</v>
      </c>
      <c r="I2565" s="48">
        <f>H2565*I2564</f>
        <v>2.6392629243714203</v>
      </c>
      <c r="J2565">
        <f>G2565*J2564</f>
        <v>2.6392629243714203</v>
      </c>
    </row>
    <row r="2566" spans="5:10" x14ac:dyDescent="0.25">
      <c r="E2566">
        <v>2565</v>
      </c>
      <c r="F2566">
        <v>2564</v>
      </c>
      <c r="G2566" s="45">
        <f>IFERROR(VLOOKUP(E2566,$A$3:$C$330,3,1),$C$3)</f>
        <v>1.0004099187137765</v>
      </c>
      <c r="H2566" s="46">
        <f>((G2566-1)*$H$2)+1</f>
        <v>1.0004099187137765</v>
      </c>
      <c r="I2566" s="48">
        <f>H2566*I2565</f>
        <v>2.6403448076346967</v>
      </c>
      <c r="J2566">
        <f>G2566*J2565</f>
        <v>2.6403448076346967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6"/>
  <dimension ref="A1:N2566"/>
  <sheetViews>
    <sheetView zoomScale="90" zoomScaleNormal="90" workbookViewId="0">
      <selection activeCell="A27" sqref="A27"/>
    </sheetView>
  </sheetViews>
  <sheetFormatPr defaultRowHeight="15" x14ac:dyDescent="0.25"/>
  <cols>
    <col min="3" max="3" width="16.28515625" bestFit="1" customWidth="1"/>
    <col min="4" max="4" width="10.7109375" bestFit="1" customWidth="1"/>
    <col min="7" max="7" width="16.28515625" bestFit="1" customWidth="1"/>
    <col min="8" max="8" width="15.28515625" style="46" bestFit="1" customWidth="1"/>
    <col min="9" max="9" width="19.42578125" bestFit="1" customWidth="1"/>
    <col min="10" max="10" width="19.28515625" bestFit="1" customWidth="1"/>
    <col min="12" max="12" width="14.7109375" bestFit="1" customWidth="1"/>
    <col min="14" max="14" width="9.7109375" bestFit="1" customWidth="1"/>
  </cols>
  <sheetData>
    <row r="1" spans="1:14" ht="15.75" thickBot="1" x14ac:dyDescent="0.3">
      <c r="A1" t="s">
        <v>51</v>
      </c>
      <c r="B1" t="s">
        <v>30</v>
      </c>
      <c r="C1" t="s">
        <v>52</v>
      </c>
      <c r="E1" t="s">
        <v>53</v>
      </c>
      <c r="F1" t="s">
        <v>30</v>
      </c>
      <c r="G1" t="s">
        <v>54</v>
      </c>
      <c r="H1" s="46" t="s">
        <v>55</v>
      </c>
      <c r="I1" t="s">
        <v>60</v>
      </c>
      <c r="J1" t="s">
        <v>61</v>
      </c>
    </row>
    <row r="2" spans="1:14" x14ac:dyDescent="0.25">
      <c r="D2" s="52" t="s">
        <v>59</v>
      </c>
      <c r="E2">
        <v>1</v>
      </c>
      <c r="H2" s="47">
        <v>1</v>
      </c>
      <c r="L2" s="67" t="s">
        <v>523</v>
      </c>
    </row>
    <row r="3" spans="1:14" ht="15.75" thickBot="1" x14ac:dyDescent="0.3">
      <c r="A3" s="44">
        <f>CDI!A6</f>
        <v>1</v>
      </c>
      <c r="B3" s="44" t="str">
        <f>CDI!D6</f>
        <v>6,15</v>
      </c>
      <c r="C3" s="45">
        <f>IF(B3&gt;8.5,(1+$D$3)^(1/30),(1+((70%*B3)/100))^(1/360))</f>
        <v>1.0003317327062342</v>
      </c>
      <c r="D3" s="63">
        <f>AVERAGE(1)/100</f>
        <v>0.01</v>
      </c>
      <c r="E3">
        <v>2</v>
      </c>
      <c r="F3">
        <v>1</v>
      </c>
      <c r="G3" s="45">
        <f>IFERROR(VLOOKUP(E3,$A$3:$C$330,3,1),$C$3)</f>
        <v>1.0003317327062342</v>
      </c>
      <c r="H3" s="46">
        <f>((G3-1)*$H$2)+1</f>
        <v>1.0003317327062342</v>
      </c>
      <c r="I3" s="48">
        <f>H3</f>
        <v>1.0003317327062342</v>
      </c>
      <c r="J3" s="45">
        <f>G3</f>
        <v>1.0003317327062342</v>
      </c>
      <c r="L3" s="65">
        <f>Simulador!E13</f>
        <v>9.2499999999999999E-2</v>
      </c>
    </row>
    <row r="4" spans="1:14" x14ac:dyDescent="0.25">
      <c r="A4" s="44">
        <f>CDI!A7</f>
        <v>7</v>
      </c>
      <c r="B4" s="44" t="str">
        <f>CDI!D7</f>
        <v>6,34</v>
      </c>
      <c r="C4" s="45">
        <f t="shared" ref="C4:C67" si="0">IF(B4&gt;8.5,(1+$D$3)^(1/30),(1+((70%*B4)/100))^(1/360))</f>
        <v>1.0003317327062342</v>
      </c>
      <c r="D4" s="53"/>
      <c r="E4">
        <v>3</v>
      </c>
      <c r="F4">
        <v>2</v>
      </c>
      <c r="G4" s="45">
        <f>IFERROR(VLOOKUP(E4,$A$3:$C$330,3,1),$C$3)</f>
        <v>1.0003317327062342</v>
      </c>
      <c r="H4" s="46">
        <f>((G4-1)*$H$2)+1</f>
        <v>1.0003317327062342</v>
      </c>
      <c r="I4" s="48">
        <f>H4*I3</f>
        <v>1.0006635754590567</v>
      </c>
      <c r="J4">
        <f>G4*J3</f>
        <v>1.0006635754590567</v>
      </c>
      <c r="L4" s="65">
        <f>L3*70%</f>
        <v>6.4750000000000002E-2</v>
      </c>
      <c r="N4" s="66">
        <f>((2.25%*70%+1)^(21/252))-1</f>
        <v>1.3031196473178852E-3</v>
      </c>
    </row>
    <row r="5" spans="1:14" x14ac:dyDescent="0.25">
      <c r="A5" s="44">
        <f>CDI!A8</f>
        <v>10</v>
      </c>
      <c r="B5" s="44" t="str">
        <f>CDI!D8</f>
        <v>6,36</v>
      </c>
      <c r="C5" s="45">
        <f t="shared" si="0"/>
        <v>1.0003317327062342</v>
      </c>
      <c r="E5">
        <v>4</v>
      </c>
      <c r="F5">
        <v>3</v>
      </c>
      <c r="G5" s="45">
        <f t="shared" ref="G5:G67" si="1">IFERROR(VLOOKUP(E5,$A$3:$C$330,3,1),$C$3)</f>
        <v>1.0003317327062342</v>
      </c>
      <c r="H5" s="46">
        <f t="shared" ref="H5:H68" si="2">((G5-1)*$H$2)+1</f>
        <v>1.0003317327062342</v>
      </c>
      <c r="I5" s="48">
        <f t="shared" ref="I5:I68" si="3">H5*I4</f>
        <v>1.0009955282949738</v>
      </c>
      <c r="J5">
        <f t="shared" ref="J5:J68" si="4">G5*J4</f>
        <v>1.0009955282949738</v>
      </c>
    </row>
    <row r="6" spans="1:14" x14ac:dyDescent="0.25">
      <c r="A6" s="44">
        <f>CDI!A9</f>
        <v>11</v>
      </c>
      <c r="B6" s="44" t="str">
        <f>CDI!D9</f>
        <v>6,37</v>
      </c>
      <c r="C6" s="45">
        <f t="shared" si="0"/>
        <v>1.0003317327062342</v>
      </c>
      <c r="E6">
        <v>5</v>
      </c>
      <c r="F6">
        <v>4</v>
      </c>
      <c r="G6" s="45">
        <f t="shared" si="1"/>
        <v>1.0003317327062342</v>
      </c>
      <c r="H6" s="46">
        <f t="shared" si="2"/>
        <v>1.0003317327062342</v>
      </c>
      <c r="I6" s="48">
        <f t="shared" si="3"/>
        <v>1.0013275912505035</v>
      </c>
      <c r="J6">
        <f t="shared" si="4"/>
        <v>1.0013275912505035</v>
      </c>
    </row>
    <row r="7" spans="1:14" x14ac:dyDescent="0.25">
      <c r="A7" s="44">
        <f>CDI!A10</f>
        <v>14</v>
      </c>
      <c r="B7" s="44" t="str">
        <f>CDI!D10</f>
        <v>6,37</v>
      </c>
      <c r="C7" s="45">
        <f t="shared" si="0"/>
        <v>1.0003317327062342</v>
      </c>
      <c r="E7">
        <v>6</v>
      </c>
      <c r="F7">
        <v>5</v>
      </c>
      <c r="G7" s="45">
        <f t="shared" si="1"/>
        <v>1.0003317327062342</v>
      </c>
      <c r="H7" s="46">
        <f t="shared" si="2"/>
        <v>1.0003317327062342</v>
      </c>
      <c r="I7" s="48">
        <f t="shared" si="3"/>
        <v>1.0016597643621761</v>
      </c>
      <c r="J7">
        <f t="shared" si="4"/>
        <v>1.0016597643621761</v>
      </c>
    </row>
    <row r="8" spans="1:14" x14ac:dyDescent="0.25">
      <c r="A8" s="44">
        <f>CDI!A11</f>
        <v>21</v>
      </c>
      <c r="B8" s="44" t="str">
        <f>CDI!D11</f>
        <v>6,6</v>
      </c>
      <c r="C8" s="45">
        <f t="shared" si="0"/>
        <v>1.0003317327062342</v>
      </c>
      <c r="E8">
        <v>7</v>
      </c>
      <c r="F8">
        <v>6</v>
      </c>
      <c r="G8" s="45">
        <f t="shared" si="1"/>
        <v>1.0003317327062342</v>
      </c>
      <c r="H8" s="46">
        <f t="shared" si="2"/>
        <v>1.0003317327062342</v>
      </c>
      <c r="I8" s="48">
        <f t="shared" si="3"/>
        <v>1.0019920476665338</v>
      </c>
      <c r="J8">
        <f t="shared" si="4"/>
        <v>1.0019920476665338</v>
      </c>
    </row>
    <row r="9" spans="1:14" x14ac:dyDescent="0.25">
      <c r="A9" s="44">
        <f>CDI!A12</f>
        <v>29</v>
      </c>
      <c r="B9" s="44" t="str">
        <f>CDI!D12</f>
        <v>6,76</v>
      </c>
      <c r="C9" s="45">
        <f t="shared" si="0"/>
        <v>1.0003317327062342</v>
      </c>
      <c r="E9">
        <v>8</v>
      </c>
      <c r="F9">
        <v>7</v>
      </c>
      <c r="G9" s="45">
        <f t="shared" si="1"/>
        <v>1.0003317327062342</v>
      </c>
      <c r="H9" s="46">
        <f t="shared" si="2"/>
        <v>1.0003317327062342</v>
      </c>
      <c r="I9" s="48">
        <f t="shared" si="3"/>
        <v>1.0023244412001313</v>
      </c>
      <c r="J9">
        <f t="shared" si="4"/>
        <v>1.0023244412001313</v>
      </c>
    </row>
    <row r="10" spans="1:14" x14ac:dyDescent="0.25">
      <c r="A10" s="44">
        <f>CDI!A13</f>
        <v>30</v>
      </c>
      <c r="B10" s="44" t="str">
        <f>CDI!D13</f>
        <v>6,78</v>
      </c>
      <c r="C10" s="45">
        <f t="shared" si="0"/>
        <v>1.0003317327062342</v>
      </c>
      <c r="E10">
        <v>9</v>
      </c>
      <c r="F10">
        <v>8</v>
      </c>
      <c r="G10" s="45">
        <f t="shared" si="1"/>
        <v>1.0003317327062342</v>
      </c>
      <c r="H10" s="46">
        <f t="shared" si="2"/>
        <v>1.0003317327062342</v>
      </c>
      <c r="I10" s="48">
        <f t="shared" si="3"/>
        <v>1.0026569449995353</v>
      </c>
      <c r="J10">
        <f t="shared" si="4"/>
        <v>1.0026569449995353</v>
      </c>
    </row>
    <row r="11" spans="1:14" x14ac:dyDescent="0.25">
      <c r="A11" s="44">
        <f>CDI!A14</f>
        <v>32</v>
      </c>
      <c r="B11" s="44" t="str">
        <f>CDI!D14</f>
        <v>6,82</v>
      </c>
      <c r="C11" s="45">
        <f t="shared" si="0"/>
        <v>1.0003317327062342</v>
      </c>
      <c r="E11">
        <v>10</v>
      </c>
      <c r="F11">
        <v>9</v>
      </c>
      <c r="G11" s="45">
        <f t="shared" si="1"/>
        <v>1.0003317327062342</v>
      </c>
      <c r="H11" s="46">
        <f t="shared" si="2"/>
        <v>1.0003317327062342</v>
      </c>
      <c r="I11" s="48">
        <f t="shared" si="3"/>
        <v>1.0029895591013245</v>
      </c>
      <c r="J11">
        <f t="shared" si="4"/>
        <v>1.0029895591013245</v>
      </c>
    </row>
    <row r="12" spans="1:14" x14ac:dyDescent="0.25">
      <c r="A12" s="44">
        <f>CDI!A15</f>
        <v>35</v>
      </c>
      <c r="B12" s="44" t="str">
        <f>CDI!D15</f>
        <v>6,83</v>
      </c>
      <c r="C12" s="45">
        <f t="shared" si="0"/>
        <v>1.0003317327062342</v>
      </c>
      <c r="E12">
        <v>11</v>
      </c>
      <c r="F12">
        <v>10</v>
      </c>
      <c r="G12" s="45">
        <f t="shared" si="1"/>
        <v>1.0003317327062342</v>
      </c>
      <c r="H12" s="46">
        <f t="shared" si="2"/>
        <v>1.0003317327062342</v>
      </c>
      <c r="I12" s="48">
        <f t="shared" si="3"/>
        <v>1.0033222835420899</v>
      </c>
      <c r="J12">
        <f t="shared" si="4"/>
        <v>1.0033222835420899</v>
      </c>
    </row>
    <row r="13" spans="1:14" x14ac:dyDescent="0.25">
      <c r="A13" s="44">
        <f>CDI!A16</f>
        <v>42</v>
      </c>
      <c r="B13" s="44" t="str">
        <f>CDI!D16</f>
        <v>6,9</v>
      </c>
      <c r="C13" s="45">
        <f t="shared" si="0"/>
        <v>1.0003317327062342</v>
      </c>
      <c r="E13">
        <v>12</v>
      </c>
      <c r="F13">
        <v>11</v>
      </c>
      <c r="G13" s="45">
        <f t="shared" si="1"/>
        <v>1.0003317327062342</v>
      </c>
      <c r="H13" s="46">
        <f t="shared" si="2"/>
        <v>1.0003317327062342</v>
      </c>
      <c r="I13" s="48">
        <f t="shared" si="3"/>
        <v>1.0036551183584344</v>
      </c>
      <c r="J13">
        <f t="shared" si="4"/>
        <v>1.0036551183584344</v>
      </c>
    </row>
    <row r="14" spans="1:14" x14ac:dyDescent="0.25">
      <c r="A14" s="44">
        <f>CDI!A17</f>
        <v>43</v>
      </c>
      <c r="B14" s="44" t="str">
        <f>CDI!D17</f>
        <v>6,91</v>
      </c>
      <c r="C14" s="45">
        <f t="shared" si="0"/>
        <v>1.0003317327062342</v>
      </c>
      <c r="E14">
        <v>13</v>
      </c>
      <c r="F14">
        <v>12</v>
      </c>
      <c r="G14" s="45">
        <f t="shared" si="1"/>
        <v>1.0003317327062342</v>
      </c>
      <c r="H14" s="46">
        <f t="shared" si="2"/>
        <v>1.0003317327062342</v>
      </c>
      <c r="I14" s="48">
        <f t="shared" si="3"/>
        <v>1.0039880635869731</v>
      </c>
      <c r="J14">
        <f t="shared" si="4"/>
        <v>1.0039880635869731</v>
      </c>
    </row>
    <row r="15" spans="1:14" x14ac:dyDescent="0.25">
      <c r="A15" s="44">
        <f>CDI!A18</f>
        <v>44</v>
      </c>
      <c r="B15" s="44" t="str">
        <f>CDI!D18</f>
        <v>6,92</v>
      </c>
      <c r="C15" s="45">
        <f t="shared" si="0"/>
        <v>1.0003317327062342</v>
      </c>
      <c r="E15">
        <v>14</v>
      </c>
      <c r="F15">
        <v>13</v>
      </c>
      <c r="G15" s="45">
        <f t="shared" si="1"/>
        <v>1.0003317327062342</v>
      </c>
      <c r="H15" s="46">
        <f t="shared" si="2"/>
        <v>1.0003317327062342</v>
      </c>
      <c r="I15" s="48">
        <f t="shared" si="3"/>
        <v>1.0043211192643338</v>
      </c>
      <c r="J15">
        <f t="shared" si="4"/>
        <v>1.0043211192643338</v>
      </c>
    </row>
    <row r="16" spans="1:14" x14ac:dyDescent="0.25">
      <c r="A16" s="44">
        <f>CDI!A19</f>
        <v>53</v>
      </c>
      <c r="B16" s="44" t="str">
        <f>CDI!D19</f>
        <v>7,12</v>
      </c>
      <c r="C16" s="45">
        <f t="shared" si="0"/>
        <v>1.0003317327062342</v>
      </c>
      <c r="E16">
        <v>15</v>
      </c>
      <c r="F16">
        <v>14</v>
      </c>
      <c r="G16" s="45">
        <f t="shared" si="1"/>
        <v>1.0003317327062342</v>
      </c>
      <c r="H16" s="46">
        <f t="shared" si="2"/>
        <v>1.0003317327062342</v>
      </c>
      <c r="I16" s="48">
        <f t="shared" si="3"/>
        <v>1.0046542854271554</v>
      </c>
      <c r="J16">
        <f t="shared" si="4"/>
        <v>1.0046542854271554</v>
      </c>
    </row>
    <row r="17" spans="1:10" x14ac:dyDescent="0.25">
      <c r="A17" s="44">
        <f>CDI!A20</f>
        <v>58</v>
      </c>
      <c r="B17" s="44" t="str">
        <f>CDI!D20</f>
        <v>7,19</v>
      </c>
      <c r="C17" s="45">
        <f t="shared" si="0"/>
        <v>1.0003317327062342</v>
      </c>
      <c r="E17">
        <v>16</v>
      </c>
      <c r="F17">
        <v>15</v>
      </c>
      <c r="G17" s="45">
        <f t="shared" si="1"/>
        <v>1.0003317327062342</v>
      </c>
      <c r="H17" s="46">
        <f t="shared" si="2"/>
        <v>1.0003317327062342</v>
      </c>
      <c r="I17" s="48">
        <f t="shared" si="3"/>
        <v>1.0049875621120901</v>
      </c>
      <c r="J17">
        <f t="shared" si="4"/>
        <v>1.0049875621120901</v>
      </c>
    </row>
    <row r="18" spans="1:10" x14ac:dyDescent="0.25">
      <c r="A18" s="44">
        <f>CDI!A21</f>
        <v>59</v>
      </c>
      <c r="B18" s="44" t="str">
        <f>CDI!D21</f>
        <v>7,21</v>
      </c>
      <c r="C18" s="45">
        <f t="shared" si="0"/>
        <v>1.0003317327062342</v>
      </c>
      <c r="E18">
        <v>17</v>
      </c>
      <c r="F18">
        <v>16</v>
      </c>
      <c r="G18" s="45">
        <f t="shared" si="1"/>
        <v>1.0003317327062342</v>
      </c>
      <c r="H18" s="46">
        <f t="shared" si="2"/>
        <v>1.0003317327062342</v>
      </c>
      <c r="I18" s="48">
        <f t="shared" si="3"/>
        <v>1.0053209493558013</v>
      </c>
      <c r="J18">
        <f t="shared" si="4"/>
        <v>1.0053209493558013</v>
      </c>
    </row>
    <row r="19" spans="1:10" x14ac:dyDescent="0.25">
      <c r="A19" s="44">
        <f>CDI!A22</f>
        <v>60</v>
      </c>
      <c r="B19" s="44" t="str">
        <f>CDI!D22</f>
        <v>7,23</v>
      </c>
      <c r="C19" s="45">
        <f t="shared" si="0"/>
        <v>1.0003317327062342</v>
      </c>
      <c r="E19">
        <v>18</v>
      </c>
      <c r="F19">
        <v>17</v>
      </c>
      <c r="G19" s="45">
        <f t="shared" si="1"/>
        <v>1.0003317327062342</v>
      </c>
      <c r="H19" s="46">
        <f t="shared" si="2"/>
        <v>1.0003317327062342</v>
      </c>
      <c r="I19" s="48">
        <f t="shared" si="3"/>
        <v>1.0056544471949651</v>
      </c>
      <c r="J19">
        <f t="shared" si="4"/>
        <v>1.0056544471949651</v>
      </c>
    </row>
    <row r="20" spans="1:10" x14ac:dyDescent="0.25">
      <c r="A20" s="44">
        <f>CDI!A23</f>
        <v>64</v>
      </c>
      <c r="B20" s="44" t="str">
        <f>CDI!D23</f>
        <v>7,26</v>
      </c>
      <c r="C20" s="45">
        <f t="shared" si="0"/>
        <v>1.0003317327062342</v>
      </c>
      <c r="E20">
        <v>19</v>
      </c>
      <c r="F20">
        <v>18</v>
      </c>
      <c r="G20" s="45">
        <f t="shared" si="1"/>
        <v>1.0003317327062342</v>
      </c>
      <c r="H20" s="46">
        <f t="shared" si="2"/>
        <v>1.0003317327062342</v>
      </c>
      <c r="I20" s="48">
        <f t="shared" si="3"/>
        <v>1.0059880556662695</v>
      </c>
      <c r="J20">
        <f t="shared" si="4"/>
        <v>1.0059880556662695</v>
      </c>
    </row>
    <row r="21" spans="1:10" x14ac:dyDescent="0.25">
      <c r="A21" s="44">
        <f>CDI!A24</f>
        <v>72</v>
      </c>
      <c r="B21" s="44" t="str">
        <f>CDI!D24</f>
        <v>7,35</v>
      </c>
      <c r="C21" s="45">
        <f t="shared" si="0"/>
        <v>1.0003317327062342</v>
      </c>
      <c r="E21">
        <v>20</v>
      </c>
      <c r="F21">
        <v>19</v>
      </c>
      <c r="G21" s="45">
        <f t="shared" si="1"/>
        <v>1.0003317327062342</v>
      </c>
      <c r="H21" s="46">
        <f t="shared" si="2"/>
        <v>1.0003317327062342</v>
      </c>
      <c r="I21" s="48">
        <f t="shared" si="3"/>
        <v>1.006321774806415</v>
      </c>
      <c r="J21">
        <f t="shared" si="4"/>
        <v>1.006321774806415</v>
      </c>
    </row>
    <row r="22" spans="1:10" x14ac:dyDescent="0.25">
      <c r="A22" s="44">
        <f>CDI!A25</f>
        <v>73</v>
      </c>
      <c r="B22" s="44" t="str">
        <f>CDI!D25</f>
        <v>7,36</v>
      </c>
      <c r="C22" s="45">
        <f t="shared" si="0"/>
        <v>1.0003317327062342</v>
      </c>
      <c r="E22">
        <v>21</v>
      </c>
      <c r="F22">
        <v>20</v>
      </c>
      <c r="G22" s="45">
        <f t="shared" si="1"/>
        <v>1.0003317327062342</v>
      </c>
      <c r="H22" s="46">
        <f t="shared" si="2"/>
        <v>1.0003317327062342</v>
      </c>
      <c r="I22" s="48">
        <f t="shared" si="3"/>
        <v>1.006655604652114</v>
      </c>
      <c r="J22">
        <f t="shared" si="4"/>
        <v>1.006655604652114</v>
      </c>
    </row>
    <row r="23" spans="1:10" x14ac:dyDescent="0.25">
      <c r="A23" s="44">
        <f>CDI!A26</f>
        <v>77</v>
      </c>
      <c r="B23" s="44" t="str">
        <f>CDI!D26</f>
        <v>7,39</v>
      </c>
      <c r="C23" s="45">
        <f t="shared" si="0"/>
        <v>1.0003317327062342</v>
      </c>
      <c r="E23">
        <v>22</v>
      </c>
      <c r="F23">
        <v>21</v>
      </c>
      <c r="G23" s="45">
        <f t="shared" si="1"/>
        <v>1.0003317327062342</v>
      </c>
      <c r="H23" s="46">
        <f t="shared" si="2"/>
        <v>1.0003317327062342</v>
      </c>
      <c r="I23" s="48">
        <f t="shared" si="3"/>
        <v>1.006989545240091</v>
      </c>
      <c r="J23">
        <f t="shared" si="4"/>
        <v>1.006989545240091</v>
      </c>
    </row>
    <row r="24" spans="1:10" x14ac:dyDescent="0.25">
      <c r="A24" s="44">
        <f>CDI!A27</f>
        <v>91</v>
      </c>
      <c r="B24" s="44" t="str">
        <f>CDI!D27</f>
        <v>7,52</v>
      </c>
      <c r="C24" s="45">
        <f t="shared" si="0"/>
        <v>1.0003317327062342</v>
      </c>
      <c r="E24">
        <v>23</v>
      </c>
      <c r="F24">
        <v>22</v>
      </c>
      <c r="G24" s="45">
        <f t="shared" si="1"/>
        <v>1.0003317327062342</v>
      </c>
      <c r="H24" s="46">
        <f t="shared" si="2"/>
        <v>1.0003317327062342</v>
      </c>
      <c r="I24" s="48">
        <f t="shared" si="3"/>
        <v>1.007323596607083</v>
      </c>
      <c r="J24">
        <f t="shared" si="4"/>
        <v>1.007323596607083</v>
      </c>
    </row>
    <row r="25" spans="1:10" x14ac:dyDescent="0.25">
      <c r="A25" s="44">
        <f>CDI!A28</f>
        <v>105</v>
      </c>
      <c r="B25" s="44" t="str">
        <f>CDI!D28</f>
        <v>7,62</v>
      </c>
      <c r="C25" s="45">
        <f t="shared" si="0"/>
        <v>1.0003317327062342</v>
      </c>
      <c r="E25">
        <v>24</v>
      </c>
      <c r="F25">
        <v>23</v>
      </c>
      <c r="G25" s="45">
        <f t="shared" si="1"/>
        <v>1.0003317327062342</v>
      </c>
      <c r="H25" s="46">
        <f t="shared" si="2"/>
        <v>1.0003317327062342</v>
      </c>
      <c r="I25" s="48">
        <f t="shared" si="3"/>
        <v>1.007657758789839</v>
      </c>
      <c r="J25">
        <f t="shared" si="4"/>
        <v>1.007657758789839</v>
      </c>
    </row>
    <row r="26" spans="1:10" x14ac:dyDescent="0.25">
      <c r="A26" s="44">
        <f>CDI!A29</f>
        <v>106</v>
      </c>
      <c r="B26" s="44" t="str">
        <f>CDI!D29</f>
        <v>7,63</v>
      </c>
      <c r="C26" s="45">
        <f t="shared" si="0"/>
        <v>1.0003317327062342</v>
      </c>
      <c r="E26">
        <v>25</v>
      </c>
      <c r="F26">
        <v>24</v>
      </c>
      <c r="G26" s="45">
        <f t="shared" si="1"/>
        <v>1.0003317327062342</v>
      </c>
      <c r="H26" s="46">
        <f t="shared" si="2"/>
        <v>1.0003317327062342</v>
      </c>
      <c r="I26" s="48">
        <f t="shared" si="3"/>
        <v>1.0079920318251203</v>
      </c>
      <c r="J26">
        <f t="shared" si="4"/>
        <v>1.0079920318251203</v>
      </c>
    </row>
    <row r="27" spans="1:10" x14ac:dyDescent="0.25">
      <c r="A27" s="44">
        <f>CDI!A30</f>
        <v>120</v>
      </c>
      <c r="B27" s="44" t="str">
        <f>CDI!D30</f>
        <v>7,8</v>
      </c>
      <c r="C27" s="45">
        <f t="shared" si="0"/>
        <v>1.0003317327062342</v>
      </c>
      <c r="E27">
        <v>26</v>
      </c>
      <c r="F27">
        <v>25</v>
      </c>
      <c r="G27" s="45">
        <f t="shared" si="1"/>
        <v>1.0003317327062342</v>
      </c>
      <c r="H27" s="46">
        <f t="shared" si="2"/>
        <v>1.0003317327062342</v>
      </c>
      <c r="I27" s="48">
        <f t="shared" si="3"/>
        <v>1.0083264157497003</v>
      </c>
      <c r="J27">
        <f t="shared" si="4"/>
        <v>1.0083264157497003</v>
      </c>
    </row>
    <row r="28" spans="1:10" x14ac:dyDescent="0.25">
      <c r="A28" s="44">
        <f>CDI!A31</f>
        <v>121</v>
      </c>
      <c r="B28" s="44" t="str">
        <f>CDI!D31</f>
        <v>7,82</v>
      </c>
      <c r="C28" s="45">
        <f t="shared" si="0"/>
        <v>1.0003317327062342</v>
      </c>
      <c r="E28">
        <v>27</v>
      </c>
      <c r="F28">
        <v>26</v>
      </c>
      <c r="G28" s="45">
        <f t="shared" si="1"/>
        <v>1.0003317327062342</v>
      </c>
      <c r="H28" s="46">
        <f t="shared" si="2"/>
        <v>1.0003317327062342</v>
      </c>
      <c r="I28" s="48">
        <f t="shared" si="3"/>
        <v>1.0086609106003643</v>
      </c>
      <c r="J28">
        <f t="shared" si="4"/>
        <v>1.0086609106003643</v>
      </c>
    </row>
    <row r="29" spans="1:10" x14ac:dyDescent="0.25">
      <c r="A29" s="44">
        <f>CDI!A32</f>
        <v>129</v>
      </c>
      <c r="B29" s="44" t="str">
        <f>CDI!D32</f>
        <v>7,9</v>
      </c>
      <c r="C29" s="45">
        <f t="shared" si="0"/>
        <v>1.0003317327062342</v>
      </c>
      <c r="E29">
        <v>28</v>
      </c>
      <c r="F29">
        <v>27</v>
      </c>
      <c r="G29" s="45">
        <f t="shared" si="1"/>
        <v>1.0003317327062342</v>
      </c>
      <c r="H29" s="46">
        <f t="shared" si="2"/>
        <v>1.0003317327062342</v>
      </c>
      <c r="I29" s="48">
        <f t="shared" si="3"/>
        <v>1.0089955164139104</v>
      </c>
      <c r="J29">
        <f t="shared" si="4"/>
        <v>1.0089955164139104</v>
      </c>
    </row>
    <row r="30" spans="1:10" x14ac:dyDescent="0.25">
      <c r="A30" s="44">
        <f>CDI!A33</f>
        <v>130</v>
      </c>
      <c r="B30" s="44" t="str">
        <f>CDI!D33</f>
        <v>7,91</v>
      </c>
      <c r="C30" s="45">
        <f t="shared" si="0"/>
        <v>1.0003317327062342</v>
      </c>
      <c r="E30">
        <v>29</v>
      </c>
      <c r="F30">
        <v>28</v>
      </c>
      <c r="G30" s="45">
        <f t="shared" si="1"/>
        <v>1.0003317327062342</v>
      </c>
      <c r="H30" s="46">
        <f t="shared" si="2"/>
        <v>1.0003317327062342</v>
      </c>
      <c r="I30" s="48">
        <f t="shared" si="3"/>
        <v>1.0093302332271485</v>
      </c>
      <c r="J30">
        <f t="shared" si="4"/>
        <v>1.0093302332271485</v>
      </c>
    </row>
    <row r="31" spans="1:10" x14ac:dyDescent="0.25">
      <c r="A31" s="44">
        <f>CDI!A34</f>
        <v>135</v>
      </c>
      <c r="B31" s="44" t="str">
        <f>CDI!D34</f>
        <v>7,93</v>
      </c>
      <c r="C31" s="45">
        <f t="shared" si="0"/>
        <v>1.0003317327062342</v>
      </c>
      <c r="E31">
        <v>30</v>
      </c>
      <c r="F31">
        <v>29</v>
      </c>
      <c r="G31" s="45">
        <f t="shared" si="1"/>
        <v>1.0003317327062342</v>
      </c>
      <c r="H31" s="46">
        <f t="shared" si="2"/>
        <v>1.0003317327062342</v>
      </c>
      <c r="I31" s="48">
        <f t="shared" si="3"/>
        <v>1.0096650610769009</v>
      </c>
      <c r="J31">
        <f t="shared" si="4"/>
        <v>1.0096650610769009</v>
      </c>
    </row>
    <row r="32" spans="1:10" x14ac:dyDescent="0.25">
      <c r="A32" s="44">
        <f>CDI!A35</f>
        <v>144</v>
      </c>
      <c r="B32" s="44" t="str">
        <f>CDI!D35</f>
        <v>8,02</v>
      </c>
      <c r="C32" s="45">
        <f t="shared" si="0"/>
        <v>1.0003317327062342</v>
      </c>
      <c r="E32">
        <v>31</v>
      </c>
      <c r="F32">
        <v>30</v>
      </c>
      <c r="G32" s="45">
        <f t="shared" si="1"/>
        <v>1.0003317327062342</v>
      </c>
      <c r="H32" s="46">
        <f t="shared" si="2"/>
        <v>1.0003317327062342</v>
      </c>
      <c r="I32" s="48">
        <f t="shared" si="3"/>
        <v>1.010000000000002</v>
      </c>
      <c r="J32">
        <f t="shared" si="4"/>
        <v>1.010000000000002</v>
      </c>
    </row>
    <row r="33" spans="1:10" x14ac:dyDescent="0.25">
      <c r="A33" s="44">
        <f>CDI!A36</f>
        <v>148</v>
      </c>
      <c r="B33" s="44" t="str">
        <f>CDI!D36</f>
        <v>8,05</v>
      </c>
      <c r="C33" s="45">
        <f t="shared" si="0"/>
        <v>1.0003317327062342</v>
      </c>
      <c r="E33">
        <v>32</v>
      </c>
      <c r="F33">
        <v>31</v>
      </c>
      <c r="G33" s="45">
        <f t="shared" si="1"/>
        <v>1.0003317327062342</v>
      </c>
      <c r="H33" s="46">
        <f t="shared" si="2"/>
        <v>1.0003317327062342</v>
      </c>
      <c r="I33" s="48">
        <f t="shared" si="3"/>
        <v>1.0103350500332986</v>
      </c>
      <c r="J33">
        <f t="shared" si="4"/>
        <v>1.0103350500332986</v>
      </c>
    </row>
    <row r="34" spans="1:10" x14ac:dyDescent="0.25">
      <c r="A34" s="44">
        <f>CDI!A37</f>
        <v>150</v>
      </c>
      <c r="B34" s="44" t="str">
        <f>CDI!D37</f>
        <v>8,07</v>
      </c>
      <c r="C34" s="45">
        <f t="shared" si="0"/>
        <v>1.0003317327062342</v>
      </c>
      <c r="E34">
        <v>33</v>
      </c>
      <c r="F34">
        <v>32</v>
      </c>
      <c r="G34" s="45">
        <f t="shared" si="1"/>
        <v>1.0003317327062342</v>
      </c>
      <c r="H34" s="46">
        <f t="shared" si="2"/>
        <v>1.0003317327062342</v>
      </c>
      <c r="I34" s="48">
        <f t="shared" si="3"/>
        <v>1.0106702112136494</v>
      </c>
      <c r="J34">
        <f t="shared" si="4"/>
        <v>1.0106702112136494</v>
      </c>
    </row>
    <row r="35" spans="1:10" x14ac:dyDescent="0.25">
      <c r="A35" s="44">
        <f>CDI!A38</f>
        <v>151</v>
      </c>
      <c r="B35" s="44" t="str">
        <f>CDI!D38</f>
        <v>8,09</v>
      </c>
      <c r="C35" s="45">
        <f t="shared" si="0"/>
        <v>1.0003317327062342</v>
      </c>
      <c r="E35">
        <v>34</v>
      </c>
      <c r="F35">
        <v>33</v>
      </c>
      <c r="G35" s="45">
        <f t="shared" si="1"/>
        <v>1.0003317327062342</v>
      </c>
      <c r="H35" s="46">
        <f t="shared" si="2"/>
        <v>1.0003317327062342</v>
      </c>
      <c r="I35" s="48">
        <f t="shared" si="3"/>
        <v>1.0110054835779256</v>
      </c>
      <c r="J35">
        <f t="shared" si="4"/>
        <v>1.0110054835779256</v>
      </c>
    </row>
    <row r="36" spans="1:10" x14ac:dyDescent="0.25">
      <c r="A36" s="44">
        <f>CDI!A39</f>
        <v>156</v>
      </c>
      <c r="B36" s="44" t="str">
        <f>CDI!D39</f>
        <v>8,12</v>
      </c>
      <c r="C36" s="45">
        <f t="shared" si="0"/>
        <v>1.0003317327062342</v>
      </c>
      <c r="E36">
        <v>35</v>
      </c>
      <c r="F36">
        <v>34</v>
      </c>
      <c r="G36" s="45">
        <f t="shared" si="1"/>
        <v>1.0003317327062342</v>
      </c>
      <c r="H36" s="46">
        <f t="shared" si="2"/>
        <v>1.0003317327062342</v>
      </c>
      <c r="I36" s="48">
        <f t="shared" si="3"/>
        <v>1.0113408671630106</v>
      </c>
      <c r="J36">
        <f t="shared" si="4"/>
        <v>1.0113408671630106</v>
      </c>
    </row>
    <row r="37" spans="1:10" x14ac:dyDescent="0.25">
      <c r="A37" s="44">
        <f>CDI!A40</f>
        <v>164</v>
      </c>
      <c r="B37" s="44" t="str">
        <f>CDI!D40</f>
        <v>8,19</v>
      </c>
      <c r="C37" s="45">
        <f t="shared" si="0"/>
        <v>1.0003317327062342</v>
      </c>
      <c r="E37">
        <v>36</v>
      </c>
      <c r="F37">
        <v>35</v>
      </c>
      <c r="G37" s="45">
        <f t="shared" si="1"/>
        <v>1.0003317327062342</v>
      </c>
      <c r="H37" s="46">
        <f t="shared" si="2"/>
        <v>1.0003317327062342</v>
      </c>
      <c r="I37" s="48">
        <f t="shared" si="3"/>
        <v>1.0116763620057998</v>
      </c>
      <c r="J37">
        <f t="shared" si="4"/>
        <v>1.0116763620057998</v>
      </c>
    </row>
    <row r="38" spans="1:10" x14ac:dyDescent="0.25">
      <c r="A38" s="44">
        <f>CDI!A41</f>
        <v>165</v>
      </c>
      <c r="B38" s="44" t="str">
        <f>CDI!D41</f>
        <v>8,2</v>
      </c>
      <c r="C38" s="45">
        <f t="shared" si="0"/>
        <v>1.0003317327062342</v>
      </c>
      <c r="E38">
        <v>37</v>
      </c>
      <c r="F38">
        <v>36</v>
      </c>
      <c r="G38" s="45">
        <f t="shared" si="1"/>
        <v>1.0003317327062342</v>
      </c>
      <c r="H38" s="46">
        <f t="shared" si="2"/>
        <v>1.0003317327062342</v>
      </c>
      <c r="I38" s="48">
        <f t="shared" si="3"/>
        <v>1.0120119681432012</v>
      </c>
      <c r="J38">
        <f t="shared" si="4"/>
        <v>1.0120119681432012</v>
      </c>
    </row>
    <row r="39" spans="1:10" x14ac:dyDescent="0.25">
      <c r="A39" s="44">
        <f>CDI!A42</f>
        <v>177</v>
      </c>
      <c r="B39" s="44" t="str">
        <f>CDI!D42</f>
        <v>8,3</v>
      </c>
      <c r="C39" s="45">
        <f t="shared" si="0"/>
        <v>1.0003317327062342</v>
      </c>
      <c r="E39">
        <v>38</v>
      </c>
      <c r="F39">
        <v>37</v>
      </c>
      <c r="G39" s="45">
        <f t="shared" si="1"/>
        <v>1.0003317327062342</v>
      </c>
      <c r="H39" s="46">
        <f t="shared" si="2"/>
        <v>1.0003317327062342</v>
      </c>
      <c r="I39" s="48">
        <f t="shared" si="3"/>
        <v>1.0123476856121347</v>
      </c>
      <c r="J39">
        <f t="shared" si="4"/>
        <v>1.0123476856121347</v>
      </c>
    </row>
    <row r="40" spans="1:10" x14ac:dyDescent="0.25">
      <c r="A40" s="44">
        <f>CDI!A43</f>
        <v>182</v>
      </c>
      <c r="B40" s="44" t="str">
        <f>CDI!D43</f>
        <v>8,32</v>
      </c>
      <c r="C40" s="45">
        <f t="shared" si="0"/>
        <v>1.0003317327062342</v>
      </c>
      <c r="E40">
        <v>39</v>
      </c>
      <c r="F40">
        <v>38</v>
      </c>
      <c r="G40" s="45">
        <f t="shared" si="1"/>
        <v>1.0003317327062342</v>
      </c>
      <c r="H40" s="46">
        <f t="shared" si="2"/>
        <v>1.0003317327062342</v>
      </c>
      <c r="I40" s="48">
        <f t="shared" si="3"/>
        <v>1.0126835144495328</v>
      </c>
      <c r="J40">
        <f t="shared" si="4"/>
        <v>1.0126835144495328</v>
      </c>
    </row>
    <row r="41" spans="1:10" x14ac:dyDescent="0.25">
      <c r="A41" s="44">
        <f>CDI!A44</f>
        <v>192</v>
      </c>
      <c r="B41" s="44" t="str">
        <f>CDI!D44</f>
        <v>8,4</v>
      </c>
      <c r="C41" s="45">
        <f t="shared" si="0"/>
        <v>1.0003317327062342</v>
      </c>
      <c r="E41">
        <v>40</v>
      </c>
      <c r="F41">
        <v>39</v>
      </c>
      <c r="G41" s="45">
        <f t="shared" si="1"/>
        <v>1.0003317327062342</v>
      </c>
      <c r="H41" s="46">
        <f t="shared" si="2"/>
        <v>1.0003317327062342</v>
      </c>
      <c r="I41" s="48">
        <f t="shared" si="3"/>
        <v>1.0130194546923399</v>
      </c>
      <c r="J41">
        <f t="shared" si="4"/>
        <v>1.0130194546923399</v>
      </c>
    </row>
    <row r="42" spans="1:10" x14ac:dyDescent="0.25">
      <c r="A42" s="44">
        <f>CDI!A45</f>
        <v>193</v>
      </c>
      <c r="B42" s="44" t="str">
        <f>CDI!D45</f>
        <v>8,41</v>
      </c>
      <c r="C42" s="45">
        <f t="shared" si="0"/>
        <v>1.0003317327062342</v>
      </c>
      <c r="E42">
        <v>41</v>
      </c>
      <c r="F42">
        <v>40</v>
      </c>
      <c r="G42" s="45">
        <f t="shared" si="1"/>
        <v>1.0003317327062342</v>
      </c>
      <c r="H42" s="46">
        <f t="shared" si="2"/>
        <v>1.0003317327062342</v>
      </c>
      <c r="I42" s="48">
        <f t="shared" si="3"/>
        <v>1.0133555063775128</v>
      </c>
      <c r="J42">
        <f t="shared" si="4"/>
        <v>1.0133555063775128</v>
      </c>
    </row>
    <row r="43" spans="1:10" x14ac:dyDescent="0.25">
      <c r="A43" s="44">
        <f>CDI!A46</f>
        <v>196</v>
      </c>
      <c r="B43" s="44" t="str">
        <f>CDI!D46</f>
        <v>8,42</v>
      </c>
      <c r="C43" s="45">
        <f t="shared" si="0"/>
        <v>1.0003317327062342</v>
      </c>
      <c r="E43">
        <v>42</v>
      </c>
      <c r="F43">
        <v>41</v>
      </c>
      <c r="G43" s="45">
        <f t="shared" si="1"/>
        <v>1.0003317327062342</v>
      </c>
      <c r="H43" s="46">
        <f t="shared" si="2"/>
        <v>1.0003317327062342</v>
      </c>
      <c r="I43" s="48">
        <f t="shared" si="3"/>
        <v>1.0136916695420208</v>
      </c>
      <c r="J43">
        <f t="shared" si="4"/>
        <v>1.0136916695420208</v>
      </c>
    </row>
    <row r="44" spans="1:10" x14ac:dyDescent="0.25">
      <c r="A44" s="44">
        <f>CDI!A47</f>
        <v>210</v>
      </c>
      <c r="B44" s="44" t="str">
        <f>CDI!D47</f>
        <v>8,52</v>
      </c>
      <c r="C44" s="45">
        <f t="shared" si="0"/>
        <v>1.0003317327062342</v>
      </c>
      <c r="E44">
        <v>43</v>
      </c>
      <c r="F44">
        <v>42</v>
      </c>
      <c r="G44" s="45">
        <f t="shared" si="1"/>
        <v>1.0003317327062342</v>
      </c>
      <c r="H44" s="46">
        <f t="shared" si="2"/>
        <v>1.0003317327062342</v>
      </c>
      <c r="I44" s="48">
        <f t="shared" si="3"/>
        <v>1.014027944222845</v>
      </c>
      <c r="J44">
        <f t="shared" si="4"/>
        <v>1.014027944222845</v>
      </c>
    </row>
    <row r="45" spans="1:10" x14ac:dyDescent="0.25">
      <c r="A45" s="44">
        <f>CDI!A48</f>
        <v>217</v>
      </c>
      <c r="B45" s="44" t="str">
        <f>CDI!D48</f>
        <v>8,57</v>
      </c>
      <c r="C45" s="45">
        <f t="shared" si="0"/>
        <v>1.0003317327062342</v>
      </c>
      <c r="E45">
        <v>44</v>
      </c>
      <c r="F45">
        <v>43</v>
      </c>
      <c r="G45" s="45">
        <f t="shared" si="1"/>
        <v>1.0003317327062342</v>
      </c>
      <c r="H45" s="46">
        <f t="shared" si="2"/>
        <v>1.0003317327062342</v>
      </c>
      <c r="I45" s="48">
        <f t="shared" si="3"/>
        <v>1.0143643304569792</v>
      </c>
      <c r="J45">
        <f t="shared" si="4"/>
        <v>1.0143643304569792</v>
      </c>
    </row>
    <row r="46" spans="1:10" x14ac:dyDescent="0.25">
      <c r="A46" s="44">
        <f>CDI!A49</f>
        <v>225</v>
      </c>
      <c r="B46" s="44" t="str">
        <f>CDI!D49</f>
        <v>8,62</v>
      </c>
      <c r="C46" s="45">
        <f t="shared" si="0"/>
        <v>1.0003317327062342</v>
      </c>
      <c r="E46">
        <v>45</v>
      </c>
      <c r="F46">
        <v>44</v>
      </c>
      <c r="G46" s="45">
        <f t="shared" si="1"/>
        <v>1.0003317327062342</v>
      </c>
      <c r="H46" s="46">
        <f t="shared" si="2"/>
        <v>1.0003317327062342</v>
      </c>
      <c r="I46" s="48">
        <f t="shared" si="3"/>
        <v>1.0147008282814292</v>
      </c>
      <c r="J46">
        <f t="shared" si="4"/>
        <v>1.0147008282814292</v>
      </c>
    </row>
    <row r="47" spans="1:10" x14ac:dyDescent="0.25">
      <c r="A47" s="44">
        <f>CDI!A50</f>
        <v>226</v>
      </c>
      <c r="B47" s="44" t="str">
        <f>CDI!D50</f>
        <v>8,63</v>
      </c>
      <c r="C47" s="45">
        <f t="shared" si="0"/>
        <v>1.0003317327062342</v>
      </c>
      <c r="E47">
        <v>46</v>
      </c>
      <c r="F47">
        <v>45</v>
      </c>
      <c r="G47" s="45">
        <f t="shared" si="1"/>
        <v>1.0003317327062342</v>
      </c>
      <c r="H47" s="46">
        <f t="shared" si="2"/>
        <v>1.0003317327062342</v>
      </c>
      <c r="I47" s="48">
        <f t="shared" si="3"/>
        <v>1.015037437733213</v>
      </c>
      <c r="J47">
        <f t="shared" si="4"/>
        <v>1.015037437733213</v>
      </c>
    </row>
    <row r="48" spans="1:10" x14ac:dyDescent="0.25">
      <c r="A48" s="44">
        <f>CDI!A51</f>
        <v>240</v>
      </c>
      <c r="B48" s="44" t="str">
        <f>CDI!D51</f>
        <v>8,71</v>
      </c>
      <c r="C48" s="45">
        <f t="shared" si="0"/>
        <v>1.0003317327062342</v>
      </c>
      <c r="E48">
        <v>47</v>
      </c>
      <c r="F48">
        <v>46</v>
      </c>
      <c r="G48" s="45">
        <f t="shared" si="1"/>
        <v>1.0003317327062342</v>
      </c>
      <c r="H48" s="46">
        <f t="shared" si="2"/>
        <v>1.0003317327062342</v>
      </c>
      <c r="I48" s="48">
        <f t="shared" si="3"/>
        <v>1.0153741588493612</v>
      </c>
      <c r="J48">
        <f t="shared" si="4"/>
        <v>1.0153741588493612</v>
      </c>
    </row>
    <row r="49" spans="1:10" x14ac:dyDescent="0.25">
      <c r="A49" s="44">
        <f>CDI!A52</f>
        <v>242</v>
      </c>
      <c r="B49" s="44" t="str">
        <f>CDI!D52</f>
        <v>8,72</v>
      </c>
      <c r="C49" s="45">
        <f t="shared" si="0"/>
        <v>1.0003317327062342</v>
      </c>
      <c r="E49">
        <v>48</v>
      </c>
      <c r="F49">
        <v>47</v>
      </c>
      <c r="G49" s="45">
        <f t="shared" si="1"/>
        <v>1.0003317327062342</v>
      </c>
      <c r="H49" s="46">
        <f t="shared" si="2"/>
        <v>1.0003317327062342</v>
      </c>
      <c r="I49" s="48">
        <f t="shared" si="3"/>
        <v>1.0157109916669167</v>
      </c>
      <c r="J49">
        <f t="shared" si="4"/>
        <v>1.0157109916669167</v>
      </c>
    </row>
    <row r="50" spans="1:10" x14ac:dyDescent="0.25">
      <c r="A50" s="44">
        <f>CDI!A53</f>
        <v>254</v>
      </c>
      <c r="B50" s="44" t="str">
        <f>CDI!D53</f>
        <v>8,77</v>
      </c>
      <c r="C50" s="45">
        <f t="shared" si="0"/>
        <v>1.0003317327062342</v>
      </c>
      <c r="E50">
        <v>49</v>
      </c>
      <c r="F50">
        <v>48</v>
      </c>
      <c r="G50" s="45">
        <f t="shared" si="1"/>
        <v>1.0003317327062342</v>
      </c>
      <c r="H50" s="46">
        <f t="shared" si="2"/>
        <v>1.0003317327062342</v>
      </c>
      <c r="I50" s="48">
        <f t="shared" si="3"/>
        <v>1.0160479362229342</v>
      </c>
      <c r="J50">
        <f t="shared" si="4"/>
        <v>1.0160479362229342</v>
      </c>
    </row>
    <row r="51" spans="1:10" x14ac:dyDescent="0.25">
      <c r="A51" s="44">
        <f>CDI!A54</f>
        <v>255</v>
      </c>
      <c r="B51" s="44" t="str">
        <f>CDI!D54</f>
        <v>8,78</v>
      </c>
      <c r="C51" s="45">
        <f t="shared" si="0"/>
        <v>1.0003317327062342</v>
      </c>
      <c r="E51">
        <v>50</v>
      </c>
      <c r="F51">
        <v>49</v>
      </c>
      <c r="G51" s="45">
        <f t="shared" si="1"/>
        <v>1.0003317327062342</v>
      </c>
      <c r="H51" s="46">
        <f t="shared" si="2"/>
        <v>1.0003317327062342</v>
      </c>
      <c r="I51" s="48">
        <f t="shared" si="3"/>
        <v>1.0163849925544812</v>
      </c>
      <c r="J51">
        <f t="shared" si="4"/>
        <v>1.0163849925544812</v>
      </c>
    </row>
    <row r="52" spans="1:10" x14ac:dyDescent="0.25">
      <c r="A52" s="44">
        <f>CDI!A55</f>
        <v>256</v>
      </c>
      <c r="B52" s="44" t="str">
        <f>CDI!D55</f>
        <v>8,79</v>
      </c>
      <c r="C52" s="45">
        <f t="shared" si="0"/>
        <v>1.0003317327062342</v>
      </c>
      <c r="E52">
        <v>51</v>
      </c>
      <c r="F52">
        <v>50</v>
      </c>
      <c r="G52" s="45">
        <f t="shared" si="1"/>
        <v>1.0003317327062342</v>
      </c>
      <c r="H52" s="46">
        <f t="shared" si="2"/>
        <v>1.0003317327062342</v>
      </c>
      <c r="I52" s="48">
        <f t="shared" si="3"/>
        <v>1.0167221606986372</v>
      </c>
      <c r="J52">
        <f t="shared" si="4"/>
        <v>1.0167221606986372</v>
      </c>
    </row>
    <row r="53" spans="1:10" x14ac:dyDescent="0.25">
      <c r="A53" s="44">
        <f>CDI!A56</f>
        <v>268</v>
      </c>
      <c r="B53" s="44" t="str">
        <f>CDI!D56</f>
        <v>8,84</v>
      </c>
      <c r="C53" s="45">
        <f t="shared" si="0"/>
        <v>1.0003317327062342</v>
      </c>
      <c r="E53">
        <v>52</v>
      </c>
      <c r="F53">
        <v>51</v>
      </c>
      <c r="G53" s="45">
        <f t="shared" si="1"/>
        <v>1.0003317327062342</v>
      </c>
      <c r="H53" s="46">
        <f t="shared" si="2"/>
        <v>1.0003317327062342</v>
      </c>
      <c r="I53" s="48">
        <f t="shared" si="3"/>
        <v>1.017059440692494</v>
      </c>
      <c r="J53">
        <f t="shared" si="4"/>
        <v>1.017059440692494</v>
      </c>
    </row>
    <row r="54" spans="1:10" x14ac:dyDescent="0.25">
      <c r="A54" s="44">
        <f>CDI!A57</f>
        <v>270</v>
      </c>
      <c r="B54" s="44" t="str">
        <f>CDI!D57</f>
        <v>8,86</v>
      </c>
      <c r="C54" s="45">
        <f t="shared" si="0"/>
        <v>1.0003317327062342</v>
      </c>
      <c r="E54">
        <v>53</v>
      </c>
      <c r="F54">
        <v>52</v>
      </c>
      <c r="G54" s="45">
        <f t="shared" si="1"/>
        <v>1.0003317327062342</v>
      </c>
      <c r="H54" s="46">
        <f t="shared" si="2"/>
        <v>1.0003317327062342</v>
      </c>
      <c r="I54" s="48">
        <f t="shared" si="3"/>
        <v>1.0173968325731559</v>
      </c>
      <c r="J54">
        <f t="shared" si="4"/>
        <v>1.0173968325731559</v>
      </c>
    </row>
    <row r="55" spans="1:10" x14ac:dyDescent="0.25">
      <c r="A55" s="44">
        <f>CDI!A58</f>
        <v>283</v>
      </c>
      <c r="B55" s="44" t="str">
        <f>CDI!D58</f>
        <v>8,91</v>
      </c>
      <c r="C55" s="45">
        <f t="shared" si="0"/>
        <v>1.0003317327062342</v>
      </c>
      <c r="E55">
        <v>54</v>
      </c>
      <c r="F55">
        <v>53</v>
      </c>
      <c r="G55" s="45">
        <f t="shared" si="1"/>
        <v>1.0003317327062342</v>
      </c>
      <c r="H55" s="46">
        <f t="shared" si="2"/>
        <v>1.0003317327062342</v>
      </c>
      <c r="I55" s="48">
        <f t="shared" si="3"/>
        <v>1.0177343363777396</v>
      </c>
      <c r="J55">
        <f t="shared" si="4"/>
        <v>1.0177343363777396</v>
      </c>
    </row>
    <row r="56" spans="1:10" x14ac:dyDescent="0.25">
      <c r="A56" s="44">
        <f>CDI!A59</f>
        <v>284</v>
      </c>
      <c r="B56" s="44" t="str">
        <f>CDI!D59</f>
        <v>8,92</v>
      </c>
      <c r="C56" s="45">
        <f t="shared" si="0"/>
        <v>1.0003317327062342</v>
      </c>
      <c r="E56">
        <v>55</v>
      </c>
      <c r="F56">
        <v>54</v>
      </c>
      <c r="G56" s="45">
        <f t="shared" si="1"/>
        <v>1.0003317327062342</v>
      </c>
      <c r="H56" s="46">
        <f t="shared" si="2"/>
        <v>1.0003317327062342</v>
      </c>
      <c r="I56" s="48">
        <f t="shared" si="3"/>
        <v>1.0180719521433736</v>
      </c>
      <c r="J56">
        <f t="shared" si="4"/>
        <v>1.0180719521433736</v>
      </c>
    </row>
    <row r="57" spans="1:10" x14ac:dyDescent="0.25">
      <c r="A57" s="44">
        <f>CDI!A60</f>
        <v>287</v>
      </c>
      <c r="B57" s="44" t="str">
        <f>CDI!D60</f>
        <v>8,92</v>
      </c>
      <c r="C57" s="45">
        <f t="shared" si="0"/>
        <v>1.0003317327062342</v>
      </c>
      <c r="E57">
        <v>56</v>
      </c>
      <c r="F57">
        <v>55</v>
      </c>
      <c r="G57" s="45">
        <f t="shared" si="1"/>
        <v>1.0003317327062342</v>
      </c>
      <c r="H57" s="46">
        <f t="shared" si="2"/>
        <v>1.0003317327062342</v>
      </c>
      <c r="I57" s="48">
        <f t="shared" si="3"/>
        <v>1.0184096799071993</v>
      </c>
      <c r="J57">
        <f t="shared" si="4"/>
        <v>1.0184096799071993</v>
      </c>
    </row>
    <row r="58" spans="1:10" x14ac:dyDescent="0.25">
      <c r="A58" s="44">
        <f>CDI!A61</f>
        <v>301</v>
      </c>
      <c r="B58" s="44" t="str">
        <f>CDI!D61</f>
        <v>8,98</v>
      </c>
      <c r="C58" s="45">
        <f t="shared" si="0"/>
        <v>1.0003317327062342</v>
      </c>
      <c r="E58">
        <v>57</v>
      </c>
      <c r="F58">
        <v>56</v>
      </c>
      <c r="G58" s="45">
        <f t="shared" si="1"/>
        <v>1.0003317327062342</v>
      </c>
      <c r="H58" s="46">
        <f t="shared" si="2"/>
        <v>1.0003317327062342</v>
      </c>
      <c r="I58" s="48">
        <f t="shared" si="3"/>
        <v>1.01874751970637</v>
      </c>
      <c r="J58">
        <f t="shared" si="4"/>
        <v>1.01874751970637</v>
      </c>
    </row>
    <row r="59" spans="1:10" x14ac:dyDescent="0.25">
      <c r="A59" s="44">
        <f>CDI!A62</f>
        <v>303</v>
      </c>
      <c r="B59" s="44" t="str">
        <f>CDI!D62</f>
        <v>8,99</v>
      </c>
      <c r="C59" s="45">
        <f t="shared" si="0"/>
        <v>1.0003317327062342</v>
      </c>
      <c r="E59">
        <v>58</v>
      </c>
      <c r="F59">
        <v>57</v>
      </c>
      <c r="G59" s="45">
        <f t="shared" si="1"/>
        <v>1.0003317327062342</v>
      </c>
      <c r="H59" s="46">
        <f t="shared" si="2"/>
        <v>1.0003317327062342</v>
      </c>
      <c r="I59" s="48">
        <f t="shared" si="3"/>
        <v>1.0190854715780515</v>
      </c>
      <c r="J59">
        <f t="shared" si="4"/>
        <v>1.0190854715780515</v>
      </c>
    </row>
    <row r="60" spans="1:10" x14ac:dyDescent="0.25">
      <c r="A60" s="44">
        <f>CDI!A63</f>
        <v>316</v>
      </c>
      <c r="B60" s="44" t="str">
        <f>CDI!D63</f>
        <v>9,04</v>
      </c>
      <c r="C60" s="45">
        <f t="shared" si="0"/>
        <v>1.0003317327062342</v>
      </c>
      <c r="E60">
        <v>59</v>
      </c>
      <c r="F60">
        <v>58</v>
      </c>
      <c r="G60" s="45">
        <f t="shared" si="1"/>
        <v>1.0003317327062342</v>
      </c>
      <c r="H60" s="46">
        <f t="shared" si="2"/>
        <v>1.0003317327062342</v>
      </c>
      <c r="I60" s="48">
        <f t="shared" si="3"/>
        <v>1.0194235355594221</v>
      </c>
      <c r="J60">
        <f t="shared" si="4"/>
        <v>1.0194235355594221</v>
      </c>
    </row>
    <row r="61" spans="1:10" x14ac:dyDescent="0.25">
      <c r="A61" s="44">
        <f>CDI!A64</f>
        <v>317</v>
      </c>
      <c r="B61" s="44" t="str">
        <f>CDI!D64</f>
        <v>9,04</v>
      </c>
      <c r="C61" s="45">
        <f t="shared" si="0"/>
        <v>1.0003317327062342</v>
      </c>
      <c r="E61">
        <v>60</v>
      </c>
      <c r="F61">
        <v>59</v>
      </c>
      <c r="G61" s="45">
        <f t="shared" si="1"/>
        <v>1.0003317327062342</v>
      </c>
      <c r="H61" s="46">
        <f t="shared" si="2"/>
        <v>1.0003317327062342</v>
      </c>
      <c r="I61" s="48">
        <f t="shared" si="3"/>
        <v>1.019761711687672</v>
      </c>
      <c r="J61">
        <f t="shared" si="4"/>
        <v>1.019761711687672</v>
      </c>
    </row>
    <row r="62" spans="1:10" x14ac:dyDescent="0.25">
      <c r="A62" s="44">
        <f>CDI!A65</f>
        <v>318</v>
      </c>
      <c r="B62" s="44" t="str">
        <f>CDI!D65</f>
        <v>9,05</v>
      </c>
      <c r="C62" s="45">
        <f t="shared" si="0"/>
        <v>1.0003317327062342</v>
      </c>
      <c r="E62">
        <v>61</v>
      </c>
      <c r="F62">
        <v>60</v>
      </c>
      <c r="G62" s="45">
        <f t="shared" si="1"/>
        <v>1.0003317327062342</v>
      </c>
      <c r="H62" s="46">
        <f t="shared" si="2"/>
        <v>1.0003317327062342</v>
      </c>
      <c r="I62" s="48">
        <f t="shared" si="3"/>
        <v>1.0201000000000042</v>
      </c>
      <c r="J62">
        <f t="shared" si="4"/>
        <v>1.0201000000000042</v>
      </c>
    </row>
    <row r="63" spans="1:10" x14ac:dyDescent="0.25">
      <c r="A63" s="44">
        <f>CDI!A66</f>
        <v>330</v>
      </c>
      <c r="B63" s="44" t="str">
        <f>CDI!D66</f>
        <v>9,08</v>
      </c>
      <c r="C63" s="45">
        <f t="shared" si="0"/>
        <v>1.0003317327062342</v>
      </c>
      <c r="E63">
        <v>62</v>
      </c>
      <c r="F63">
        <v>61</v>
      </c>
      <c r="G63" s="45">
        <f t="shared" si="1"/>
        <v>1.0003317327062342</v>
      </c>
      <c r="H63" s="46">
        <f t="shared" si="2"/>
        <v>1.0003317327062342</v>
      </c>
      <c r="I63" s="48">
        <f t="shared" si="3"/>
        <v>1.0204384005336338</v>
      </c>
      <c r="J63">
        <f t="shared" si="4"/>
        <v>1.0204384005336338</v>
      </c>
    </row>
    <row r="64" spans="1:10" x14ac:dyDescent="0.25">
      <c r="A64" s="44">
        <f>CDI!A67</f>
        <v>332</v>
      </c>
      <c r="B64" s="44" t="str">
        <f>CDI!D67</f>
        <v>9,09</v>
      </c>
      <c r="C64" s="45">
        <f t="shared" si="0"/>
        <v>1.0003317327062342</v>
      </c>
      <c r="E64">
        <v>63</v>
      </c>
      <c r="F64">
        <v>62</v>
      </c>
      <c r="G64" s="45">
        <f t="shared" si="1"/>
        <v>1.0003317327062342</v>
      </c>
      <c r="H64" s="46">
        <f t="shared" si="2"/>
        <v>1.0003317327062342</v>
      </c>
      <c r="I64" s="48">
        <f t="shared" si="3"/>
        <v>1.020776913325788</v>
      </c>
      <c r="J64">
        <f t="shared" si="4"/>
        <v>1.020776913325788</v>
      </c>
    </row>
    <row r="65" spans="1:10" x14ac:dyDescent="0.25">
      <c r="A65" s="44">
        <f>CDI!A68</f>
        <v>336</v>
      </c>
      <c r="B65" s="44" t="str">
        <f>CDI!D68</f>
        <v>9,1</v>
      </c>
      <c r="C65" s="45">
        <f t="shared" si="0"/>
        <v>1.0003317327062342</v>
      </c>
      <c r="E65">
        <v>64</v>
      </c>
      <c r="F65">
        <v>63</v>
      </c>
      <c r="G65" s="45">
        <f t="shared" si="1"/>
        <v>1.0003317327062342</v>
      </c>
      <c r="H65" s="46">
        <f t="shared" si="2"/>
        <v>1.0003317327062342</v>
      </c>
      <c r="I65" s="48">
        <f t="shared" si="3"/>
        <v>1.0211155384137069</v>
      </c>
      <c r="J65">
        <f t="shared" si="4"/>
        <v>1.0211155384137069</v>
      </c>
    </row>
    <row r="66" spans="1:10" x14ac:dyDescent="0.25">
      <c r="A66" s="44">
        <f>CDI!A69</f>
        <v>339</v>
      </c>
      <c r="B66" s="44" t="str">
        <f>CDI!D69</f>
        <v>9,12</v>
      </c>
      <c r="C66" s="45">
        <f t="shared" si="0"/>
        <v>1.0003317327062342</v>
      </c>
      <c r="E66">
        <v>65</v>
      </c>
      <c r="F66">
        <v>64</v>
      </c>
      <c r="G66" s="45">
        <f t="shared" si="1"/>
        <v>1.0003317327062342</v>
      </c>
      <c r="H66" s="46">
        <f t="shared" si="2"/>
        <v>1.0003317327062342</v>
      </c>
      <c r="I66" s="48">
        <f t="shared" si="3"/>
        <v>1.0214542758346428</v>
      </c>
      <c r="J66">
        <f t="shared" si="4"/>
        <v>1.0214542758346428</v>
      </c>
    </row>
    <row r="67" spans="1:10" x14ac:dyDescent="0.25">
      <c r="A67" s="44">
        <f>CDI!A70</f>
        <v>347</v>
      </c>
      <c r="B67" s="44" t="str">
        <f>CDI!D70</f>
        <v>9,14</v>
      </c>
      <c r="C67" s="45">
        <f t="shared" si="0"/>
        <v>1.0003317327062342</v>
      </c>
      <c r="E67">
        <v>66</v>
      </c>
      <c r="F67">
        <v>65</v>
      </c>
      <c r="G67" s="45">
        <f t="shared" si="1"/>
        <v>1.0003317327062342</v>
      </c>
      <c r="H67" s="46">
        <f t="shared" si="2"/>
        <v>1.0003317327062342</v>
      </c>
      <c r="I67" s="48">
        <f t="shared" si="3"/>
        <v>1.0217931256258599</v>
      </c>
      <c r="J67">
        <f t="shared" si="4"/>
        <v>1.0217931256258599</v>
      </c>
    </row>
    <row r="68" spans="1:10" x14ac:dyDescent="0.25">
      <c r="A68" s="44">
        <f>CDI!A71</f>
        <v>350</v>
      </c>
      <c r="B68" s="44" t="str">
        <f>CDI!D71</f>
        <v>9,15</v>
      </c>
      <c r="C68" s="45">
        <f t="shared" ref="C68:C131" si="5">IF(B68&gt;8.5,(1+$D$3)^(1/30),(1+((70%*B68)/100))^(1/360))</f>
        <v>1.0003317327062342</v>
      </c>
      <c r="E68">
        <v>67</v>
      </c>
      <c r="F68">
        <v>66</v>
      </c>
      <c r="G68" s="45">
        <f t="shared" ref="G68:G131" si="6">IFERROR(VLOOKUP(E68,$A$3:$C$330,3,1),$C$3)</f>
        <v>1.0003317327062342</v>
      </c>
      <c r="H68" s="46">
        <f t="shared" si="2"/>
        <v>1.0003317327062342</v>
      </c>
      <c r="I68" s="48">
        <f t="shared" si="3"/>
        <v>1.0221320878246352</v>
      </c>
      <c r="J68">
        <f t="shared" si="4"/>
        <v>1.0221320878246352</v>
      </c>
    </row>
    <row r="69" spans="1:10" x14ac:dyDescent="0.25">
      <c r="A69" s="44">
        <f>CDI!A72</f>
        <v>360</v>
      </c>
      <c r="B69" s="44" t="str">
        <f>CDI!D72</f>
        <v>9,17</v>
      </c>
      <c r="C69" s="45">
        <f t="shared" si="5"/>
        <v>1.0003317327062342</v>
      </c>
      <c r="E69">
        <v>68</v>
      </c>
      <c r="F69">
        <v>67</v>
      </c>
      <c r="G69" s="45">
        <f t="shared" si="6"/>
        <v>1.0003317327062342</v>
      </c>
      <c r="H69" s="46">
        <f t="shared" ref="H69:H132" si="7">((G69-1)*$H$2)+1</f>
        <v>1.0003317327062342</v>
      </c>
      <c r="I69" s="48">
        <f t="shared" ref="I69:I132" si="8">H69*I68</f>
        <v>1.0224711624682581</v>
      </c>
      <c r="J69">
        <f t="shared" ref="J69:J132" si="9">G69*J68</f>
        <v>1.0224711624682581</v>
      </c>
    </row>
    <row r="70" spans="1:10" x14ac:dyDescent="0.25">
      <c r="A70" s="44">
        <f>CDI!A73</f>
        <v>364</v>
      </c>
      <c r="B70" s="44" t="str">
        <f>CDI!D73</f>
        <v>9,18</v>
      </c>
      <c r="C70" s="45">
        <f t="shared" si="5"/>
        <v>1.0003317327062342</v>
      </c>
      <c r="E70">
        <v>69</v>
      </c>
      <c r="F70">
        <v>68</v>
      </c>
      <c r="G70" s="45">
        <f t="shared" si="6"/>
        <v>1.0003317327062342</v>
      </c>
      <c r="H70" s="46">
        <f t="shared" si="7"/>
        <v>1.0003317327062342</v>
      </c>
      <c r="I70" s="48">
        <f t="shared" si="8"/>
        <v>1.0228103495940302</v>
      </c>
      <c r="J70">
        <f t="shared" si="9"/>
        <v>1.0228103495940302</v>
      </c>
    </row>
    <row r="71" spans="1:10" x14ac:dyDescent="0.25">
      <c r="A71" s="44">
        <f>CDI!A74</f>
        <v>375</v>
      </c>
      <c r="B71" s="44" t="str">
        <f>CDI!D74</f>
        <v>9,22</v>
      </c>
      <c r="C71" s="45">
        <f t="shared" si="5"/>
        <v>1.0003317327062342</v>
      </c>
      <c r="E71">
        <v>70</v>
      </c>
      <c r="F71">
        <v>69</v>
      </c>
      <c r="G71" s="45">
        <f t="shared" si="6"/>
        <v>1.0003317327062342</v>
      </c>
      <c r="H71" s="46">
        <f t="shared" si="7"/>
        <v>1.0003317327062342</v>
      </c>
      <c r="I71" s="48">
        <f t="shared" si="8"/>
        <v>1.0231496492392653</v>
      </c>
      <c r="J71">
        <f t="shared" si="9"/>
        <v>1.0231496492392653</v>
      </c>
    </row>
    <row r="72" spans="1:10" x14ac:dyDescent="0.25">
      <c r="A72" s="44">
        <f>CDI!A75</f>
        <v>378</v>
      </c>
      <c r="B72" s="44" t="str">
        <f>CDI!D75</f>
        <v>9,22</v>
      </c>
      <c r="C72" s="45">
        <f t="shared" si="5"/>
        <v>1.0003317327062342</v>
      </c>
      <c r="E72">
        <v>71</v>
      </c>
      <c r="F72">
        <v>70</v>
      </c>
      <c r="G72" s="45">
        <f t="shared" si="6"/>
        <v>1.0003317327062342</v>
      </c>
      <c r="H72" s="46">
        <f t="shared" si="7"/>
        <v>1.0003317327062342</v>
      </c>
      <c r="I72" s="48">
        <f t="shared" si="8"/>
        <v>1.0234890614412901</v>
      </c>
      <c r="J72">
        <f t="shared" si="9"/>
        <v>1.0234890614412901</v>
      </c>
    </row>
    <row r="73" spans="1:10" x14ac:dyDescent="0.25">
      <c r="A73" s="44">
        <f>CDI!A76</f>
        <v>379</v>
      </c>
      <c r="B73" s="44" t="str">
        <f>CDI!D76</f>
        <v>9,22</v>
      </c>
      <c r="C73" s="45">
        <f t="shared" si="5"/>
        <v>1.0003317327062342</v>
      </c>
      <c r="E73">
        <v>72</v>
      </c>
      <c r="F73">
        <v>71</v>
      </c>
      <c r="G73" s="45">
        <f t="shared" si="6"/>
        <v>1.0003317327062342</v>
      </c>
      <c r="H73" s="46">
        <f t="shared" si="7"/>
        <v>1.0003317327062342</v>
      </c>
      <c r="I73" s="48">
        <f t="shared" si="8"/>
        <v>1.0238285862374432</v>
      </c>
      <c r="J73">
        <f t="shared" si="9"/>
        <v>1.0238285862374432</v>
      </c>
    </row>
    <row r="74" spans="1:10" x14ac:dyDescent="0.25">
      <c r="A74" s="44">
        <f>CDI!A77</f>
        <v>392</v>
      </c>
      <c r="B74" s="44" t="str">
        <f>CDI!D77</f>
        <v>9,25</v>
      </c>
      <c r="C74" s="45">
        <f t="shared" si="5"/>
        <v>1.0003317327062342</v>
      </c>
      <c r="E74">
        <v>73</v>
      </c>
      <c r="F74">
        <v>72</v>
      </c>
      <c r="G74" s="45">
        <f t="shared" si="6"/>
        <v>1.0003317327062342</v>
      </c>
      <c r="H74" s="46">
        <f t="shared" si="7"/>
        <v>1.0003317327062342</v>
      </c>
      <c r="I74" s="48">
        <f t="shared" si="8"/>
        <v>1.0241682236650758</v>
      </c>
      <c r="J74">
        <f t="shared" si="9"/>
        <v>1.0241682236650758</v>
      </c>
    </row>
    <row r="75" spans="1:10" x14ac:dyDescent="0.25">
      <c r="A75" s="44">
        <f>CDI!A78</f>
        <v>394</v>
      </c>
      <c r="B75" s="44" t="str">
        <f>CDI!D78</f>
        <v>9,25</v>
      </c>
      <c r="C75" s="45">
        <f t="shared" si="5"/>
        <v>1.0003317327062342</v>
      </c>
      <c r="E75">
        <v>74</v>
      </c>
      <c r="F75">
        <v>73</v>
      </c>
      <c r="G75" s="45">
        <f t="shared" si="6"/>
        <v>1.0003317327062342</v>
      </c>
      <c r="H75" s="46">
        <f t="shared" si="7"/>
        <v>1.0003317327062342</v>
      </c>
      <c r="I75" s="48">
        <f t="shared" si="8"/>
        <v>1.0245079737615512</v>
      </c>
      <c r="J75">
        <f t="shared" si="9"/>
        <v>1.0245079737615512</v>
      </c>
    </row>
    <row r="76" spans="1:10" x14ac:dyDescent="0.25">
      <c r="A76" s="44">
        <f>CDI!A79</f>
        <v>408</v>
      </c>
      <c r="B76" s="44" t="str">
        <f>CDI!D79</f>
        <v>9,29</v>
      </c>
      <c r="C76" s="45">
        <f t="shared" si="5"/>
        <v>1.0003317327062342</v>
      </c>
      <c r="E76">
        <v>75</v>
      </c>
      <c r="F76">
        <v>74</v>
      </c>
      <c r="G76" s="45">
        <f t="shared" si="6"/>
        <v>1.0003317327062342</v>
      </c>
      <c r="H76" s="46">
        <f t="shared" si="7"/>
        <v>1.0003317327062342</v>
      </c>
      <c r="I76" s="48">
        <f t="shared" si="8"/>
        <v>1.0248478365642457</v>
      </c>
      <c r="J76">
        <f t="shared" si="9"/>
        <v>1.0248478365642457</v>
      </c>
    </row>
    <row r="77" spans="1:10" x14ac:dyDescent="0.25">
      <c r="A77" s="44">
        <f>CDI!A80</f>
        <v>409</v>
      </c>
      <c r="B77" s="44" t="str">
        <f>CDI!D80</f>
        <v>9,29</v>
      </c>
      <c r="C77" s="45">
        <f t="shared" si="5"/>
        <v>1.0003317327062342</v>
      </c>
      <c r="E77">
        <v>76</v>
      </c>
      <c r="F77">
        <v>75</v>
      </c>
      <c r="G77" s="45">
        <f t="shared" si="6"/>
        <v>1.0003317327062342</v>
      </c>
      <c r="H77" s="46">
        <f t="shared" si="7"/>
        <v>1.0003317327062342</v>
      </c>
      <c r="I77" s="48">
        <f t="shared" si="8"/>
        <v>1.0251878121105475</v>
      </c>
      <c r="J77">
        <f t="shared" si="9"/>
        <v>1.0251878121105475</v>
      </c>
    </row>
    <row r="78" spans="1:10" x14ac:dyDescent="0.25">
      <c r="A78" s="44">
        <f>CDI!A81</f>
        <v>420</v>
      </c>
      <c r="B78" s="44" t="str">
        <f>CDI!D81</f>
        <v>9,31</v>
      </c>
      <c r="C78" s="45">
        <f t="shared" si="5"/>
        <v>1.0003317327062342</v>
      </c>
      <c r="E78">
        <v>77</v>
      </c>
      <c r="F78">
        <v>76</v>
      </c>
      <c r="G78" s="45">
        <f t="shared" si="6"/>
        <v>1.0003317327062342</v>
      </c>
      <c r="H78" s="46">
        <f t="shared" si="7"/>
        <v>1.0003317327062342</v>
      </c>
      <c r="I78" s="48">
        <f t="shared" si="8"/>
        <v>1.0255279004378572</v>
      </c>
      <c r="J78">
        <f t="shared" si="9"/>
        <v>1.0255279004378572</v>
      </c>
    </row>
    <row r="79" spans="1:10" x14ac:dyDescent="0.25">
      <c r="A79" s="44">
        <f>CDI!A82</f>
        <v>422</v>
      </c>
      <c r="B79" s="44" t="str">
        <f>CDI!D82</f>
        <v>9,32</v>
      </c>
      <c r="C79" s="45">
        <f t="shared" si="5"/>
        <v>1.0003317327062342</v>
      </c>
      <c r="E79">
        <v>78</v>
      </c>
      <c r="F79">
        <v>77</v>
      </c>
      <c r="G79" s="45">
        <f t="shared" si="6"/>
        <v>1.0003317327062342</v>
      </c>
      <c r="H79" s="46">
        <f t="shared" si="7"/>
        <v>1.0003317327062342</v>
      </c>
      <c r="I79" s="48">
        <f t="shared" si="8"/>
        <v>1.0258681015835882</v>
      </c>
      <c r="J79">
        <f t="shared" si="9"/>
        <v>1.0258681015835882</v>
      </c>
    </row>
    <row r="80" spans="1:10" x14ac:dyDescent="0.25">
      <c r="A80" s="44">
        <f>CDI!A83</f>
        <v>429</v>
      </c>
      <c r="B80" s="44" t="str">
        <f>CDI!D83</f>
        <v>9,33</v>
      </c>
      <c r="C80" s="45">
        <f t="shared" si="5"/>
        <v>1.0003317327062342</v>
      </c>
      <c r="E80">
        <v>79</v>
      </c>
      <c r="F80">
        <v>78</v>
      </c>
      <c r="G80" s="45">
        <f t="shared" si="6"/>
        <v>1.0003317327062342</v>
      </c>
      <c r="H80" s="46">
        <f t="shared" si="7"/>
        <v>1.0003317327062342</v>
      </c>
      <c r="I80" s="48">
        <f t="shared" si="8"/>
        <v>1.0262084155851658</v>
      </c>
      <c r="J80">
        <f t="shared" si="9"/>
        <v>1.0262084155851658</v>
      </c>
    </row>
    <row r="81" spans="1:10" x14ac:dyDescent="0.25">
      <c r="A81" s="44">
        <f>CDI!A84</f>
        <v>437</v>
      </c>
      <c r="B81" s="44" t="str">
        <f>CDI!D84</f>
        <v>9,35</v>
      </c>
      <c r="C81" s="45">
        <f t="shared" si="5"/>
        <v>1.0003317327062342</v>
      </c>
      <c r="E81">
        <v>80</v>
      </c>
      <c r="F81">
        <v>79</v>
      </c>
      <c r="G81" s="45">
        <f t="shared" si="6"/>
        <v>1.0003317327062342</v>
      </c>
      <c r="H81" s="46">
        <f t="shared" si="7"/>
        <v>1.0003317327062342</v>
      </c>
      <c r="I81" s="48">
        <f t="shared" si="8"/>
        <v>1.0265488424800282</v>
      </c>
      <c r="J81">
        <f t="shared" si="9"/>
        <v>1.0265488424800282</v>
      </c>
    </row>
    <row r="82" spans="1:10" x14ac:dyDescent="0.25">
      <c r="A82" s="44">
        <f>CDI!A85</f>
        <v>441</v>
      </c>
      <c r="B82" s="44" t="str">
        <f>CDI!D85</f>
        <v>9,36</v>
      </c>
      <c r="C82" s="45">
        <f t="shared" si="5"/>
        <v>1.0003317327062342</v>
      </c>
      <c r="E82">
        <v>81</v>
      </c>
      <c r="F82">
        <v>80</v>
      </c>
      <c r="G82" s="45">
        <f t="shared" si="6"/>
        <v>1.0003317327062342</v>
      </c>
      <c r="H82" s="46">
        <f t="shared" si="7"/>
        <v>1.0003317327062342</v>
      </c>
      <c r="I82" s="48">
        <f t="shared" si="8"/>
        <v>1.0268893823056258</v>
      </c>
      <c r="J82">
        <f t="shared" si="9"/>
        <v>1.0268893823056258</v>
      </c>
    </row>
    <row r="83" spans="1:10" x14ac:dyDescent="0.25">
      <c r="A83" s="44">
        <f>CDI!A86</f>
        <v>450</v>
      </c>
      <c r="B83" s="44" t="str">
        <f>CDI!D86</f>
        <v>9,38</v>
      </c>
      <c r="C83" s="45">
        <f t="shared" si="5"/>
        <v>1.0003317327062342</v>
      </c>
      <c r="E83">
        <v>82</v>
      </c>
      <c r="F83">
        <v>81</v>
      </c>
      <c r="G83" s="45">
        <f t="shared" si="6"/>
        <v>1.0003317327062342</v>
      </c>
      <c r="H83" s="46">
        <f t="shared" si="7"/>
        <v>1.0003317327062342</v>
      </c>
      <c r="I83" s="48">
        <f t="shared" si="8"/>
        <v>1.0272300350994212</v>
      </c>
      <c r="J83">
        <f t="shared" si="9"/>
        <v>1.0272300350994212</v>
      </c>
    </row>
    <row r="84" spans="1:10" x14ac:dyDescent="0.25">
      <c r="A84" s="44">
        <f>CDI!A87</f>
        <v>455</v>
      </c>
      <c r="B84" s="44" t="str">
        <f>CDI!D87</f>
        <v>9,39</v>
      </c>
      <c r="C84" s="45">
        <f t="shared" si="5"/>
        <v>1.0003317327062342</v>
      </c>
      <c r="E84">
        <v>83</v>
      </c>
      <c r="F84">
        <v>82</v>
      </c>
      <c r="G84" s="45">
        <f t="shared" si="6"/>
        <v>1.0003317327062342</v>
      </c>
      <c r="H84" s="46">
        <f t="shared" si="7"/>
        <v>1.0003317327062342</v>
      </c>
      <c r="I84" s="48">
        <f t="shared" si="8"/>
        <v>1.0275708008988897</v>
      </c>
      <c r="J84">
        <f t="shared" si="9"/>
        <v>1.0275708008988897</v>
      </c>
    </row>
    <row r="85" spans="1:10" x14ac:dyDescent="0.25">
      <c r="A85" s="44">
        <f>CDI!A88</f>
        <v>480</v>
      </c>
      <c r="B85" s="44" t="str">
        <f>CDI!D88</f>
        <v>9,46</v>
      </c>
      <c r="C85" s="45">
        <f t="shared" si="5"/>
        <v>1.0003317327062342</v>
      </c>
      <c r="E85">
        <v>84</v>
      </c>
      <c r="F85">
        <v>83</v>
      </c>
      <c r="G85" s="45">
        <f t="shared" si="6"/>
        <v>1.0003317327062342</v>
      </c>
      <c r="H85" s="46">
        <f t="shared" si="7"/>
        <v>1.0003317327062342</v>
      </c>
      <c r="I85" s="48">
        <f t="shared" si="8"/>
        <v>1.0279116797415191</v>
      </c>
      <c r="J85">
        <f t="shared" si="9"/>
        <v>1.0279116797415191</v>
      </c>
    </row>
    <row r="86" spans="1:10" x14ac:dyDescent="0.25">
      <c r="A86" s="44">
        <f>CDI!A89</f>
        <v>485</v>
      </c>
      <c r="B86" s="44" t="str">
        <f>CDI!D89</f>
        <v>9,47</v>
      </c>
      <c r="C86" s="45">
        <f t="shared" si="5"/>
        <v>1.0003317327062342</v>
      </c>
      <c r="E86">
        <v>85</v>
      </c>
      <c r="F86">
        <v>84</v>
      </c>
      <c r="G86" s="45">
        <f t="shared" si="6"/>
        <v>1.0003317327062342</v>
      </c>
      <c r="H86" s="46">
        <f t="shared" si="7"/>
        <v>1.0003317327062342</v>
      </c>
      <c r="I86" s="48">
        <f t="shared" si="8"/>
        <v>1.0282526716648095</v>
      </c>
      <c r="J86">
        <f t="shared" si="9"/>
        <v>1.0282526716648095</v>
      </c>
    </row>
    <row r="87" spans="1:10" x14ac:dyDescent="0.25">
      <c r="A87" s="44">
        <f>CDI!A90</f>
        <v>499</v>
      </c>
      <c r="B87" s="44" t="str">
        <f>CDI!D90</f>
        <v>9,49</v>
      </c>
      <c r="C87" s="45">
        <f t="shared" si="5"/>
        <v>1.0003317327062342</v>
      </c>
      <c r="E87">
        <v>86</v>
      </c>
      <c r="F87">
        <v>85</v>
      </c>
      <c r="G87" s="45">
        <f t="shared" si="6"/>
        <v>1.0003317327062342</v>
      </c>
      <c r="H87" s="46">
        <f t="shared" si="7"/>
        <v>1.0003317327062342</v>
      </c>
      <c r="I87" s="48">
        <f t="shared" si="8"/>
        <v>1.0285937767062734</v>
      </c>
      <c r="J87">
        <f t="shared" si="9"/>
        <v>1.0285937767062734</v>
      </c>
    </row>
    <row r="88" spans="1:10" x14ac:dyDescent="0.25">
      <c r="A88" s="44">
        <f>CDI!A91</f>
        <v>511</v>
      </c>
      <c r="B88" s="44" t="str">
        <f>CDI!D91</f>
        <v>9,51</v>
      </c>
      <c r="C88" s="45">
        <f t="shared" si="5"/>
        <v>1.0003317327062342</v>
      </c>
      <c r="E88">
        <v>87</v>
      </c>
      <c r="F88">
        <v>86</v>
      </c>
      <c r="G88" s="45">
        <f t="shared" si="6"/>
        <v>1.0003317327062342</v>
      </c>
      <c r="H88" s="46">
        <f t="shared" si="7"/>
        <v>1.0003317327062342</v>
      </c>
      <c r="I88" s="48">
        <f t="shared" si="8"/>
        <v>1.0289349949034359</v>
      </c>
      <c r="J88">
        <f t="shared" si="9"/>
        <v>1.0289349949034359</v>
      </c>
    </row>
    <row r="89" spans="1:10" x14ac:dyDescent="0.25">
      <c r="A89" s="44">
        <f>CDI!A92</f>
        <v>513</v>
      </c>
      <c r="B89" s="44" t="str">
        <f>CDI!D92</f>
        <v>9,52</v>
      </c>
      <c r="C89" s="45">
        <f t="shared" si="5"/>
        <v>1.0003317327062342</v>
      </c>
      <c r="E89">
        <v>88</v>
      </c>
      <c r="F89">
        <v>87</v>
      </c>
      <c r="G89" s="45">
        <f t="shared" si="6"/>
        <v>1.0003317327062342</v>
      </c>
      <c r="H89" s="46">
        <f t="shared" si="7"/>
        <v>1.0003317327062342</v>
      </c>
      <c r="I89" s="48">
        <f t="shared" si="8"/>
        <v>1.0292763262938343</v>
      </c>
      <c r="J89">
        <f t="shared" si="9"/>
        <v>1.0292763262938343</v>
      </c>
    </row>
    <row r="90" spans="1:10" x14ac:dyDescent="0.25">
      <c r="A90" s="44">
        <f>CDI!A93</f>
        <v>532</v>
      </c>
      <c r="B90" s="44" t="str">
        <f>CDI!D93</f>
        <v>9,56</v>
      </c>
      <c r="C90" s="45">
        <f t="shared" si="5"/>
        <v>1.0003317327062342</v>
      </c>
      <c r="E90">
        <v>89</v>
      </c>
      <c r="F90">
        <v>88</v>
      </c>
      <c r="G90" s="45">
        <f t="shared" si="6"/>
        <v>1.0003317327062342</v>
      </c>
      <c r="H90" s="46">
        <f t="shared" si="7"/>
        <v>1.0003317327062342</v>
      </c>
      <c r="I90" s="48">
        <f t="shared" si="8"/>
        <v>1.0296177709150185</v>
      </c>
      <c r="J90">
        <f t="shared" si="9"/>
        <v>1.0296177709150185</v>
      </c>
    </row>
    <row r="91" spans="1:10" x14ac:dyDescent="0.25">
      <c r="A91" s="44">
        <f>CDI!A94</f>
        <v>540</v>
      </c>
      <c r="B91" s="44" t="str">
        <f>CDI!D94</f>
        <v>9,57</v>
      </c>
      <c r="C91" s="45">
        <f t="shared" si="5"/>
        <v>1.0003317327062342</v>
      </c>
      <c r="E91">
        <v>90</v>
      </c>
      <c r="F91">
        <v>89</v>
      </c>
      <c r="G91" s="45">
        <f t="shared" si="6"/>
        <v>1.0003317327062342</v>
      </c>
      <c r="H91" s="46">
        <f t="shared" si="7"/>
        <v>1.0003317327062342</v>
      </c>
      <c r="I91" s="48">
        <f t="shared" si="8"/>
        <v>1.029959328804551</v>
      </c>
      <c r="J91">
        <f t="shared" si="9"/>
        <v>1.029959328804551</v>
      </c>
    </row>
    <row r="92" spans="1:10" x14ac:dyDescent="0.25">
      <c r="A92" s="44">
        <f>CDI!A95</f>
        <v>541</v>
      </c>
      <c r="B92" s="44" t="str">
        <f>CDI!D95</f>
        <v>9,58</v>
      </c>
      <c r="C92" s="45">
        <f t="shared" si="5"/>
        <v>1.0003317327062342</v>
      </c>
      <c r="E92">
        <v>91</v>
      </c>
      <c r="F92">
        <v>90</v>
      </c>
      <c r="G92" s="45">
        <f t="shared" si="6"/>
        <v>1.0003317327062342</v>
      </c>
      <c r="H92" s="46">
        <f t="shared" si="7"/>
        <v>1.0003317327062342</v>
      </c>
      <c r="I92" s="48">
        <f t="shared" si="8"/>
        <v>1.0303010000000066</v>
      </c>
      <c r="J92">
        <f t="shared" si="9"/>
        <v>1.0303010000000066</v>
      </c>
    </row>
    <row r="93" spans="1:10" x14ac:dyDescent="0.25">
      <c r="A93" s="44">
        <f>CDI!A96</f>
        <v>546</v>
      </c>
      <c r="B93" s="44" t="str">
        <f>CDI!D96</f>
        <v>9,59</v>
      </c>
      <c r="C93" s="45">
        <f t="shared" si="5"/>
        <v>1.0003317327062342</v>
      </c>
      <c r="E93">
        <v>92</v>
      </c>
      <c r="F93">
        <v>91</v>
      </c>
      <c r="G93" s="45">
        <f t="shared" si="6"/>
        <v>1.0003317327062342</v>
      </c>
      <c r="H93" s="46">
        <f t="shared" si="7"/>
        <v>1.0003317327062342</v>
      </c>
      <c r="I93" s="48">
        <f t="shared" si="8"/>
        <v>1.0306427845389723</v>
      </c>
      <c r="J93">
        <f t="shared" si="9"/>
        <v>1.0306427845389723</v>
      </c>
    </row>
    <row r="94" spans="1:10" x14ac:dyDescent="0.25">
      <c r="A94" s="44">
        <f>CDI!A97</f>
        <v>570</v>
      </c>
      <c r="B94" s="44" t="str">
        <f>CDI!D97</f>
        <v>9,64</v>
      </c>
      <c r="C94" s="45">
        <f t="shared" si="5"/>
        <v>1.0003317327062342</v>
      </c>
      <c r="E94">
        <v>93</v>
      </c>
      <c r="F94">
        <v>92</v>
      </c>
      <c r="G94" s="45">
        <f t="shared" si="6"/>
        <v>1.0003317327062342</v>
      </c>
      <c r="H94" s="46">
        <f t="shared" si="7"/>
        <v>1.0003317327062342</v>
      </c>
      <c r="I94" s="48">
        <f t="shared" si="8"/>
        <v>1.0309846824590481</v>
      </c>
      <c r="J94">
        <f t="shared" si="9"/>
        <v>1.0309846824590481</v>
      </c>
    </row>
    <row r="95" spans="1:10" x14ac:dyDescent="0.25">
      <c r="A95" s="44">
        <f>CDI!A98</f>
        <v>574</v>
      </c>
      <c r="B95" s="44" t="str">
        <f>CDI!D98</f>
        <v>9,65</v>
      </c>
      <c r="C95" s="45">
        <f t="shared" si="5"/>
        <v>1.0003317327062342</v>
      </c>
      <c r="E95">
        <v>94</v>
      </c>
      <c r="F95">
        <v>93</v>
      </c>
      <c r="G95" s="45">
        <f t="shared" si="6"/>
        <v>1.0003317327062342</v>
      </c>
      <c r="H95" s="46">
        <f t="shared" si="7"/>
        <v>1.0003317327062342</v>
      </c>
      <c r="I95" s="48">
        <f t="shared" si="8"/>
        <v>1.0313266937978463</v>
      </c>
      <c r="J95">
        <f t="shared" si="9"/>
        <v>1.0313266937978463</v>
      </c>
    </row>
    <row r="96" spans="1:10" x14ac:dyDescent="0.25">
      <c r="A96" s="44">
        <f>CDI!A99</f>
        <v>602</v>
      </c>
      <c r="B96" s="44" t="str">
        <f>CDI!D99</f>
        <v>9,71</v>
      </c>
      <c r="C96" s="45">
        <f t="shared" si="5"/>
        <v>1.0003317327062342</v>
      </c>
      <c r="E96">
        <v>95</v>
      </c>
      <c r="F96">
        <v>94</v>
      </c>
      <c r="G96" s="45">
        <f t="shared" si="6"/>
        <v>1.0003317327062342</v>
      </c>
      <c r="H96" s="46">
        <f t="shared" si="7"/>
        <v>1.0003317327062342</v>
      </c>
      <c r="I96" s="48">
        <f t="shared" si="8"/>
        <v>1.0316688185929914</v>
      </c>
      <c r="J96">
        <f t="shared" si="9"/>
        <v>1.0316688185929914</v>
      </c>
    </row>
    <row r="97" spans="1:10" x14ac:dyDescent="0.25">
      <c r="A97" s="44">
        <f>CDI!A100</f>
        <v>604</v>
      </c>
      <c r="B97" s="44" t="str">
        <f>CDI!D100</f>
        <v>9,72</v>
      </c>
      <c r="C97" s="45">
        <f t="shared" si="5"/>
        <v>1.0003317327062342</v>
      </c>
      <c r="E97">
        <v>96</v>
      </c>
      <c r="F97">
        <v>95</v>
      </c>
      <c r="G97" s="45">
        <f t="shared" si="6"/>
        <v>1.0003317327062342</v>
      </c>
      <c r="H97" s="46">
        <f t="shared" si="7"/>
        <v>1.0003317327062342</v>
      </c>
      <c r="I97" s="48">
        <f t="shared" si="8"/>
        <v>1.0320110568821208</v>
      </c>
      <c r="J97">
        <f t="shared" si="9"/>
        <v>1.0320110568821208</v>
      </c>
    </row>
    <row r="98" spans="1:10" x14ac:dyDescent="0.25">
      <c r="A98" s="44">
        <f>CDI!A101</f>
        <v>605</v>
      </c>
      <c r="B98" s="44" t="str">
        <f>CDI!D101</f>
        <v>9,72</v>
      </c>
      <c r="C98" s="45">
        <f t="shared" si="5"/>
        <v>1.0003317327062342</v>
      </c>
      <c r="E98">
        <v>97</v>
      </c>
      <c r="F98">
        <v>96</v>
      </c>
      <c r="G98" s="45">
        <f t="shared" si="6"/>
        <v>1.0003317327062342</v>
      </c>
      <c r="H98" s="46">
        <f t="shared" si="7"/>
        <v>1.0003317327062342</v>
      </c>
      <c r="I98" s="48">
        <f t="shared" si="8"/>
        <v>1.0323534087028838</v>
      </c>
      <c r="J98">
        <f t="shared" si="9"/>
        <v>1.0323534087028838</v>
      </c>
    </row>
    <row r="99" spans="1:10" x14ac:dyDescent="0.25">
      <c r="A99" s="44">
        <f>CDI!A102</f>
        <v>623</v>
      </c>
      <c r="B99" s="44" t="str">
        <f>CDI!D102</f>
        <v>9,76</v>
      </c>
      <c r="C99" s="45">
        <f t="shared" si="5"/>
        <v>1.0003317327062342</v>
      </c>
      <c r="E99">
        <v>98</v>
      </c>
      <c r="F99">
        <v>97</v>
      </c>
      <c r="G99" s="45">
        <f t="shared" si="6"/>
        <v>1.0003317327062342</v>
      </c>
      <c r="H99" s="46">
        <f t="shared" si="7"/>
        <v>1.0003317327062342</v>
      </c>
      <c r="I99" s="48">
        <f t="shared" si="8"/>
        <v>1.0326958740929431</v>
      </c>
      <c r="J99">
        <f t="shared" si="9"/>
        <v>1.0326958740929431</v>
      </c>
    </row>
    <row r="100" spans="1:10" x14ac:dyDescent="0.25">
      <c r="A100" s="44">
        <f>CDI!A103</f>
        <v>630</v>
      </c>
      <c r="B100" s="44" t="str">
        <f>CDI!D103</f>
        <v>9,77</v>
      </c>
      <c r="C100" s="45">
        <f t="shared" si="5"/>
        <v>1.0003317327062342</v>
      </c>
      <c r="E100">
        <v>99</v>
      </c>
      <c r="F100">
        <v>98</v>
      </c>
      <c r="G100" s="45">
        <f t="shared" si="6"/>
        <v>1.0003317327062342</v>
      </c>
      <c r="H100" s="46">
        <f t="shared" si="7"/>
        <v>1.0003317327062342</v>
      </c>
      <c r="I100" s="48">
        <f t="shared" si="8"/>
        <v>1.0330384530899728</v>
      </c>
      <c r="J100">
        <f t="shared" si="9"/>
        <v>1.0330384530899728</v>
      </c>
    </row>
    <row r="101" spans="1:10" x14ac:dyDescent="0.25">
      <c r="A101" s="44">
        <f>CDI!A104</f>
        <v>637</v>
      </c>
      <c r="B101" s="44" t="str">
        <f>CDI!D104</f>
        <v>9,78</v>
      </c>
      <c r="C101" s="45">
        <f t="shared" si="5"/>
        <v>1.0003317327062342</v>
      </c>
      <c r="E101">
        <v>100</v>
      </c>
      <c r="F101">
        <v>99</v>
      </c>
      <c r="G101" s="45">
        <f t="shared" si="6"/>
        <v>1.0003317327062342</v>
      </c>
      <c r="H101" s="46">
        <f t="shared" si="7"/>
        <v>1.0003317327062342</v>
      </c>
      <c r="I101" s="48">
        <f t="shared" si="8"/>
        <v>1.0333811457316604</v>
      </c>
      <c r="J101">
        <f t="shared" si="9"/>
        <v>1.0333811457316604</v>
      </c>
    </row>
    <row r="102" spans="1:10" x14ac:dyDescent="0.25">
      <c r="A102" s="44">
        <f>CDI!A105</f>
        <v>660</v>
      </c>
      <c r="B102" s="44" t="str">
        <f>CDI!D105</f>
        <v>9,81</v>
      </c>
      <c r="C102" s="45">
        <f t="shared" si="5"/>
        <v>1.0003317327062342</v>
      </c>
      <c r="E102">
        <v>101</v>
      </c>
      <c r="F102">
        <v>100</v>
      </c>
      <c r="G102" s="45">
        <f t="shared" si="6"/>
        <v>1.0003317327062342</v>
      </c>
      <c r="H102" s="46">
        <f t="shared" si="7"/>
        <v>1.0003317327062342</v>
      </c>
      <c r="I102" s="48">
        <f t="shared" si="8"/>
        <v>1.0337239520557053</v>
      </c>
      <c r="J102">
        <f t="shared" si="9"/>
        <v>1.0337239520557053</v>
      </c>
    </row>
    <row r="103" spans="1:10" x14ac:dyDescent="0.25">
      <c r="A103" s="44">
        <f>CDI!A106</f>
        <v>666</v>
      </c>
      <c r="B103" s="44" t="str">
        <f>CDI!D106</f>
        <v>9,82</v>
      </c>
      <c r="C103" s="45">
        <f t="shared" si="5"/>
        <v>1.0003317327062342</v>
      </c>
      <c r="E103">
        <v>102</v>
      </c>
      <c r="F103">
        <v>101</v>
      </c>
      <c r="G103" s="45">
        <f t="shared" si="6"/>
        <v>1.0003317327062342</v>
      </c>
      <c r="H103" s="46">
        <f t="shared" si="7"/>
        <v>1.0003317327062342</v>
      </c>
      <c r="I103" s="48">
        <f t="shared" si="8"/>
        <v>1.0340668720998198</v>
      </c>
      <c r="J103">
        <f t="shared" si="9"/>
        <v>1.0340668720998198</v>
      </c>
    </row>
    <row r="104" spans="1:10" x14ac:dyDescent="0.25">
      <c r="A104" s="44">
        <f>CDI!A107</f>
        <v>667</v>
      </c>
      <c r="B104" s="44" t="str">
        <f>CDI!D107</f>
        <v>9,82</v>
      </c>
      <c r="C104" s="45">
        <f t="shared" si="5"/>
        <v>1.0003317327062342</v>
      </c>
      <c r="E104">
        <v>103</v>
      </c>
      <c r="F104">
        <v>102</v>
      </c>
      <c r="G104" s="45">
        <f t="shared" si="6"/>
        <v>1.0003317327062342</v>
      </c>
      <c r="H104" s="46">
        <f t="shared" si="7"/>
        <v>1.0003317327062342</v>
      </c>
      <c r="I104" s="48">
        <f t="shared" si="8"/>
        <v>1.0344099059017287</v>
      </c>
      <c r="J104">
        <f t="shared" si="9"/>
        <v>1.0344099059017287</v>
      </c>
    </row>
    <row r="105" spans="1:10" x14ac:dyDescent="0.25">
      <c r="A105" s="44">
        <f>CDI!A108</f>
        <v>683</v>
      </c>
      <c r="B105" s="44" t="str">
        <f>CDI!D108</f>
        <v>9,85</v>
      </c>
      <c r="C105" s="45">
        <f t="shared" si="5"/>
        <v>1.0003317327062342</v>
      </c>
      <c r="E105">
        <v>104</v>
      </c>
      <c r="F105">
        <v>103</v>
      </c>
      <c r="G105" s="45">
        <f t="shared" si="6"/>
        <v>1.0003317327062342</v>
      </c>
      <c r="H105" s="46">
        <f t="shared" si="7"/>
        <v>1.0003317327062342</v>
      </c>
      <c r="I105" s="48">
        <f t="shared" si="8"/>
        <v>1.0347530534991689</v>
      </c>
      <c r="J105">
        <f t="shared" si="9"/>
        <v>1.0347530534991689</v>
      </c>
    </row>
    <row r="106" spans="1:10" x14ac:dyDescent="0.25">
      <c r="A106" s="44">
        <f>CDI!A109</f>
        <v>690</v>
      </c>
      <c r="B106" s="44" t="str">
        <f>CDI!D109</f>
        <v>9,85</v>
      </c>
      <c r="C106" s="45">
        <f t="shared" si="5"/>
        <v>1.0003317327062342</v>
      </c>
      <c r="E106">
        <v>105</v>
      </c>
      <c r="F106">
        <v>104</v>
      </c>
      <c r="G106" s="45">
        <f t="shared" si="6"/>
        <v>1.0003317327062342</v>
      </c>
      <c r="H106" s="46">
        <f t="shared" si="7"/>
        <v>1.0003317327062342</v>
      </c>
      <c r="I106" s="48">
        <f t="shared" si="8"/>
        <v>1.0350963149298904</v>
      </c>
      <c r="J106">
        <f t="shared" si="9"/>
        <v>1.0350963149298904</v>
      </c>
    </row>
    <row r="107" spans="1:10" x14ac:dyDescent="0.25">
      <c r="A107" s="44">
        <f>CDI!A110</f>
        <v>697</v>
      </c>
      <c r="B107" s="44" t="str">
        <f>CDI!D110</f>
        <v>9,86</v>
      </c>
      <c r="C107" s="45">
        <f t="shared" si="5"/>
        <v>1.0003317327062342</v>
      </c>
      <c r="E107">
        <v>106</v>
      </c>
      <c r="F107">
        <v>105</v>
      </c>
      <c r="G107" s="45">
        <f t="shared" si="6"/>
        <v>1.0003317327062342</v>
      </c>
      <c r="H107" s="46">
        <f t="shared" si="7"/>
        <v>1.0003317327062342</v>
      </c>
      <c r="I107" s="48">
        <f t="shared" si="8"/>
        <v>1.0354396902316552</v>
      </c>
      <c r="J107">
        <f t="shared" si="9"/>
        <v>1.0354396902316552</v>
      </c>
    </row>
    <row r="108" spans="1:10" x14ac:dyDescent="0.25">
      <c r="A108" s="44">
        <f>CDI!A111</f>
        <v>703</v>
      </c>
      <c r="B108" s="44" t="str">
        <f>CDI!D111</f>
        <v>9,87</v>
      </c>
      <c r="C108" s="45">
        <f t="shared" si="5"/>
        <v>1.0003317327062342</v>
      </c>
      <c r="E108">
        <v>107</v>
      </c>
      <c r="F108">
        <v>106</v>
      </c>
      <c r="G108" s="45">
        <f t="shared" si="6"/>
        <v>1.0003317327062342</v>
      </c>
      <c r="H108" s="46">
        <f t="shared" si="7"/>
        <v>1.0003317327062342</v>
      </c>
      <c r="I108" s="48">
        <f t="shared" si="8"/>
        <v>1.0357831794422381</v>
      </c>
      <c r="J108">
        <f t="shared" si="9"/>
        <v>1.0357831794422381</v>
      </c>
    </row>
    <row r="109" spans="1:10" x14ac:dyDescent="0.25">
      <c r="A109" s="44">
        <f>CDI!A112</f>
        <v>714</v>
      </c>
      <c r="B109" s="44" t="str">
        <f>CDI!D112</f>
        <v>9,88</v>
      </c>
      <c r="C109" s="45">
        <f t="shared" si="5"/>
        <v>1.0003317327062342</v>
      </c>
      <c r="E109">
        <v>108</v>
      </c>
      <c r="F109">
        <v>107</v>
      </c>
      <c r="G109" s="45">
        <f t="shared" si="6"/>
        <v>1.0003317327062342</v>
      </c>
      <c r="H109" s="46">
        <f t="shared" si="7"/>
        <v>1.0003317327062342</v>
      </c>
      <c r="I109" s="48">
        <f t="shared" si="8"/>
        <v>1.0361267825994263</v>
      </c>
      <c r="J109">
        <f t="shared" si="9"/>
        <v>1.0361267825994263</v>
      </c>
    </row>
    <row r="110" spans="1:10" x14ac:dyDescent="0.25">
      <c r="A110" s="44">
        <f>CDI!A113</f>
        <v>721</v>
      </c>
      <c r="B110" s="44" t="str">
        <f>CDI!D113</f>
        <v>9,89</v>
      </c>
      <c r="C110" s="45">
        <f t="shared" si="5"/>
        <v>1.0003317327062342</v>
      </c>
      <c r="E110">
        <v>109</v>
      </c>
      <c r="F110">
        <v>108</v>
      </c>
      <c r="G110" s="45">
        <f t="shared" si="6"/>
        <v>1.0003317327062342</v>
      </c>
      <c r="H110" s="46">
        <f t="shared" si="7"/>
        <v>1.0003317327062342</v>
      </c>
      <c r="I110" s="48">
        <f t="shared" si="8"/>
        <v>1.0364704997410197</v>
      </c>
      <c r="J110">
        <f t="shared" si="9"/>
        <v>1.0364704997410197</v>
      </c>
    </row>
    <row r="111" spans="1:10" x14ac:dyDescent="0.25">
      <c r="A111" s="44">
        <f>CDI!A114</f>
        <v>728</v>
      </c>
      <c r="B111" s="44" t="str">
        <f>CDI!D114</f>
        <v>9,9</v>
      </c>
      <c r="C111" s="45">
        <f t="shared" si="5"/>
        <v>1.0003317327062342</v>
      </c>
      <c r="E111">
        <v>110</v>
      </c>
      <c r="F111">
        <v>109</v>
      </c>
      <c r="G111" s="45">
        <f t="shared" si="6"/>
        <v>1.0003317327062342</v>
      </c>
      <c r="H111" s="46">
        <f t="shared" si="7"/>
        <v>1.0003317327062342</v>
      </c>
      <c r="I111" s="48">
        <f t="shared" si="8"/>
        <v>1.0368143309048308</v>
      </c>
      <c r="J111">
        <f t="shared" si="9"/>
        <v>1.0368143309048308</v>
      </c>
    </row>
    <row r="112" spans="1:10" x14ac:dyDescent="0.25">
      <c r="A112" s="44">
        <f>CDI!A115</f>
        <v>730</v>
      </c>
      <c r="B112" s="44" t="str">
        <f>CDI!D115</f>
        <v>9,9</v>
      </c>
      <c r="C112" s="45">
        <f t="shared" si="5"/>
        <v>1.0003317327062342</v>
      </c>
      <c r="E112">
        <v>111</v>
      </c>
      <c r="F112">
        <v>110</v>
      </c>
      <c r="G112" s="45">
        <f t="shared" si="6"/>
        <v>1.0003317327062342</v>
      </c>
      <c r="H112" s="46">
        <f t="shared" si="7"/>
        <v>1.0003317327062342</v>
      </c>
      <c r="I112" s="48">
        <f t="shared" si="8"/>
        <v>1.0371582761286842</v>
      </c>
      <c r="J112">
        <f t="shared" si="9"/>
        <v>1.0371582761286842</v>
      </c>
    </row>
    <row r="113" spans="1:10" x14ac:dyDescent="0.25">
      <c r="A113" s="44">
        <f>CDI!A116</f>
        <v>750</v>
      </c>
      <c r="B113" s="44" t="str">
        <f>CDI!D116</f>
        <v>9,92</v>
      </c>
      <c r="C113" s="45">
        <f t="shared" si="5"/>
        <v>1.0003317327062342</v>
      </c>
      <c r="E113">
        <v>112</v>
      </c>
      <c r="F113">
        <v>111</v>
      </c>
      <c r="G113" s="45">
        <f t="shared" si="6"/>
        <v>1.0003317327062342</v>
      </c>
      <c r="H113" s="46">
        <f t="shared" si="7"/>
        <v>1.0003317327062342</v>
      </c>
      <c r="I113" s="48">
        <f t="shared" si="8"/>
        <v>1.0375023354504176</v>
      </c>
      <c r="J113">
        <f t="shared" si="9"/>
        <v>1.0375023354504176</v>
      </c>
    </row>
    <row r="114" spans="1:10" x14ac:dyDescent="0.25">
      <c r="A114" s="44">
        <f>CDI!A117</f>
        <v>759</v>
      </c>
      <c r="B114" s="44" t="str">
        <f>CDI!D117</f>
        <v>9,93</v>
      </c>
      <c r="C114" s="45">
        <f t="shared" si="5"/>
        <v>1.0003317327062342</v>
      </c>
      <c r="E114">
        <v>113</v>
      </c>
      <c r="F114">
        <v>112</v>
      </c>
      <c r="G114" s="45">
        <f t="shared" si="6"/>
        <v>1.0003317327062342</v>
      </c>
      <c r="H114" s="46">
        <f t="shared" si="7"/>
        <v>1.0003317327062342</v>
      </c>
      <c r="I114" s="48">
        <f t="shared" si="8"/>
        <v>1.0378465089078808</v>
      </c>
      <c r="J114">
        <f t="shared" si="9"/>
        <v>1.0378465089078808</v>
      </c>
    </row>
    <row r="115" spans="1:10" x14ac:dyDescent="0.25">
      <c r="A115" s="44">
        <f>CDI!A118</f>
        <v>780</v>
      </c>
      <c r="B115" s="44" t="str">
        <f>CDI!D118</f>
        <v>9,96</v>
      </c>
      <c r="C115" s="45">
        <f t="shared" si="5"/>
        <v>1.0003317327062342</v>
      </c>
      <c r="E115">
        <v>114</v>
      </c>
      <c r="F115">
        <v>113</v>
      </c>
      <c r="G115" s="45">
        <f t="shared" si="6"/>
        <v>1.0003317327062342</v>
      </c>
      <c r="H115" s="46">
        <f t="shared" si="7"/>
        <v>1.0003317327062342</v>
      </c>
      <c r="I115" s="48">
        <f t="shared" si="8"/>
        <v>1.0381907965389365</v>
      </c>
      <c r="J115">
        <f t="shared" si="9"/>
        <v>1.0381907965389365</v>
      </c>
    </row>
    <row r="116" spans="1:10" x14ac:dyDescent="0.25">
      <c r="A116" s="44">
        <f>CDI!A119</f>
        <v>806</v>
      </c>
      <c r="B116" s="44" t="str">
        <f>CDI!D119</f>
        <v>9,98</v>
      </c>
      <c r="C116" s="45">
        <f t="shared" si="5"/>
        <v>1.0003317327062342</v>
      </c>
      <c r="E116">
        <v>115</v>
      </c>
      <c r="F116">
        <v>114</v>
      </c>
      <c r="G116" s="45">
        <f t="shared" si="6"/>
        <v>1.0003317327062342</v>
      </c>
      <c r="H116" s="46">
        <f t="shared" si="7"/>
        <v>1.0003317327062342</v>
      </c>
      <c r="I116" s="48">
        <f t="shared" si="8"/>
        <v>1.0385351983814599</v>
      </c>
      <c r="J116">
        <f t="shared" si="9"/>
        <v>1.0385351983814599</v>
      </c>
    </row>
    <row r="117" spans="1:10" x14ac:dyDescent="0.25">
      <c r="A117" s="44">
        <f>CDI!A120</f>
        <v>812</v>
      </c>
      <c r="B117" s="44" t="str">
        <f>CDI!D120</f>
        <v>9,99</v>
      </c>
      <c r="C117" s="45">
        <f t="shared" si="5"/>
        <v>1.0003317327062342</v>
      </c>
      <c r="E117">
        <v>116</v>
      </c>
      <c r="F117">
        <v>115</v>
      </c>
      <c r="G117" s="45">
        <f t="shared" si="6"/>
        <v>1.0003317327062342</v>
      </c>
      <c r="H117" s="46">
        <f t="shared" si="7"/>
        <v>1.0003317327062342</v>
      </c>
      <c r="I117" s="48">
        <f t="shared" si="8"/>
        <v>1.0388797144733384</v>
      </c>
      <c r="J117">
        <f t="shared" si="9"/>
        <v>1.0388797144733384</v>
      </c>
    </row>
    <row r="118" spans="1:10" x14ac:dyDescent="0.25">
      <c r="A118" s="44">
        <f>CDI!A121</f>
        <v>840</v>
      </c>
      <c r="B118" s="44" t="str">
        <f>CDI!D121</f>
        <v>10,02</v>
      </c>
      <c r="C118" s="45">
        <f t="shared" si="5"/>
        <v>1.0003317327062342</v>
      </c>
      <c r="E118">
        <v>117</v>
      </c>
      <c r="F118">
        <v>116</v>
      </c>
      <c r="G118" s="45">
        <f t="shared" si="6"/>
        <v>1.0003317327062342</v>
      </c>
      <c r="H118" s="46">
        <f t="shared" si="7"/>
        <v>1.0003317327062342</v>
      </c>
      <c r="I118" s="48">
        <f t="shared" si="8"/>
        <v>1.0392243448524725</v>
      </c>
      <c r="J118">
        <f t="shared" si="9"/>
        <v>1.0392243448524725</v>
      </c>
    </row>
    <row r="119" spans="1:10" x14ac:dyDescent="0.25">
      <c r="A119" s="44">
        <f>CDI!A122</f>
        <v>850</v>
      </c>
      <c r="B119" s="44" t="str">
        <f>CDI!D122</f>
        <v>10,03</v>
      </c>
      <c r="C119" s="45">
        <f t="shared" si="5"/>
        <v>1.0003317327062342</v>
      </c>
      <c r="E119">
        <v>118</v>
      </c>
      <c r="F119">
        <v>117</v>
      </c>
      <c r="G119" s="45">
        <f t="shared" si="6"/>
        <v>1.0003317327062342</v>
      </c>
      <c r="H119" s="46">
        <f t="shared" si="7"/>
        <v>1.0003317327062342</v>
      </c>
      <c r="I119" s="48">
        <f t="shared" si="8"/>
        <v>1.0395690895567749</v>
      </c>
      <c r="J119">
        <f t="shared" si="9"/>
        <v>1.0395690895567749</v>
      </c>
    </row>
    <row r="120" spans="1:10" x14ac:dyDescent="0.25">
      <c r="A120" s="44">
        <f>CDI!A123</f>
        <v>870</v>
      </c>
      <c r="B120" s="44" t="str">
        <f>CDI!D123</f>
        <v>10,05</v>
      </c>
      <c r="C120" s="45">
        <f t="shared" si="5"/>
        <v>1.0003317327062342</v>
      </c>
      <c r="E120">
        <v>119</v>
      </c>
      <c r="F120">
        <v>118</v>
      </c>
      <c r="G120" s="45">
        <f t="shared" si="6"/>
        <v>1.0003317327062342</v>
      </c>
      <c r="H120" s="46">
        <f t="shared" si="7"/>
        <v>1.0003317327062342</v>
      </c>
      <c r="I120" s="48">
        <f t="shared" si="8"/>
        <v>1.0399139486241709</v>
      </c>
      <c r="J120">
        <f t="shared" si="9"/>
        <v>1.0399139486241709</v>
      </c>
    </row>
    <row r="121" spans="1:10" x14ac:dyDescent="0.25">
      <c r="A121" s="44">
        <f>CDI!A124</f>
        <v>896</v>
      </c>
      <c r="B121" s="44" t="str">
        <f>CDI!D124</f>
        <v>10,07</v>
      </c>
      <c r="C121" s="45">
        <f t="shared" si="5"/>
        <v>1.0003317327062342</v>
      </c>
      <c r="E121">
        <v>120</v>
      </c>
      <c r="F121">
        <v>119</v>
      </c>
      <c r="G121" s="45">
        <f t="shared" si="6"/>
        <v>1.0003317327062342</v>
      </c>
      <c r="H121" s="46">
        <f t="shared" si="7"/>
        <v>1.0003317327062342</v>
      </c>
      <c r="I121" s="48">
        <f t="shared" si="8"/>
        <v>1.0402589220925986</v>
      </c>
      <c r="J121">
        <f t="shared" si="9"/>
        <v>1.0402589220925986</v>
      </c>
    </row>
    <row r="122" spans="1:10" x14ac:dyDescent="0.25">
      <c r="A122" s="44">
        <f>CDI!A125</f>
        <v>900</v>
      </c>
      <c r="B122" s="44" t="str">
        <f>CDI!D125</f>
        <v>10,08</v>
      </c>
      <c r="C122" s="45">
        <f t="shared" si="5"/>
        <v>1.0003317327062342</v>
      </c>
      <c r="E122">
        <v>121</v>
      </c>
      <c r="F122">
        <v>120</v>
      </c>
      <c r="G122" s="45">
        <f t="shared" si="6"/>
        <v>1.0003317327062342</v>
      </c>
      <c r="H122" s="46">
        <f t="shared" si="7"/>
        <v>1.0003317327062342</v>
      </c>
      <c r="I122" s="48">
        <f t="shared" si="8"/>
        <v>1.0406040100000087</v>
      </c>
      <c r="J122">
        <f t="shared" si="9"/>
        <v>1.0406040100000087</v>
      </c>
    </row>
    <row r="123" spans="1:10" x14ac:dyDescent="0.25">
      <c r="A123" s="44">
        <f>CDI!A126</f>
        <v>910</v>
      </c>
      <c r="B123" s="44" t="str">
        <f>CDI!D126</f>
        <v>10,08</v>
      </c>
      <c r="C123" s="45">
        <f t="shared" si="5"/>
        <v>1.0003317327062342</v>
      </c>
      <c r="E123">
        <v>122</v>
      </c>
      <c r="F123">
        <v>121</v>
      </c>
      <c r="G123" s="45">
        <f t="shared" si="6"/>
        <v>1.0003317327062342</v>
      </c>
      <c r="H123" s="46">
        <f t="shared" si="7"/>
        <v>1.0003317327062342</v>
      </c>
      <c r="I123" s="48">
        <f t="shared" si="8"/>
        <v>1.0409492123843642</v>
      </c>
      <c r="J123">
        <f t="shared" si="9"/>
        <v>1.0409492123843642</v>
      </c>
    </row>
    <row r="124" spans="1:10" x14ac:dyDescent="0.25">
      <c r="A124" s="44">
        <f>CDI!A127</f>
        <v>931</v>
      </c>
      <c r="B124" s="44" t="str">
        <f>CDI!D127</f>
        <v>10,1</v>
      </c>
      <c r="C124" s="45">
        <f t="shared" si="5"/>
        <v>1.0003317327062342</v>
      </c>
      <c r="E124">
        <v>123</v>
      </c>
      <c r="F124">
        <v>122</v>
      </c>
      <c r="G124" s="45">
        <f t="shared" si="6"/>
        <v>1.0003317327062342</v>
      </c>
      <c r="H124" s="46">
        <f t="shared" si="7"/>
        <v>1.0003317327062342</v>
      </c>
      <c r="I124" s="48">
        <f t="shared" si="8"/>
        <v>1.0412945292836409</v>
      </c>
      <c r="J124">
        <f t="shared" si="9"/>
        <v>1.0412945292836409</v>
      </c>
    </row>
    <row r="125" spans="1:10" x14ac:dyDescent="0.25">
      <c r="A125" s="44">
        <f>CDI!A128</f>
        <v>940</v>
      </c>
      <c r="B125" s="44" t="str">
        <f>CDI!D128</f>
        <v>10,11</v>
      </c>
      <c r="C125" s="45">
        <f t="shared" si="5"/>
        <v>1.0003317327062342</v>
      </c>
      <c r="E125">
        <v>124</v>
      </c>
      <c r="F125">
        <v>123</v>
      </c>
      <c r="G125" s="45">
        <f t="shared" si="6"/>
        <v>1.0003317327062342</v>
      </c>
      <c r="H125" s="46">
        <f t="shared" si="7"/>
        <v>1.0003317327062342</v>
      </c>
      <c r="I125" s="48">
        <f t="shared" si="8"/>
        <v>1.0416399607358271</v>
      </c>
      <c r="J125">
        <f t="shared" si="9"/>
        <v>1.0416399607358271</v>
      </c>
    </row>
    <row r="126" spans="1:10" x14ac:dyDescent="0.25">
      <c r="A126" s="44">
        <f>CDI!A129</f>
        <v>960</v>
      </c>
      <c r="B126" s="44" t="str">
        <f>CDI!D129</f>
        <v>10,13</v>
      </c>
      <c r="C126" s="45">
        <f t="shared" si="5"/>
        <v>1.0003317327062342</v>
      </c>
      <c r="E126">
        <v>125</v>
      </c>
      <c r="F126">
        <v>124</v>
      </c>
      <c r="G126" s="45">
        <f t="shared" si="6"/>
        <v>1.0003317327062342</v>
      </c>
      <c r="H126" s="46">
        <f t="shared" si="7"/>
        <v>1.0003317327062342</v>
      </c>
      <c r="I126" s="48">
        <f t="shared" si="8"/>
        <v>1.0419855067789237</v>
      </c>
      <c r="J126">
        <f t="shared" si="9"/>
        <v>1.0419855067789237</v>
      </c>
    </row>
    <row r="127" spans="1:10" x14ac:dyDescent="0.25">
      <c r="A127" s="44">
        <f>CDI!A130</f>
        <v>987</v>
      </c>
      <c r="B127" s="44" t="str">
        <f>CDI!D130</f>
        <v>10,15</v>
      </c>
      <c r="C127" s="45">
        <f t="shared" si="5"/>
        <v>1.0003317327062342</v>
      </c>
      <c r="E127">
        <v>126</v>
      </c>
      <c r="F127">
        <v>125</v>
      </c>
      <c r="G127" s="45">
        <f t="shared" si="6"/>
        <v>1.0003317327062342</v>
      </c>
      <c r="H127" s="46">
        <f t="shared" si="7"/>
        <v>1.0003317327062342</v>
      </c>
      <c r="I127" s="48">
        <f t="shared" si="8"/>
        <v>1.0423311674509443</v>
      </c>
      <c r="J127">
        <f t="shared" si="9"/>
        <v>1.0423311674509443</v>
      </c>
    </row>
    <row r="128" spans="1:10" x14ac:dyDescent="0.25">
      <c r="A128" s="44">
        <f>CDI!A131</f>
        <v>990</v>
      </c>
      <c r="B128" s="44" t="str">
        <f>CDI!D131</f>
        <v>10,15</v>
      </c>
      <c r="C128" s="45">
        <f t="shared" si="5"/>
        <v>1.0003317327062342</v>
      </c>
      <c r="E128">
        <v>127</v>
      </c>
      <c r="F128">
        <v>126</v>
      </c>
      <c r="G128" s="45">
        <f t="shared" si="6"/>
        <v>1.0003317327062342</v>
      </c>
      <c r="H128" s="46">
        <f t="shared" si="7"/>
        <v>1.0003317327062342</v>
      </c>
      <c r="I128" s="48">
        <f t="shared" si="8"/>
        <v>1.0426769427899152</v>
      </c>
      <c r="J128">
        <f t="shared" si="9"/>
        <v>1.0426769427899152</v>
      </c>
    </row>
    <row r="129" spans="1:10" x14ac:dyDescent="0.25">
      <c r="A129" s="44">
        <f>CDI!A132</f>
        <v>1022</v>
      </c>
      <c r="B129" s="44" t="str">
        <f>CDI!D132</f>
        <v>10,18</v>
      </c>
      <c r="C129" s="45">
        <f t="shared" si="5"/>
        <v>1.0003317327062342</v>
      </c>
      <c r="E129">
        <v>128</v>
      </c>
      <c r="F129">
        <v>127</v>
      </c>
      <c r="G129" s="45">
        <f t="shared" si="6"/>
        <v>1.0003317327062342</v>
      </c>
      <c r="H129" s="46">
        <f t="shared" si="7"/>
        <v>1.0003317327062342</v>
      </c>
      <c r="I129" s="48">
        <f t="shared" si="8"/>
        <v>1.0430228328338749</v>
      </c>
      <c r="J129">
        <f t="shared" si="9"/>
        <v>1.0430228328338749</v>
      </c>
    </row>
    <row r="130" spans="1:10" x14ac:dyDescent="0.25">
      <c r="A130" s="44">
        <f>CDI!A133</f>
        <v>1032</v>
      </c>
      <c r="B130" s="44" t="str">
        <f>CDI!D133</f>
        <v>10,19</v>
      </c>
      <c r="C130" s="45">
        <f t="shared" si="5"/>
        <v>1.0003317327062342</v>
      </c>
      <c r="E130">
        <v>129</v>
      </c>
      <c r="F130">
        <v>128</v>
      </c>
      <c r="G130" s="45">
        <f t="shared" si="6"/>
        <v>1.0003317327062342</v>
      </c>
      <c r="H130" s="46">
        <f t="shared" si="7"/>
        <v>1.0003317327062342</v>
      </c>
      <c r="I130" s="48">
        <f t="shared" si="8"/>
        <v>1.043368837620875</v>
      </c>
      <c r="J130">
        <f t="shared" si="9"/>
        <v>1.043368837620875</v>
      </c>
    </row>
    <row r="131" spans="1:10" x14ac:dyDescent="0.25">
      <c r="A131" s="44">
        <f>CDI!A134</f>
        <v>1050</v>
      </c>
      <c r="B131" s="44" t="str">
        <f>CDI!D134</f>
        <v>10,2</v>
      </c>
      <c r="C131" s="45">
        <f t="shared" si="5"/>
        <v>1.0003317327062342</v>
      </c>
      <c r="E131">
        <v>130</v>
      </c>
      <c r="F131">
        <v>129</v>
      </c>
      <c r="G131" s="45">
        <f t="shared" si="6"/>
        <v>1.0003317327062342</v>
      </c>
      <c r="H131" s="46">
        <f t="shared" si="7"/>
        <v>1.0003317327062342</v>
      </c>
      <c r="I131" s="48">
        <f t="shared" si="8"/>
        <v>1.0437149571889794</v>
      </c>
      <c r="J131">
        <f t="shared" si="9"/>
        <v>1.0437149571889794</v>
      </c>
    </row>
    <row r="132" spans="1:10" x14ac:dyDescent="0.25">
      <c r="A132" s="44">
        <f>CDI!A135</f>
        <v>1079</v>
      </c>
      <c r="B132" s="44" t="str">
        <f>CDI!D135</f>
        <v>10,22</v>
      </c>
      <c r="C132" s="45">
        <f t="shared" ref="C132:C195" si="10">IF(B132&gt;8.5,(1+$D$3)^(1/30),(1+((70%*B132)/100))^(1/360))</f>
        <v>1.0003317327062342</v>
      </c>
      <c r="E132">
        <v>131</v>
      </c>
      <c r="F132">
        <v>130</v>
      </c>
      <c r="G132" s="45">
        <f t="shared" ref="G132:G195" si="11">IFERROR(VLOOKUP(E132,$A$3:$C$330,3,1),$C$3)</f>
        <v>1.0003317327062342</v>
      </c>
      <c r="H132" s="46">
        <f t="shared" si="7"/>
        <v>1.0003317327062342</v>
      </c>
      <c r="I132" s="48">
        <f t="shared" si="8"/>
        <v>1.0440611915762648</v>
      </c>
      <c r="J132">
        <f t="shared" si="9"/>
        <v>1.0440611915762648</v>
      </c>
    </row>
    <row r="133" spans="1:10" x14ac:dyDescent="0.25">
      <c r="A133" s="44">
        <f>CDI!A136</f>
        <v>1080</v>
      </c>
      <c r="B133" s="44" t="str">
        <f>CDI!D136</f>
        <v>10,22</v>
      </c>
      <c r="C133" s="45">
        <f t="shared" si="10"/>
        <v>1.0003317327062342</v>
      </c>
      <c r="E133">
        <v>132</v>
      </c>
      <c r="F133">
        <v>131</v>
      </c>
      <c r="G133" s="45">
        <f t="shared" si="11"/>
        <v>1.0003317327062342</v>
      </c>
      <c r="H133" s="46">
        <f t="shared" ref="H133:H196" si="12">((G133-1)*$H$2)+1</f>
        <v>1.0003317327062342</v>
      </c>
      <c r="I133" s="48">
        <f t="shared" ref="I133:I196" si="13">H133*I132</f>
        <v>1.0444075408208204</v>
      </c>
      <c r="J133">
        <f t="shared" ref="J133:J196" si="14">G133*J132</f>
        <v>1.0444075408208204</v>
      </c>
    </row>
    <row r="134" spans="1:10" x14ac:dyDescent="0.25">
      <c r="A134" s="44">
        <f>CDI!A137</f>
        <v>1088</v>
      </c>
      <c r="B134" s="44" t="str">
        <f>CDI!D137</f>
        <v>10,23</v>
      </c>
      <c r="C134" s="45">
        <f t="shared" si="10"/>
        <v>1.0003317327062342</v>
      </c>
      <c r="E134">
        <v>133</v>
      </c>
      <c r="F134">
        <v>132</v>
      </c>
      <c r="G134" s="45">
        <f t="shared" si="11"/>
        <v>1.0003317327062342</v>
      </c>
      <c r="H134" s="46">
        <f t="shared" si="12"/>
        <v>1.0003317327062342</v>
      </c>
      <c r="I134" s="48">
        <f t="shared" si="13"/>
        <v>1.0447540049607484</v>
      </c>
      <c r="J134">
        <f t="shared" si="14"/>
        <v>1.0447540049607484</v>
      </c>
    </row>
    <row r="135" spans="1:10" x14ac:dyDescent="0.25">
      <c r="A135" s="44">
        <f>CDI!A138</f>
        <v>1110</v>
      </c>
      <c r="B135" s="44" t="str">
        <f>CDI!D138</f>
        <v>10,24</v>
      </c>
      <c r="C135" s="45">
        <f t="shared" si="10"/>
        <v>1.0003317327062342</v>
      </c>
      <c r="E135">
        <v>134</v>
      </c>
      <c r="F135">
        <v>133</v>
      </c>
      <c r="G135" s="45">
        <f t="shared" si="11"/>
        <v>1.0003317327062342</v>
      </c>
      <c r="H135" s="46">
        <f t="shared" si="12"/>
        <v>1.0003317327062342</v>
      </c>
      <c r="I135" s="48">
        <f t="shared" si="13"/>
        <v>1.0451005840341632</v>
      </c>
      <c r="J135">
        <f t="shared" si="14"/>
        <v>1.0451005840341632</v>
      </c>
    </row>
    <row r="136" spans="1:10" x14ac:dyDescent="0.25">
      <c r="A136" s="44">
        <f>CDI!A139</f>
        <v>1127</v>
      </c>
      <c r="B136" s="44" t="str">
        <f>CDI!D139</f>
        <v>10,25</v>
      </c>
      <c r="C136" s="45">
        <f t="shared" si="10"/>
        <v>1.0003317327062342</v>
      </c>
      <c r="E136">
        <v>135</v>
      </c>
      <c r="F136">
        <v>134</v>
      </c>
      <c r="G136" s="45">
        <f t="shared" si="11"/>
        <v>1.0003317327062342</v>
      </c>
      <c r="H136" s="46">
        <f t="shared" si="12"/>
        <v>1.0003317327062342</v>
      </c>
      <c r="I136" s="48">
        <f t="shared" si="13"/>
        <v>1.0454472780791917</v>
      </c>
      <c r="J136">
        <f t="shared" si="14"/>
        <v>1.0454472780791917</v>
      </c>
    </row>
    <row r="137" spans="1:10" x14ac:dyDescent="0.25">
      <c r="A137" s="44">
        <f>CDI!A140</f>
        <v>1141</v>
      </c>
      <c r="B137" s="44" t="str">
        <f>CDI!D140</f>
        <v>10,25</v>
      </c>
      <c r="C137" s="45">
        <f t="shared" si="10"/>
        <v>1.0003317327062342</v>
      </c>
      <c r="E137">
        <v>136</v>
      </c>
      <c r="F137">
        <v>135</v>
      </c>
      <c r="G137" s="45">
        <f t="shared" si="11"/>
        <v>1.0003317327062342</v>
      </c>
      <c r="H137" s="46">
        <f t="shared" si="12"/>
        <v>1.0003317327062342</v>
      </c>
      <c r="I137" s="48">
        <f t="shared" si="13"/>
        <v>1.0457940871339741</v>
      </c>
      <c r="J137">
        <f t="shared" si="14"/>
        <v>1.0457940871339741</v>
      </c>
    </row>
    <row r="138" spans="1:10" x14ac:dyDescent="0.25">
      <c r="A138" s="44">
        <f>CDI!A141</f>
        <v>1170</v>
      </c>
      <c r="B138" s="44" t="str">
        <f>CDI!D141</f>
        <v>10,27</v>
      </c>
      <c r="C138" s="45">
        <f t="shared" si="10"/>
        <v>1.0003317327062342</v>
      </c>
      <c r="E138">
        <v>137</v>
      </c>
      <c r="F138">
        <v>136</v>
      </c>
      <c r="G138" s="45">
        <f t="shared" si="11"/>
        <v>1.0003317327062342</v>
      </c>
      <c r="H138" s="46">
        <f t="shared" si="12"/>
        <v>1.0003317327062342</v>
      </c>
      <c r="I138" s="48">
        <f t="shared" si="13"/>
        <v>1.0461410112366629</v>
      </c>
      <c r="J138">
        <f t="shared" si="14"/>
        <v>1.0461410112366629</v>
      </c>
    </row>
    <row r="139" spans="1:10" x14ac:dyDescent="0.25">
      <c r="A139" s="44">
        <f>CDI!A142</f>
        <v>1172</v>
      </c>
      <c r="B139" s="44" t="str">
        <f>CDI!D142</f>
        <v>10,27</v>
      </c>
      <c r="C139" s="45">
        <f t="shared" si="10"/>
        <v>1.0003317327062342</v>
      </c>
      <c r="E139">
        <v>138</v>
      </c>
      <c r="F139">
        <v>137</v>
      </c>
      <c r="G139" s="45">
        <f t="shared" si="11"/>
        <v>1.0003317327062342</v>
      </c>
      <c r="H139" s="46">
        <f t="shared" si="12"/>
        <v>1.0003317327062342</v>
      </c>
      <c r="I139" s="48">
        <f t="shared" si="13"/>
        <v>1.046488050425423</v>
      </c>
      <c r="J139">
        <f t="shared" si="14"/>
        <v>1.046488050425423</v>
      </c>
    </row>
    <row r="140" spans="1:10" x14ac:dyDescent="0.25">
      <c r="A140" s="44">
        <f>CDI!A143</f>
        <v>1200</v>
      </c>
      <c r="B140" s="44" t="str">
        <f>CDI!D143</f>
        <v>10,28</v>
      </c>
      <c r="C140" s="45">
        <f t="shared" si="10"/>
        <v>1.0003317327062342</v>
      </c>
      <c r="E140">
        <v>139</v>
      </c>
      <c r="F140">
        <v>138</v>
      </c>
      <c r="G140" s="45">
        <f t="shared" si="11"/>
        <v>1.0003317327062342</v>
      </c>
      <c r="H140" s="46">
        <f t="shared" si="12"/>
        <v>1.0003317327062342</v>
      </c>
      <c r="I140" s="48">
        <f t="shared" si="13"/>
        <v>1.0468352047384324</v>
      </c>
      <c r="J140">
        <f t="shared" si="14"/>
        <v>1.0468352047384324</v>
      </c>
    </row>
    <row r="141" spans="1:10" x14ac:dyDescent="0.25">
      <c r="A141" s="44">
        <f>CDI!A144</f>
        <v>1218</v>
      </c>
      <c r="B141" s="44" t="str">
        <f>CDI!D144</f>
        <v>10,29</v>
      </c>
      <c r="C141" s="45">
        <f t="shared" si="10"/>
        <v>1.0003317327062342</v>
      </c>
      <c r="E141">
        <v>140</v>
      </c>
      <c r="F141">
        <v>139</v>
      </c>
      <c r="G141" s="45">
        <f t="shared" si="11"/>
        <v>1.0003317327062342</v>
      </c>
      <c r="H141" s="46">
        <f t="shared" si="12"/>
        <v>1.0003317327062342</v>
      </c>
      <c r="I141" s="48">
        <f t="shared" si="13"/>
        <v>1.0471824742138816</v>
      </c>
      <c r="J141">
        <f t="shared" si="14"/>
        <v>1.0471824742138816</v>
      </c>
    </row>
    <row r="142" spans="1:10" x14ac:dyDescent="0.25">
      <c r="A142" s="44">
        <f>CDI!A145</f>
        <v>1261</v>
      </c>
      <c r="B142" s="44" t="str">
        <f>CDI!D145</f>
        <v>10,3</v>
      </c>
      <c r="C142" s="45">
        <f t="shared" si="10"/>
        <v>1.0003317327062342</v>
      </c>
      <c r="E142">
        <v>141</v>
      </c>
      <c r="F142">
        <v>140</v>
      </c>
      <c r="G142" s="45">
        <f t="shared" si="11"/>
        <v>1.0003317327062342</v>
      </c>
      <c r="H142" s="46">
        <f t="shared" si="12"/>
        <v>1.0003317327062342</v>
      </c>
      <c r="I142" s="48">
        <f t="shared" si="13"/>
        <v>1.0475298588899735</v>
      </c>
      <c r="J142">
        <f t="shared" si="14"/>
        <v>1.0475298588899735</v>
      </c>
    </row>
    <row r="143" spans="1:10" x14ac:dyDescent="0.25">
      <c r="A143" s="44">
        <f>CDI!A146</f>
        <v>1292</v>
      </c>
      <c r="B143" s="44" t="str">
        <f>CDI!D146</f>
        <v>10,31</v>
      </c>
      <c r="C143" s="45">
        <f t="shared" si="10"/>
        <v>1.0003317327062342</v>
      </c>
      <c r="E143">
        <v>142</v>
      </c>
      <c r="F143">
        <v>141</v>
      </c>
      <c r="G143" s="45">
        <f t="shared" si="11"/>
        <v>1.0003317327062342</v>
      </c>
      <c r="H143" s="46">
        <f t="shared" si="12"/>
        <v>1.0003317327062342</v>
      </c>
      <c r="I143" s="48">
        <f t="shared" si="13"/>
        <v>1.0478773588049242</v>
      </c>
      <c r="J143">
        <f t="shared" si="14"/>
        <v>1.0478773588049242</v>
      </c>
    </row>
    <row r="144" spans="1:10" x14ac:dyDescent="0.25">
      <c r="A144" s="44">
        <f>CDI!A147</f>
        <v>1305</v>
      </c>
      <c r="B144" s="44" t="str">
        <f>CDI!D147</f>
        <v>10,31</v>
      </c>
      <c r="C144" s="45">
        <f t="shared" si="10"/>
        <v>1.0003317327062342</v>
      </c>
      <c r="E144">
        <v>143</v>
      </c>
      <c r="F144">
        <v>142</v>
      </c>
      <c r="G144" s="45">
        <f t="shared" si="11"/>
        <v>1.0003317327062342</v>
      </c>
      <c r="H144" s="46">
        <f t="shared" si="12"/>
        <v>1.0003317327062342</v>
      </c>
      <c r="I144" s="48">
        <f t="shared" si="13"/>
        <v>1.048224973996962</v>
      </c>
      <c r="J144">
        <f t="shared" si="14"/>
        <v>1.048224973996962</v>
      </c>
    </row>
    <row r="145" spans="1:10" x14ac:dyDescent="0.25">
      <c r="A145" s="44">
        <f>CDI!A148</f>
        <v>1352</v>
      </c>
      <c r="B145" s="44" t="str">
        <f>CDI!D148</f>
        <v>10,33</v>
      </c>
      <c r="C145" s="45">
        <f t="shared" si="10"/>
        <v>1.0003317327062342</v>
      </c>
      <c r="E145">
        <v>144</v>
      </c>
      <c r="F145">
        <v>143</v>
      </c>
      <c r="G145" s="45">
        <f t="shared" si="11"/>
        <v>1.0003317327062342</v>
      </c>
      <c r="H145" s="46">
        <f t="shared" si="12"/>
        <v>1.0003317327062342</v>
      </c>
      <c r="I145" s="48">
        <f t="shared" si="13"/>
        <v>1.0485727045043283</v>
      </c>
      <c r="J145">
        <f t="shared" si="14"/>
        <v>1.0485727045043283</v>
      </c>
    </row>
    <row r="146" spans="1:10" x14ac:dyDescent="0.25">
      <c r="A146" s="44">
        <f>CDI!A149</f>
        <v>1397</v>
      </c>
      <c r="B146" s="44" t="str">
        <f>CDI!D149</f>
        <v>10,37</v>
      </c>
      <c r="C146" s="45">
        <f t="shared" si="10"/>
        <v>1.0003317327062342</v>
      </c>
      <c r="E146">
        <v>145</v>
      </c>
      <c r="F146">
        <v>144</v>
      </c>
      <c r="G146" s="45">
        <f t="shared" si="11"/>
        <v>1.0003317327062342</v>
      </c>
      <c r="H146" s="46">
        <f t="shared" si="12"/>
        <v>1.0003317327062342</v>
      </c>
      <c r="I146" s="48">
        <f t="shared" si="13"/>
        <v>1.0489205503652768</v>
      </c>
      <c r="J146">
        <f t="shared" si="14"/>
        <v>1.0489205503652768</v>
      </c>
    </row>
    <row r="147" spans="1:10" x14ac:dyDescent="0.25">
      <c r="A147" s="44">
        <f>CDI!A150</f>
        <v>1442</v>
      </c>
      <c r="B147" s="44" t="str">
        <f>CDI!D150</f>
        <v>10,41</v>
      </c>
      <c r="C147" s="45">
        <f t="shared" si="10"/>
        <v>1.0003317327062342</v>
      </c>
      <c r="E147">
        <v>146</v>
      </c>
      <c r="F147">
        <v>145</v>
      </c>
      <c r="G147" s="45">
        <f t="shared" si="11"/>
        <v>1.0003317327062342</v>
      </c>
      <c r="H147" s="46">
        <f t="shared" si="12"/>
        <v>1.0003317327062342</v>
      </c>
      <c r="I147" s="48">
        <f t="shared" si="13"/>
        <v>1.0492685116180742</v>
      </c>
      <c r="J147">
        <f t="shared" si="14"/>
        <v>1.0492685116180742</v>
      </c>
    </row>
    <row r="148" spans="1:10" x14ac:dyDescent="0.25">
      <c r="A148" s="44">
        <f>CDI!A151</f>
        <v>1444</v>
      </c>
      <c r="B148" s="44" t="str">
        <f>CDI!D151</f>
        <v>10,41</v>
      </c>
      <c r="C148" s="45">
        <f t="shared" si="10"/>
        <v>1.0003317327062342</v>
      </c>
      <c r="E148">
        <v>147</v>
      </c>
      <c r="F148">
        <v>146</v>
      </c>
      <c r="G148" s="45">
        <f t="shared" si="11"/>
        <v>1.0003317327062342</v>
      </c>
      <c r="H148" s="46">
        <f t="shared" si="12"/>
        <v>1.0003317327062342</v>
      </c>
      <c r="I148" s="48">
        <f t="shared" si="13"/>
        <v>1.0496165883009996</v>
      </c>
      <c r="J148">
        <f t="shared" si="14"/>
        <v>1.0496165883009996</v>
      </c>
    </row>
    <row r="149" spans="1:10" x14ac:dyDescent="0.25">
      <c r="A149" s="44">
        <f>CDI!A152</f>
        <v>1491</v>
      </c>
      <c r="B149" s="44" t="str">
        <f>CDI!D152</f>
        <v>10,44</v>
      </c>
      <c r="C149" s="45">
        <f t="shared" si="10"/>
        <v>1.0003317327062342</v>
      </c>
      <c r="E149">
        <v>148</v>
      </c>
      <c r="F149">
        <v>147</v>
      </c>
      <c r="G149" s="45">
        <f t="shared" si="11"/>
        <v>1.0003317327062342</v>
      </c>
      <c r="H149" s="46">
        <f t="shared" si="12"/>
        <v>1.0003317327062342</v>
      </c>
      <c r="I149" s="48">
        <f t="shared" si="13"/>
        <v>1.0499647804523451</v>
      </c>
      <c r="J149">
        <f t="shared" si="14"/>
        <v>1.0499647804523451</v>
      </c>
    </row>
    <row r="150" spans="1:10" x14ac:dyDescent="0.25">
      <c r="A150" s="44">
        <f>CDI!A153</f>
        <v>1537</v>
      </c>
      <c r="B150" s="44" t="str">
        <f>CDI!D153</f>
        <v>10,46</v>
      </c>
      <c r="C150" s="45">
        <f t="shared" si="10"/>
        <v>1.0003317327062342</v>
      </c>
      <c r="E150">
        <v>149</v>
      </c>
      <c r="F150">
        <v>148</v>
      </c>
      <c r="G150" s="45">
        <f t="shared" si="11"/>
        <v>1.0003317327062342</v>
      </c>
      <c r="H150" s="46">
        <f t="shared" si="12"/>
        <v>1.0003317327062342</v>
      </c>
      <c r="I150" s="48">
        <f t="shared" si="13"/>
        <v>1.0503130881104152</v>
      </c>
      <c r="J150">
        <f t="shared" si="14"/>
        <v>1.0503130881104152</v>
      </c>
    </row>
    <row r="151" spans="1:10" x14ac:dyDescent="0.25">
      <c r="A151" s="44">
        <f>CDI!A154</f>
        <v>1584</v>
      </c>
      <c r="B151" s="44" t="str">
        <f>CDI!D154</f>
        <v>10,5</v>
      </c>
      <c r="C151" s="45">
        <f t="shared" si="10"/>
        <v>1.0003317327062342</v>
      </c>
      <c r="E151">
        <v>150</v>
      </c>
      <c r="F151">
        <v>149</v>
      </c>
      <c r="G151" s="45">
        <f t="shared" si="11"/>
        <v>1.0003317327062342</v>
      </c>
      <c r="H151" s="46">
        <f t="shared" si="12"/>
        <v>1.0003317327062342</v>
      </c>
      <c r="I151" s="48">
        <f t="shared" si="13"/>
        <v>1.0506615113135274</v>
      </c>
      <c r="J151">
        <f t="shared" si="14"/>
        <v>1.0506615113135274</v>
      </c>
    </row>
    <row r="152" spans="1:10" x14ac:dyDescent="0.25">
      <c r="A152" s="44">
        <f>CDI!A155</f>
        <v>1626</v>
      </c>
      <c r="B152" s="44" t="str">
        <f>CDI!D155</f>
        <v>10,53</v>
      </c>
      <c r="C152" s="45">
        <f t="shared" si="10"/>
        <v>1.0003317327062342</v>
      </c>
      <c r="E152">
        <v>151</v>
      </c>
      <c r="F152">
        <v>150</v>
      </c>
      <c r="G152" s="45">
        <f t="shared" si="11"/>
        <v>1.0003317327062342</v>
      </c>
      <c r="H152" s="46">
        <f t="shared" si="12"/>
        <v>1.0003317327062342</v>
      </c>
      <c r="I152" s="48">
        <f t="shared" si="13"/>
        <v>1.0510100501000115</v>
      </c>
      <c r="J152">
        <f t="shared" si="14"/>
        <v>1.0510100501000115</v>
      </c>
    </row>
    <row r="153" spans="1:10" x14ac:dyDescent="0.25">
      <c r="A153" s="44">
        <f>CDI!A156</f>
        <v>1670</v>
      </c>
      <c r="B153" s="44" t="str">
        <f>CDI!D156</f>
        <v>10,55</v>
      </c>
      <c r="C153" s="45">
        <f t="shared" si="10"/>
        <v>1.0003317327062342</v>
      </c>
      <c r="E153">
        <v>152</v>
      </c>
      <c r="F153">
        <v>151</v>
      </c>
      <c r="G153" s="45">
        <f t="shared" si="11"/>
        <v>1.0003317327062342</v>
      </c>
      <c r="H153" s="46">
        <f t="shared" si="12"/>
        <v>1.0003317327062342</v>
      </c>
      <c r="I153" s="48">
        <f t="shared" si="13"/>
        <v>1.0513587045082105</v>
      </c>
      <c r="J153">
        <f t="shared" si="14"/>
        <v>1.0513587045082105</v>
      </c>
    </row>
    <row r="154" spans="1:10" x14ac:dyDescent="0.25">
      <c r="A154" s="44">
        <f>CDI!A157</f>
        <v>1717</v>
      </c>
      <c r="B154" s="44" t="str">
        <f>CDI!D157</f>
        <v>10,57</v>
      </c>
      <c r="C154" s="45">
        <f t="shared" si="10"/>
        <v>1.0003317327062342</v>
      </c>
      <c r="E154">
        <v>153</v>
      </c>
      <c r="F154">
        <v>152</v>
      </c>
      <c r="G154" s="45">
        <f t="shared" si="11"/>
        <v>1.0003317327062342</v>
      </c>
      <c r="H154" s="46">
        <f t="shared" si="12"/>
        <v>1.0003317327062342</v>
      </c>
      <c r="I154" s="48">
        <f t="shared" si="13"/>
        <v>1.0517074745764798</v>
      </c>
      <c r="J154">
        <f t="shared" si="14"/>
        <v>1.0517074745764798</v>
      </c>
    </row>
    <row r="155" spans="1:10" x14ac:dyDescent="0.25">
      <c r="A155" s="44">
        <f>CDI!A158</f>
        <v>1764</v>
      </c>
      <c r="B155" s="44" t="str">
        <f>CDI!D158</f>
        <v>10,59</v>
      </c>
      <c r="C155" s="45">
        <f t="shared" si="10"/>
        <v>1.0003317327062342</v>
      </c>
      <c r="E155">
        <v>154</v>
      </c>
      <c r="F155">
        <v>153</v>
      </c>
      <c r="G155" s="45">
        <f t="shared" si="11"/>
        <v>1.0003317327062342</v>
      </c>
      <c r="H155" s="46">
        <f t="shared" si="12"/>
        <v>1.0003317327062342</v>
      </c>
      <c r="I155" s="48">
        <f t="shared" si="13"/>
        <v>1.0520563603431878</v>
      </c>
      <c r="J155">
        <f t="shared" si="14"/>
        <v>1.0520563603431878</v>
      </c>
    </row>
    <row r="156" spans="1:10" x14ac:dyDescent="0.25">
      <c r="A156" s="44">
        <f>CDI!A159</f>
        <v>1800</v>
      </c>
      <c r="B156" s="44" t="str">
        <f>CDI!D159</f>
        <v>10,61</v>
      </c>
      <c r="C156" s="45">
        <f t="shared" si="10"/>
        <v>1.0003317327062342</v>
      </c>
      <c r="E156">
        <v>155</v>
      </c>
      <c r="F156">
        <v>154</v>
      </c>
      <c r="G156" s="45">
        <f t="shared" si="11"/>
        <v>1.0003317327062342</v>
      </c>
      <c r="H156" s="46">
        <f t="shared" si="12"/>
        <v>1.0003317327062342</v>
      </c>
      <c r="I156" s="48">
        <f t="shared" si="13"/>
        <v>1.0524053618467153</v>
      </c>
      <c r="J156">
        <f t="shared" si="14"/>
        <v>1.0524053618467153</v>
      </c>
    </row>
    <row r="157" spans="1:10" x14ac:dyDescent="0.25">
      <c r="A157" s="44">
        <f>CDI!A160</f>
        <v>1809</v>
      </c>
      <c r="B157" s="44" t="str">
        <f>CDI!D160</f>
        <v>10,61</v>
      </c>
      <c r="C157" s="45">
        <f t="shared" si="10"/>
        <v>1.0003317327062342</v>
      </c>
      <c r="E157">
        <v>156</v>
      </c>
      <c r="F157">
        <v>155</v>
      </c>
      <c r="G157" s="45">
        <f t="shared" si="11"/>
        <v>1.0003317327062342</v>
      </c>
      <c r="H157" s="46">
        <f t="shared" si="12"/>
        <v>1.0003317327062342</v>
      </c>
      <c r="I157" s="48">
        <f t="shared" si="13"/>
        <v>1.0527544791254562</v>
      </c>
      <c r="J157">
        <f t="shared" si="14"/>
        <v>1.0527544791254562</v>
      </c>
    </row>
    <row r="158" spans="1:10" x14ac:dyDescent="0.25">
      <c r="A158" s="44">
        <f>CDI!A161</f>
        <v>1855</v>
      </c>
      <c r="B158" s="44" t="str">
        <f>CDI!D161</f>
        <v>10,63</v>
      </c>
      <c r="C158" s="45">
        <f t="shared" si="10"/>
        <v>1.0003317327062342</v>
      </c>
      <c r="E158">
        <v>157</v>
      </c>
      <c r="F158">
        <v>156</v>
      </c>
      <c r="G158" s="45">
        <f t="shared" si="11"/>
        <v>1.0003317327062342</v>
      </c>
      <c r="H158" s="46">
        <f t="shared" si="12"/>
        <v>1.0003317327062342</v>
      </c>
      <c r="I158" s="48">
        <f t="shared" si="13"/>
        <v>1.0531037122178166</v>
      </c>
      <c r="J158">
        <f t="shared" si="14"/>
        <v>1.0531037122178166</v>
      </c>
    </row>
    <row r="159" spans="1:10" x14ac:dyDescent="0.25">
      <c r="A159" s="44">
        <f>CDI!A162</f>
        <v>1904</v>
      </c>
      <c r="B159" s="44" t="str">
        <f>CDI!D162</f>
        <v>10,66</v>
      </c>
      <c r="C159" s="45">
        <f t="shared" si="10"/>
        <v>1.0003317327062342</v>
      </c>
      <c r="E159">
        <v>158</v>
      </c>
      <c r="F159">
        <v>157</v>
      </c>
      <c r="G159" s="45">
        <f t="shared" si="11"/>
        <v>1.0003317327062342</v>
      </c>
      <c r="H159" s="46">
        <f t="shared" si="12"/>
        <v>1.0003317327062342</v>
      </c>
      <c r="I159" s="48">
        <f t="shared" si="13"/>
        <v>1.0534530611622159</v>
      </c>
      <c r="J159">
        <f t="shared" si="14"/>
        <v>1.0534530611622159</v>
      </c>
    </row>
    <row r="160" spans="1:10" x14ac:dyDescent="0.25">
      <c r="A160" s="44">
        <f>CDI!A163</f>
        <v>1946</v>
      </c>
      <c r="B160" s="44" t="str">
        <f>CDI!D163</f>
        <v>10,68</v>
      </c>
      <c r="C160" s="45">
        <f t="shared" si="10"/>
        <v>1.0003317327062342</v>
      </c>
      <c r="E160">
        <v>159</v>
      </c>
      <c r="F160">
        <v>158</v>
      </c>
      <c r="G160" s="45">
        <f t="shared" si="11"/>
        <v>1.0003317327062342</v>
      </c>
      <c r="H160" s="46">
        <f t="shared" si="12"/>
        <v>1.0003317327062342</v>
      </c>
      <c r="I160" s="48">
        <f t="shared" si="13"/>
        <v>1.053802525997086</v>
      </c>
      <c r="J160">
        <f t="shared" si="14"/>
        <v>1.053802525997086</v>
      </c>
    </row>
    <row r="161" spans="1:10" x14ac:dyDescent="0.25">
      <c r="A161" s="44">
        <f>CDI!A164</f>
        <v>2037</v>
      </c>
      <c r="B161" s="44" t="str">
        <f>CDI!D164</f>
        <v>10,72</v>
      </c>
      <c r="C161" s="45">
        <f t="shared" si="10"/>
        <v>1.0003317327062342</v>
      </c>
      <c r="E161">
        <v>160</v>
      </c>
      <c r="F161">
        <v>159</v>
      </c>
      <c r="G161" s="45">
        <f t="shared" si="11"/>
        <v>1.0003317327062342</v>
      </c>
      <c r="H161" s="46">
        <f t="shared" si="12"/>
        <v>1.0003317327062342</v>
      </c>
      <c r="I161" s="48">
        <f t="shared" si="13"/>
        <v>1.0541521067608715</v>
      </c>
      <c r="J161">
        <f t="shared" si="14"/>
        <v>1.0541521067608715</v>
      </c>
    </row>
    <row r="162" spans="1:10" x14ac:dyDescent="0.25">
      <c r="A162" s="44">
        <f>CDI!A165</f>
        <v>2082</v>
      </c>
      <c r="B162" s="44" t="str">
        <f>CDI!D165</f>
        <v>10,73</v>
      </c>
      <c r="C162" s="45">
        <f t="shared" si="10"/>
        <v>1.0003317327062342</v>
      </c>
      <c r="E162">
        <v>161</v>
      </c>
      <c r="F162">
        <v>160</v>
      </c>
      <c r="G162" s="45">
        <f t="shared" si="11"/>
        <v>1.0003317327062342</v>
      </c>
      <c r="H162" s="46">
        <f t="shared" si="12"/>
        <v>1.0003317327062342</v>
      </c>
      <c r="I162" s="48">
        <f t="shared" si="13"/>
        <v>1.0545018034920297</v>
      </c>
      <c r="J162">
        <f t="shared" si="14"/>
        <v>1.0545018034920297</v>
      </c>
    </row>
    <row r="163" spans="1:10" x14ac:dyDescent="0.25">
      <c r="A163" s="44">
        <f>CDI!A166</f>
        <v>2128</v>
      </c>
      <c r="B163" s="44" t="str">
        <f>CDI!D166</f>
        <v>10,75</v>
      </c>
      <c r="C163" s="45">
        <f t="shared" si="10"/>
        <v>1.0003317327062342</v>
      </c>
      <c r="E163">
        <v>162</v>
      </c>
      <c r="F163">
        <v>161</v>
      </c>
      <c r="G163" s="45">
        <f t="shared" si="11"/>
        <v>1.0003317327062342</v>
      </c>
      <c r="H163" s="46">
        <f t="shared" si="12"/>
        <v>1.0003317327062342</v>
      </c>
      <c r="I163" s="48">
        <f t="shared" si="13"/>
        <v>1.0548516162290309</v>
      </c>
      <c r="J163">
        <f t="shared" si="14"/>
        <v>1.0548516162290309</v>
      </c>
    </row>
    <row r="164" spans="1:10" x14ac:dyDescent="0.25">
      <c r="A164" s="44">
        <f>CDI!A167</f>
        <v>2160</v>
      </c>
      <c r="B164" s="44" t="str">
        <f>CDI!D167</f>
        <v>10,76</v>
      </c>
      <c r="C164" s="45">
        <f t="shared" si="10"/>
        <v>1.0003317327062342</v>
      </c>
      <c r="E164">
        <v>163</v>
      </c>
      <c r="F164">
        <v>162</v>
      </c>
      <c r="G164" s="45">
        <f t="shared" si="11"/>
        <v>1.0003317327062342</v>
      </c>
      <c r="H164" s="46">
        <f t="shared" si="12"/>
        <v>1.0003317327062342</v>
      </c>
      <c r="I164" s="48">
        <f t="shared" si="13"/>
        <v>1.055201545010358</v>
      </c>
      <c r="J164">
        <f t="shared" si="14"/>
        <v>1.055201545010358</v>
      </c>
    </row>
    <row r="165" spans="1:10" x14ac:dyDescent="0.25">
      <c r="A165" s="44">
        <f>CDI!A168</f>
        <v>2220</v>
      </c>
      <c r="B165" s="44" t="str">
        <f>CDI!D168</f>
        <v>10,78</v>
      </c>
      <c r="C165" s="45">
        <f t="shared" si="10"/>
        <v>1.0003317327062342</v>
      </c>
      <c r="E165">
        <v>164</v>
      </c>
      <c r="F165">
        <v>163</v>
      </c>
      <c r="G165" s="45">
        <f t="shared" si="11"/>
        <v>1.0003317327062342</v>
      </c>
      <c r="H165" s="46">
        <f t="shared" si="12"/>
        <v>1.0003317327062342</v>
      </c>
      <c r="I165" s="48">
        <f t="shared" si="13"/>
        <v>1.0555515898745069</v>
      </c>
      <c r="J165">
        <f t="shared" si="14"/>
        <v>1.0555515898745069</v>
      </c>
    </row>
    <row r="166" spans="1:10" x14ac:dyDescent="0.25">
      <c r="A166" s="44">
        <f>CDI!A169</f>
        <v>2268</v>
      </c>
      <c r="B166" s="44" t="str">
        <f>CDI!D169</f>
        <v>10,8</v>
      </c>
      <c r="C166" s="45">
        <f t="shared" si="10"/>
        <v>1.0003317327062342</v>
      </c>
      <c r="E166">
        <v>165</v>
      </c>
      <c r="F166">
        <v>164</v>
      </c>
      <c r="G166" s="45">
        <f t="shared" si="11"/>
        <v>1.0003317327062342</v>
      </c>
      <c r="H166" s="46">
        <f t="shared" si="12"/>
        <v>1.0003317327062342</v>
      </c>
      <c r="I166" s="48">
        <f t="shared" si="13"/>
        <v>1.0559017508599857</v>
      </c>
      <c r="J166">
        <f t="shared" si="14"/>
        <v>1.0559017508599857</v>
      </c>
    </row>
    <row r="167" spans="1:10" x14ac:dyDescent="0.25">
      <c r="A167" s="44">
        <f>CDI!A170</f>
        <v>2311</v>
      </c>
      <c r="B167" s="44" t="str">
        <f>CDI!D170</f>
        <v>10,81</v>
      </c>
      <c r="C167" s="45">
        <f t="shared" si="10"/>
        <v>1.0003317327062342</v>
      </c>
      <c r="E167">
        <v>166</v>
      </c>
      <c r="F167">
        <v>165</v>
      </c>
      <c r="G167" s="45">
        <f t="shared" si="11"/>
        <v>1.0003317327062342</v>
      </c>
      <c r="H167" s="46">
        <f t="shared" si="12"/>
        <v>1.0003317327062342</v>
      </c>
      <c r="I167" s="48">
        <f t="shared" si="13"/>
        <v>1.056252028005316</v>
      </c>
      <c r="J167">
        <f t="shared" si="14"/>
        <v>1.056252028005316</v>
      </c>
    </row>
    <row r="168" spans="1:10" x14ac:dyDescent="0.25">
      <c r="A168" s="44">
        <f>CDI!A171</f>
        <v>2401</v>
      </c>
      <c r="B168" s="44" t="str">
        <f>CDI!D171</f>
        <v>10,84</v>
      </c>
      <c r="C168" s="45">
        <f t="shared" si="10"/>
        <v>1.0003317327062342</v>
      </c>
      <c r="E168">
        <v>167</v>
      </c>
      <c r="F168">
        <v>166</v>
      </c>
      <c r="G168" s="45">
        <f t="shared" si="11"/>
        <v>1.0003317327062342</v>
      </c>
      <c r="H168" s="46">
        <f t="shared" si="12"/>
        <v>1.0003317327062342</v>
      </c>
      <c r="I168" s="48">
        <f t="shared" si="13"/>
        <v>1.0566024213490317</v>
      </c>
      <c r="J168">
        <f t="shared" si="14"/>
        <v>1.0566024213490317</v>
      </c>
    </row>
    <row r="169" spans="1:10" x14ac:dyDescent="0.25">
      <c r="A169" s="44">
        <f>CDI!A172</f>
        <v>2450</v>
      </c>
      <c r="B169" s="44" t="str">
        <f>CDI!D172</f>
        <v>10,86</v>
      </c>
      <c r="C169" s="45">
        <f t="shared" si="10"/>
        <v>1.0003317327062342</v>
      </c>
      <c r="E169">
        <v>168</v>
      </c>
      <c r="F169">
        <v>167</v>
      </c>
      <c r="G169" s="45">
        <f t="shared" si="11"/>
        <v>1.0003317327062342</v>
      </c>
      <c r="H169" s="46">
        <f t="shared" si="12"/>
        <v>1.0003317327062342</v>
      </c>
      <c r="I169" s="48">
        <f t="shared" si="13"/>
        <v>1.0569529309296795</v>
      </c>
      <c r="J169">
        <f t="shared" si="14"/>
        <v>1.0569529309296795</v>
      </c>
    </row>
    <row r="170" spans="1:10" x14ac:dyDescent="0.25">
      <c r="A170" s="44">
        <f>CDI!A173</f>
        <v>2493</v>
      </c>
      <c r="B170" s="44" t="str">
        <f>CDI!D173</f>
        <v>10,87</v>
      </c>
      <c r="C170" s="45">
        <f t="shared" si="10"/>
        <v>1.0003317327062342</v>
      </c>
      <c r="E170">
        <v>169</v>
      </c>
      <c r="F170">
        <v>168</v>
      </c>
      <c r="G170" s="45">
        <f t="shared" si="11"/>
        <v>1.0003317327062342</v>
      </c>
      <c r="H170" s="46">
        <f t="shared" si="12"/>
        <v>1.0003317327062342</v>
      </c>
      <c r="I170" s="48">
        <f t="shared" si="13"/>
        <v>1.0573035567858189</v>
      </c>
      <c r="J170">
        <f t="shared" si="14"/>
        <v>1.0573035567858189</v>
      </c>
    </row>
    <row r="171" spans="1:10" x14ac:dyDescent="0.25">
      <c r="A171" s="44">
        <f>CDI!A174</f>
        <v>2520</v>
      </c>
      <c r="B171" s="44" t="str">
        <f>CDI!D174</f>
        <v>10,88</v>
      </c>
      <c r="C171" s="45">
        <f t="shared" si="10"/>
        <v>1.0003317327062342</v>
      </c>
      <c r="E171">
        <v>170</v>
      </c>
      <c r="F171">
        <v>169</v>
      </c>
      <c r="G171" s="45">
        <f t="shared" si="11"/>
        <v>1.0003317327062342</v>
      </c>
      <c r="H171" s="46">
        <f t="shared" si="12"/>
        <v>1.0003317327062342</v>
      </c>
      <c r="I171" s="48">
        <f t="shared" si="13"/>
        <v>1.0576542989560225</v>
      </c>
      <c r="J171">
        <f t="shared" si="14"/>
        <v>1.0576542989560225</v>
      </c>
    </row>
    <row r="172" spans="1:10" x14ac:dyDescent="0.25">
      <c r="A172" s="44">
        <f>CDI!A175</f>
        <v>2586</v>
      </c>
      <c r="B172" s="44" t="str">
        <f>CDI!D175</f>
        <v>10,9</v>
      </c>
      <c r="C172" s="45">
        <f t="shared" si="10"/>
        <v>1.0003317327062342</v>
      </c>
      <c r="E172">
        <v>171</v>
      </c>
      <c r="F172">
        <v>170</v>
      </c>
      <c r="G172" s="45">
        <f t="shared" si="11"/>
        <v>1.0003317327062342</v>
      </c>
      <c r="H172" s="46">
        <f t="shared" si="12"/>
        <v>1.0003317327062342</v>
      </c>
      <c r="I172" s="48">
        <f t="shared" si="13"/>
        <v>1.0580051574788754</v>
      </c>
      <c r="J172">
        <f t="shared" si="14"/>
        <v>1.0580051574788754</v>
      </c>
    </row>
    <row r="173" spans="1:10" x14ac:dyDescent="0.25">
      <c r="A173" s="44">
        <f>CDI!A176</f>
        <v>2633</v>
      </c>
      <c r="B173" s="44" t="str">
        <f>CDI!D176</f>
        <v>10,91</v>
      </c>
      <c r="C173" s="45">
        <f t="shared" si="10"/>
        <v>1.0003317327062342</v>
      </c>
      <c r="E173">
        <v>172</v>
      </c>
      <c r="F173">
        <v>171</v>
      </c>
      <c r="G173" s="45">
        <f t="shared" si="11"/>
        <v>1.0003317327062342</v>
      </c>
      <c r="H173" s="46">
        <f t="shared" si="12"/>
        <v>1.0003317327062342</v>
      </c>
      <c r="I173" s="48">
        <f t="shared" si="13"/>
        <v>1.0583561323929755</v>
      </c>
      <c r="J173">
        <f t="shared" si="14"/>
        <v>1.0583561323929755</v>
      </c>
    </row>
    <row r="174" spans="1:10" x14ac:dyDescent="0.25">
      <c r="A174" s="44">
        <f>CDI!A177</f>
        <v>2677</v>
      </c>
      <c r="B174" s="44" t="str">
        <f>CDI!D177</f>
        <v>10,93</v>
      </c>
      <c r="C174" s="45">
        <f t="shared" si="10"/>
        <v>1.0003317327062342</v>
      </c>
      <c r="E174">
        <v>173</v>
      </c>
      <c r="F174">
        <v>172</v>
      </c>
      <c r="G174" s="45">
        <f t="shared" si="11"/>
        <v>1.0003317327062342</v>
      </c>
      <c r="H174" s="46">
        <f t="shared" si="12"/>
        <v>1.0003317327062342</v>
      </c>
      <c r="I174" s="48">
        <f t="shared" si="13"/>
        <v>1.0587072237369339</v>
      </c>
      <c r="J174">
        <f t="shared" si="14"/>
        <v>1.0587072237369339</v>
      </c>
    </row>
    <row r="175" spans="1:10" x14ac:dyDescent="0.25">
      <c r="A175" s="44">
        <f>CDI!A178</f>
        <v>2766</v>
      </c>
      <c r="B175" s="44" t="str">
        <f>CDI!D178</f>
        <v>10,96</v>
      </c>
      <c r="C175" s="45">
        <f t="shared" si="10"/>
        <v>1.0003317327062342</v>
      </c>
      <c r="E175">
        <v>174</v>
      </c>
      <c r="F175">
        <v>173</v>
      </c>
      <c r="G175" s="45">
        <f t="shared" si="11"/>
        <v>1.0003317327062342</v>
      </c>
      <c r="H175" s="46">
        <f t="shared" si="12"/>
        <v>1.0003317327062342</v>
      </c>
      <c r="I175" s="48">
        <f t="shared" si="13"/>
        <v>1.0590584315493738</v>
      </c>
      <c r="J175">
        <f t="shared" si="14"/>
        <v>1.0590584315493738</v>
      </c>
    </row>
    <row r="176" spans="1:10" x14ac:dyDescent="0.25">
      <c r="A176" s="44">
        <f>CDI!A179</f>
        <v>2814</v>
      </c>
      <c r="B176" s="44" t="str">
        <f>CDI!D179</f>
        <v>10,97</v>
      </c>
      <c r="C176" s="45">
        <f t="shared" si="10"/>
        <v>1.0003317327062342</v>
      </c>
      <c r="E176">
        <v>175</v>
      </c>
      <c r="F176">
        <v>174</v>
      </c>
      <c r="G176" s="45">
        <f t="shared" si="11"/>
        <v>1.0003317327062342</v>
      </c>
      <c r="H176" s="46">
        <f t="shared" si="12"/>
        <v>1.0003317327062342</v>
      </c>
      <c r="I176" s="48">
        <f t="shared" si="13"/>
        <v>1.0594097558689319</v>
      </c>
      <c r="J176">
        <f t="shared" si="14"/>
        <v>1.0594097558689319</v>
      </c>
    </row>
    <row r="177" spans="1:10" x14ac:dyDescent="0.25">
      <c r="A177" s="44">
        <f>CDI!A180</f>
        <v>2844</v>
      </c>
      <c r="B177" s="44" t="str">
        <f>CDI!D180</f>
        <v>10,98</v>
      </c>
      <c r="C177" s="45">
        <f t="shared" si="10"/>
        <v>1.0003317327062342</v>
      </c>
      <c r="E177">
        <v>176</v>
      </c>
      <c r="F177">
        <v>175</v>
      </c>
      <c r="G177" s="45">
        <f t="shared" si="11"/>
        <v>1.0003317327062342</v>
      </c>
      <c r="H177" s="46">
        <f t="shared" si="12"/>
        <v>1.0003317327062342</v>
      </c>
      <c r="I177" s="48">
        <f t="shared" si="13"/>
        <v>1.0597611967342573</v>
      </c>
      <c r="J177">
        <f t="shared" si="14"/>
        <v>1.0597611967342573</v>
      </c>
    </row>
    <row r="178" spans="1:10" x14ac:dyDescent="0.25">
      <c r="A178" s="44">
        <f>CDI!A181</f>
        <v>2858</v>
      </c>
      <c r="B178" s="44" t="str">
        <f>CDI!D181</f>
        <v>10,99</v>
      </c>
      <c r="C178" s="45">
        <f t="shared" si="10"/>
        <v>1.0003317327062342</v>
      </c>
      <c r="E178">
        <v>177</v>
      </c>
      <c r="F178">
        <v>176</v>
      </c>
      <c r="G178" s="45">
        <f t="shared" si="11"/>
        <v>1.0003317327062342</v>
      </c>
      <c r="H178" s="46">
        <f t="shared" si="12"/>
        <v>1.0003317327062342</v>
      </c>
      <c r="I178" s="48">
        <f t="shared" si="13"/>
        <v>1.0601127541840119</v>
      </c>
      <c r="J178">
        <f t="shared" si="14"/>
        <v>1.0601127541840119</v>
      </c>
    </row>
    <row r="179" spans="1:10" x14ac:dyDescent="0.25">
      <c r="A179" s="44">
        <f>CDI!A182</f>
        <v>2880</v>
      </c>
      <c r="B179" s="44" t="str">
        <f>CDI!D182</f>
        <v>10,99</v>
      </c>
      <c r="C179" s="45">
        <f t="shared" si="10"/>
        <v>1.0003317327062342</v>
      </c>
      <c r="E179">
        <v>178</v>
      </c>
      <c r="F179">
        <v>177</v>
      </c>
      <c r="G179" s="45">
        <f t="shared" si="11"/>
        <v>1.0003317327062342</v>
      </c>
      <c r="H179" s="46">
        <f t="shared" si="12"/>
        <v>1.0003317327062342</v>
      </c>
      <c r="I179" s="48">
        <f t="shared" si="13"/>
        <v>1.0604644282568707</v>
      </c>
      <c r="J179">
        <f t="shared" si="14"/>
        <v>1.0604644282568707</v>
      </c>
    </row>
    <row r="180" spans="1:10" x14ac:dyDescent="0.25">
      <c r="A180" s="44">
        <f>CDI!A183</f>
        <v>2951</v>
      </c>
      <c r="B180" s="44" t="str">
        <f>CDI!D183</f>
        <v>11,01</v>
      </c>
      <c r="C180" s="45">
        <f t="shared" si="10"/>
        <v>1.0003317327062342</v>
      </c>
      <c r="E180">
        <v>179</v>
      </c>
      <c r="F180">
        <v>178</v>
      </c>
      <c r="G180" s="45">
        <f t="shared" si="11"/>
        <v>1.0003317327062342</v>
      </c>
      <c r="H180" s="46">
        <f t="shared" si="12"/>
        <v>1.0003317327062342</v>
      </c>
      <c r="I180" s="48">
        <f t="shared" si="13"/>
        <v>1.0608162189915216</v>
      </c>
      <c r="J180">
        <f t="shared" si="14"/>
        <v>1.0608162189915216</v>
      </c>
    </row>
    <row r="181" spans="1:10" x14ac:dyDescent="0.25">
      <c r="A181" s="44">
        <f>CDI!A184</f>
        <v>2998</v>
      </c>
      <c r="B181" s="44" t="str">
        <f>CDI!D184</f>
        <v>11,03</v>
      </c>
      <c r="C181" s="45">
        <f t="shared" si="10"/>
        <v>1.0003317327062342</v>
      </c>
      <c r="E181">
        <v>180</v>
      </c>
      <c r="F181">
        <v>179</v>
      </c>
      <c r="G181" s="45">
        <f t="shared" si="11"/>
        <v>1.0003317327062342</v>
      </c>
      <c r="H181" s="46">
        <f t="shared" si="12"/>
        <v>1.0003317327062342</v>
      </c>
      <c r="I181" s="48">
        <f t="shared" si="13"/>
        <v>1.0611681264266648</v>
      </c>
      <c r="J181">
        <f t="shared" si="14"/>
        <v>1.0611681264266648</v>
      </c>
    </row>
    <row r="182" spans="1:10" x14ac:dyDescent="0.25">
      <c r="A182" s="44">
        <f>CDI!A185</f>
        <v>3042</v>
      </c>
      <c r="B182" s="44" t="str">
        <f>CDI!D185</f>
        <v>11,03</v>
      </c>
      <c r="C182" s="45">
        <f t="shared" si="10"/>
        <v>1.0003317327062342</v>
      </c>
      <c r="E182">
        <v>181</v>
      </c>
      <c r="F182">
        <v>180</v>
      </c>
      <c r="G182" s="45">
        <f t="shared" si="11"/>
        <v>1.0003317327062342</v>
      </c>
      <c r="H182" s="46">
        <f t="shared" si="12"/>
        <v>1.0003317327062342</v>
      </c>
      <c r="I182" s="48">
        <f t="shared" si="13"/>
        <v>1.0615201506010139</v>
      </c>
      <c r="J182">
        <f t="shared" si="14"/>
        <v>1.0615201506010139</v>
      </c>
    </row>
    <row r="183" spans="1:10" x14ac:dyDescent="0.25">
      <c r="A183" s="44">
        <f>CDI!A186</f>
        <v>3087</v>
      </c>
      <c r="B183" s="44" t="str">
        <f>CDI!D186</f>
        <v>11,04</v>
      </c>
      <c r="C183" s="45">
        <f t="shared" si="10"/>
        <v>1.0003317327062342</v>
      </c>
      <c r="E183">
        <v>182</v>
      </c>
      <c r="F183">
        <v>181</v>
      </c>
      <c r="G183" s="45">
        <f t="shared" si="11"/>
        <v>1.0003317327062342</v>
      </c>
      <c r="H183" s="46">
        <f t="shared" si="12"/>
        <v>1.0003317327062342</v>
      </c>
      <c r="I183" s="48">
        <f t="shared" si="13"/>
        <v>1.061872291553295</v>
      </c>
      <c r="J183">
        <f t="shared" si="14"/>
        <v>1.061872291553295</v>
      </c>
    </row>
    <row r="184" spans="1:10" x14ac:dyDescent="0.25">
      <c r="A184" s="44">
        <f>CDI!A187</f>
        <v>3131</v>
      </c>
      <c r="B184" s="44" t="str">
        <f>CDI!D187</f>
        <v>11,05</v>
      </c>
      <c r="C184" s="45">
        <f t="shared" si="10"/>
        <v>1.0003317327062342</v>
      </c>
      <c r="E184">
        <v>183</v>
      </c>
      <c r="F184">
        <v>182</v>
      </c>
      <c r="G184" s="45">
        <f t="shared" si="11"/>
        <v>1.0003317327062342</v>
      </c>
      <c r="H184" s="46">
        <f t="shared" si="12"/>
        <v>1.0003317327062342</v>
      </c>
      <c r="I184" s="48">
        <f t="shared" si="13"/>
        <v>1.0622245493222471</v>
      </c>
      <c r="J184">
        <f t="shared" si="14"/>
        <v>1.0622245493222471</v>
      </c>
    </row>
    <row r="185" spans="1:10" x14ac:dyDescent="0.25">
      <c r="A185" s="44">
        <f>CDI!A188</f>
        <v>3178</v>
      </c>
      <c r="B185" s="44" t="str">
        <f>CDI!D188</f>
        <v>11,05</v>
      </c>
      <c r="C185" s="45">
        <f t="shared" si="10"/>
        <v>1.0003317327062342</v>
      </c>
      <c r="E185">
        <v>184</v>
      </c>
      <c r="F185">
        <v>183</v>
      </c>
      <c r="G185" s="45">
        <f t="shared" si="11"/>
        <v>1.0003317327062342</v>
      </c>
      <c r="H185" s="46">
        <f t="shared" si="12"/>
        <v>1.0003317327062342</v>
      </c>
      <c r="I185" s="48">
        <f t="shared" si="13"/>
        <v>1.0625769239466221</v>
      </c>
      <c r="J185">
        <f t="shared" si="14"/>
        <v>1.0625769239466221</v>
      </c>
    </row>
    <row r="186" spans="1:10" x14ac:dyDescent="0.25">
      <c r="A186" s="44">
        <f>CDI!A189</f>
        <v>3223</v>
      </c>
      <c r="B186" s="44" t="str">
        <f>CDI!D189</f>
        <v>11,06</v>
      </c>
      <c r="C186" s="45">
        <f t="shared" si="10"/>
        <v>1.0003317327062342</v>
      </c>
      <c r="E186">
        <v>185</v>
      </c>
      <c r="F186">
        <v>184</v>
      </c>
      <c r="G186" s="45">
        <f t="shared" si="11"/>
        <v>1.0003317327062342</v>
      </c>
      <c r="H186" s="46">
        <f t="shared" si="12"/>
        <v>1.0003317327062342</v>
      </c>
      <c r="I186" s="48">
        <f t="shared" si="13"/>
        <v>1.0629294154651849</v>
      </c>
      <c r="J186">
        <f t="shared" si="14"/>
        <v>1.0629294154651849</v>
      </c>
    </row>
    <row r="187" spans="1:10" x14ac:dyDescent="0.25">
      <c r="A187" s="44">
        <f>CDI!A190</f>
        <v>3241</v>
      </c>
      <c r="B187" s="44" t="str">
        <f>CDI!D190</f>
        <v>11,06</v>
      </c>
      <c r="C187" s="45">
        <f t="shared" si="10"/>
        <v>1.0003317327062342</v>
      </c>
      <c r="E187">
        <v>186</v>
      </c>
      <c r="F187">
        <v>185</v>
      </c>
      <c r="G187" s="45">
        <f t="shared" si="11"/>
        <v>1.0003317327062342</v>
      </c>
      <c r="H187" s="46">
        <f t="shared" si="12"/>
        <v>1.0003317327062342</v>
      </c>
      <c r="I187" s="48">
        <f t="shared" si="13"/>
        <v>1.0632820239167131</v>
      </c>
      <c r="J187">
        <f t="shared" si="14"/>
        <v>1.0632820239167131</v>
      </c>
    </row>
    <row r="188" spans="1:10" x14ac:dyDescent="0.25">
      <c r="A188" s="44">
        <f>CDI!A191</f>
        <v>3318</v>
      </c>
      <c r="B188" s="44" t="str">
        <f>CDI!D191</f>
        <v>11,07</v>
      </c>
      <c r="C188" s="45">
        <f t="shared" si="10"/>
        <v>1.0003317327062342</v>
      </c>
      <c r="E188">
        <v>187</v>
      </c>
      <c r="F188">
        <v>186</v>
      </c>
      <c r="G188" s="45">
        <f t="shared" si="11"/>
        <v>1.0003317327062342</v>
      </c>
      <c r="H188" s="46">
        <f t="shared" si="12"/>
        <v>1.0003317327062342</v>
      </c>
      <c r="I188" s="48">
        <f t="shared" si="13"/>
        <v>1.0636347493399971</v>
      </c>
      <c r="J188">
        <f t="shared" si="14"/>
        <v>1.0636347493399971</v>
      </c>
    </row>
    <row r="189" spans="1:10" x14ac:dyDescent="0.25">
      <c r="A189" s="44">
        <f>CDI!A192</f>
        <v>3363</v>
      </c>
      <c r="B189" s="44" t="str">
        <f>CDI!D192</f>
        <v>11,08</v>
      </c>
      <c r="C189" s="45">
        <f t="shared" si="10"/>
        <v>1.0003317327062342</v>
      </c>
      <c r="E189">
        <v>188</v>
      </c>
      <c r="F189">
        <v>187</v>
      </c>
      <c r="G189" s="45">
        <f t="shared" si="11"/>
        <v>1.0003317327062342</v>
      </c>
      <c r="H189" s="46">
        <f t="shared" si="12"/>
        <v>1.0003317327062342</v>
      </c>
      <c r="I189" s="48">
        <f t="shared" si="13"/>
        <v>1.0639875917738404</v>
      </c>
      <c r="J189">
        <f t="shared" si="14"/>
        <v>1.0639875917738404</v>
      </c>
    </row>
    <row r="190" spans="1:10" x14ac:dyDescent="0.25">
      <c r="A190" s="44">
        <f>CDI!A193</f>
        <v>3409</v>
      </c>
      <c r="B190" s="44" t="str">
        <f>CDI!D193</f>
        <v>11,09</v>
      </c>
      <c r="C190" s="45">
        <f t="shared" si="10"/>
        <v>1.0003317327062342</v>
      </c>
      <c r="E190">
        <v>189</v>
      </c>
      <c r="F190">
        <v>188</v>
      </c>
      <c r="G190" s="45">
        <f t="shared" si="11"/>
        <v>1.0003317327062342</v>
      </c>
      <c r="H190" s="46">
        <f t="shared" si="12"/>
        <v>1.0003317327062342</v>
      </c>
      <c r="I190" s="48">
        <f t="shared" si="13"/>
        <v>1.0643405512570592</v>
      </c>
      <c r="J190">
        <f t="shared" si="14"/>
        <v>1.0643405512570592</v>
      </c>
    </row>
    <row r="191" spans="1:10" x14ac:dyDescent="0.25">
      <c r="A191" s="44">
        <f>CDI!A194</f>
        <v>3496</v>
      </c>
      <c r="B191" s="44" t="str">
        <f>CDI!D194</f>
        <v>11,09</v>
      </c>
      <c r="C191" s="45">
        <f t="shared" si="10"/>
        <v>1.0003317327062342</v>
      </c>
      <c r="E191">
        <v>190</v>
      </c>
      <c r="F191">
        <v>189</v>
      </c>
      <c r="G191" s="45">
        <f t="shared" si="11"/>
        <v>1.0003317327062342</v>
      </c>
      <c r="H191" s="46">
        <f t="shared" si="12"/>
        <v>1.0003317327062342</v>
      </c>
      <c r="I191" s="48">
        <f t="shared" si="13"/>
        <v>1.0646936278284824</v>
      </c>
      <c r="J191">
        <f t="shared" si="14"/>
        <v>1.0646936278284824</v>
      </c>
    </row>
    <row r="192" spans="1:10" x14ac:dyDescent="0.25">
      <c r="A192" s="44">
        <f>CDI!A195</f>
        <v>3588</v>
      </c>
      <c r="B192" s="44" t="str">
        <f>CDI!D195</f>
        <v>11,1</v>
      </c>
      <c r="C192" s="45">
        <f t="shared" si="10"/>
        <v>1.0003317327062342</v>
      </c>
      <c r="E192">
        <v>191</v>
      </c>
      <c r="F192">
        <v>190</v>
      </c>
      <c r="G192" s="45">
        <f t="shared" si="11"/>
        <v>1.0003317327062342</v>
      </c>
      <c r="H192" s="46">
        <f t="shared" si="12"/>
        <v>1.0003317327062342</v>
      </c>
      <c r="I192" s="48">
        <f t="shared" si="13"/>
        <v>1.0650468215269522</v>
      </c>
      <c r="J192">
        <f t="shared" si="14"/>
        <v>1.0650468215269522</v>
      </c>
    </row>
    <row r="193" spans="1:10" x14ac:dyDescent="0.25">
      <c r="A193" s="44">
        <f>CDI!A196</f>
        <v>3600</v>
      </c>
      <c r="B193" s="44" t="str">
        <f>CDI!D196</f>
        <v>11,1</v>
      </c>
      <c r="C193" s="45">
        <f t="shared" si="10"/>
        <v>1.0003317327062342</v>
      </c>
      <c r="E193">
        <v>192</v>
      </c>
      <c r="F193">
        <v>191</v>
      </c>
      <c r="G193" s="45">
        <f t="shared" si="11"/>
        <v>1.0003317327062342</v>
      </c>
      <c r="H193" s="46">
        <f t="shared" si="12"/>
        <v>1.0003317327062342</v>
      </c>
      <c r="I193" s="48">
        <f t="shared" si="13"/>
        <v>1.0654001323913234</v>
      </c>
      <c r="J193">
        <f t="shared" si="14"/>
        <v>1.0654001323913234</v>
      </c>
    </row>
    <row r="194" spans="1:10" x14ac:dyDescent="0.25">
      <c r="A194" s="44">
        <f>CDI!A197</f>
        <v>3682</v>
      </c>
      <c r="B194" s="44" t="str">
        <f>CDI!D197</f>
        <v>11,11</v>
      </c>
      <c r="C194" s="45">
        <f t="shared" si="10"/>
        <v>1.0003317327062342</v>
      </c>
      <c r="E194">
        <v>193</v>
      </c>
      <c r="F194">
        <v>192</v>
      </c>
      <c r="G194" s="45">
        <f t="shared" si="11"/>
        <v>1.0003317327062342</v>
      </c>
      <c r="H194" s="46">
        <f t="shared" si="12"/>
        <v>1.0003317327062342</v>
      </c>
      <c r="I194" s="48">
        <f t="shared" si="13"/>
        <v>1.0657535604604638</v>
      </c>
      <c r="J194">
        <f t="shared" si="14"/>
        <v>1.0657535604604638</v>
      </c>
    </row>
    <row r="195" spans="1:10" x14ac:dyDescent="0.25">
      <c r="A195" s="44">
        <f>CDI!A198</f>
        <v>3773</v>
      </c>
      <c r="B195" s="44" t="str">
        <f>CDI!D198</f>
        <v>11,12</v>
      </c>
      <c r="C195" s="45">
        <f t="shared" si="10"/>
        <v>1.0003317327062342</v>
      </c>
      <c r="E195">
        <v>194</v>
      </c>
      <c r="F195">
        <v>193</v>
      </c>
      <c r="G195" s="45">
        <f t="shared" si="11"/>
        <v>1.0003317327062342</v>
      </c>
      <c r="H195" s="46">
        <f t="shared" si="12"/>
        <v>1.0003317327062342</v>
      </c>
      <c r="I195" s="48">
        <f t="shared" si="13"/>
        <v>1.0661071057732541</v>
      </c>
      <c r="J195">
        <f t="shared" si="14"/>
        <v>1.0661071057732541</v>
      </c>
    </row>
    <row r="196" spans="1:10" x14ac:dyDescent="0.25">
      <c r="A196" s="44">
        <f>CDI!A199</f>
        <v>3864</v>
      </c>
      <c r="B196" s="44" t="str">
        <f>CDI!D199</f>
        <v>11,12</v>
      </c>
      <c r="C196" s="45">
        <f t="shared" ref="C196:C259" si="15">IF(B196&gt;8.5,(1+$D$3)^(1/30),(1+((70%*B196)/100))^(1/360))</f>
        <v>1.0003317327062342</v>
      </c>
      <c r="E196">
        <v>195</v>
      </c>
      <c r="F196">
        <v>194</v>
      </c>
      <c r="G196" s="45">
        <f t="shared" ref="G196:G259" si="16">IFERROR(VLOOKUP(E196,$A$3:$C$330,3,1),$C$3)</f>
        <v>1.0003317327062342</v>
      </c>
      <c r="H196" s="46">
        <f t="shared" si="12"/>
        <v>1.0003317327062342</v>
      </c>
      <c r="I196" s="48">
        <f t="shared" si="13"/>
        <v>1.0664607683685878</v>
      </c>
      <c r="J196">
        <f t="shared" si="14"/>
        <v>1.0664607683685878</v>
      </c>
    </row>
    <row r="197" spans="1:10" x14ac:dyDescent="0.25">
      <c r="A197" s="44">
        <f>CDI!A200</f>
        <v>3955</v>
      </c>
      <c r="B197" s="44" t="str">
        <f>CDI!D200</f>
        <v>11,13</v>
      </c>
      <c r="C197" s="45">
        <f t="shared" si="15"/>
        <v>1.0003317327062342</v>
      </c>
      <c r="E197">
        <v>196</v>
      </c>
      <c r="F197">
        <v>195</v>
      </c>
      <c r="G197" s="45">
        <f t="shared" si="16"/>
        <v>1.0003317327062342</v>
      </c>
      <c r="H197" s="46">
        <f t="shared" ref="H197:H260" si="17">((G197-1)*$H$2)+1</f>
        <v>1.0003317327062342</v>
      </c>
      <c r="I197" s="48">
        <f t="shared" ref="I197:I260" si="18">H197*I196</f>
        <v>1.0668145482853713</v>
      </c>
      <c r="J197">
        <f t="shared" ref="J197:J260" si="19">G197*J196</f>
        <v>1.0668145482853713</v>
      </c>
    </row>
    <row r="198" spans="1:10" x14ac:dyDescent="0.25">
      <c r="A198" s="44">
        <f>CDI!A201</f>
        <v>3962</v>
      </c>
      <c r="B198" s="44" t="str">
        <f>CDI!D201</f>
        <v>11,13</v>
      </c>
      <c r="C198" s="45">
        <f t="shared" si="15"/>
        <v>1.0003317327062342</v>
      </c>
      <c r="E198">
        <v>197</v>
      </c>
      <c r="F198">
        <v>196</v>
      </c>
      <c r="G198" s="45">
        <f t="shared" si="16"/>
        <v>1.0003317327062342</v>
      </c>
      <c r="H198" s="46">
        <f t="shared" si="17"/>
        <v>1.0003317327062342</v>
      </c>
      <c r="I198" s="48">
        <f t="shared" si="18"/>
        <v>1.0671684455625239</v>
      </c>
      <c r="J198">
        <f t="shared" si="19"/>
        <v>1.0671684455625239</v>
      </c>
    </row>
    <row r="199" spans="1:10" x14ac:dyDescent="0.25">
      <c r="A199" s="44">
        <f>CDI!A202</f>
        <v>4047</v>
      </c>
      <c r="B199" s="44" t="str">
        <f>CDI!D202</f>
        <v>11,14</v>
      </c>
      <c r="C199" s="45">
        <f t="shared" si="15"/>
        <v>1.0003317327062342</v>
      </c>
      <c r="E199">
        <v>198</v>
      </c>
      <c r="F199">
        <v>197</v>
      </c>
      <c r="G199" s="45">
        <f t="shared" si="16"/>
        <v>1.0003317327062342</v>
      </c>
      <c r="H199" s="46">
        <f t="shared" si="17"/>
        <v>1.0003317327062342</v>
      </c>
      <c r="I199" s="48">
        <f t="shared" si="18"/>
        <v>1.0675224602389781</v>
      </c>
      <c r="J199">
        <f t="shared" si="19"/>
        <v>1.0675224602389781</v>
      </c>
    </row>
    <row r="200" spans="1:10" x14ac:dyDescent="0.25">
      <c r="A200" s="44">
        <f>CDI!A203</f>
        <v>4095</v>
      </c>
      <c r="B200" s="44" t="str">
        <f>CDI!D203</f>
        <v>11,14</v>
      </c>
      <c r="C200" s="45">
        <f t="shared" si="15"/>
        <v>1.0003317327062342</v>
      </c>
      <c r="E200">
        <v>199</v>
      </c>
      <c r="F200">
        <v>198</v>
      </c>
      <c r="G200" s="45">
        <f t="shared" si="16"/>
        <v>1.0003317327062342</v>
      </c>
      <c r="H200" s="46">
        <f t="shared" si="17"/>
        <v>1.0003317327062342</v>
      </c>
      <c r="I200" s="48">
        <f t="shared" si="18"/>
        <v>1.067876592353679</v>
      </c>
      <c r="J200">
        <f t="shared" si="19"/>
        <v>1.067876592353679</v>
      </c>
    </row>
    <row r="201" spans="1:10" x14ac:dyDescent="0.25">
      <c r="A201" s="44">
        <f>CDI!A204</f>
        <v>4138</v>
      </c>
      <c r="B201" s="44" t="str">
        <f>CDI!D204</f>
        <v>11,15</v>
      </c>
      <c r="C201" s="45">
        <f t="shared" si="15"/>
        <v>1.0003317327062342</v>
      </c>
      <c r="E201">
        <v>200</v>
      </c>
      <c r="F201">
        <v>199</v>
      </c>
      <c r="G201" s="45">
        <f t="shared" si="16"/>
        <v>1.0003317327062342</v>
      </c>
      <c r="H201" s="46">
        <f t="shared" si="17"/>
        <v>1.0003317327062342</v>
      </c>
      <c r="I201" s="48">
        <f t="shared" si="18"/>
        <v>1.0682308419455846</v>
      </c>
      <c r="J201">
        <f t="shared" si="19"/>
        <v>1.0682308419455846</v>
      </c>
    </row>
    <row r="202" spans="1:10" x14ac:dyDescent="0.25">
      <c r="A202" s="44">
        <f>CDI!A205</f>
        <v>4228</v>
      </c>
      <c r="B202" s="44" t="str">
        <f>CDI!D205</f>
        <v>11,17</v>
      </c>
      <c r="C202" s="45">
        <f t="shared" si="15"/>
        <v>1.0003317327062342</v>
      </c>
      <c r="E202">
        <v>201</v>
      </c>
      <c r="F202">
        <v>200</v>
      </c>
      <c r="G202" s="45">
        <f t="shared" si="16"/>
        <v>1.0003317327062342</v>
      </c>
      <c r="H202" s="46">
        <f t="shared" si="17"/>
        <v>1.0003317327062342</v>
      </c>
      <c r="I202" s="48">
        <f t="shared" si="18"/>
        <v>1.0685852090536661</v>
      </c>
      <c r="J202">
        <f t="shared" si="19"/>
        <v>1.0685852090536661</v>
      </c>
    </row>
    <row r="203" spans="1:10" x14ac:dyDescent="0.25">
      <c r="A203" s="44">
        <f>CDI!A206</f>
        <v>4319</v>
      </c>
      <c r="B203" s="44" t="str">
        <f>CDI!D206</f>
        <v>11,19</v>
      </c>
      <c r="C203" s="45">
        <f t="shared" si="15"/>
        <v>1.0003317327062342</v>
      </c>
      <c r="E203">
        <v>202</v>
      </c>
      <c r="F203">
        <v>201</v>
      </c>
      <c r="G203" s="45">
        <f t="shared" si="16"/>
        <v>1.0003317327062342</v>
      </c>
      <c r="H203" s="46">
        <f t="shared" si="17"/>
        <v>1.0003317327062342</v>
      </c>
      <c r="I203" s="48">
        <f t="shared" si="18"/>
        <v>1.0689396937169073</v>
      </c>
      <c r="J203">
        <f t="shared" si="19"/>
        <v>1.0689396937169073</v>
      </c>
    </row>
    <row r="204" spans="1:10" x14ac:dyDescent="0.25">
      <c r="A204" s="44">
        <f>CDI!A207</f>
        <v>4320</v>
      </c>
      <c r="B204" s="44" t="str">
        <f>CDI!D207</f>
        <v>11,19</v>
      </c>
      <c r="C204" s="45">
        <f t="shared" si="15"/>
        <v>1.0003317327062342</v>
      </c>
      <c r="E204">
        <v>203</v>
      </c>
      <c r="F204">
        <v>202</v>
      </c>
      <c r="G204" s="45">
        <f t="shared" si="16"/>
        <v>1.0003317327062342</v>
      </c>
      <c r="H204" s="46">
        <f t="shared" si="17"/>
        <v>1.0003317327062342</v>
      </c>
      <c r="I204" s="48">
        <f t="shared" si="18"/>
        <v>1.0692942959743053</v>
      </c>
      <c r="J204">
        <f t="shared" si="19"/>
        <v>1.0692942959743053</v>
      </c>
    </row>
    <row r="205" spans="1:10" x14ac:dyDescent="0.25">
      <c r="A205" s="44">
        <f>CDI!A208</f>
        <v>4412</v>
      </c>
      <c r="B205" s="44" t="str">
        <f>CDI!D208</f>
        <v>11,21</v>
      </c>
      <c r="C205" s="45">
        <f t="shared" si="15"/>
        <v>1.0003317327062342</v>
      </c>
      <c r="E205">
        <v>204</v>
      </c>
      <c r="F205">
        <v>203</v>
      </c>
      <c r="G205" s="45">
        <f t="shared" si="16"/>
        <v>1.0003317327062342</v>
      </c>
      <c r="H205" s="46">
        <f t="shared" si="17"/>
        <v>1.0003317327062342</v>
      </c>
      <c r="I205" s="48">
        <f t="shared" si="18"/>
        <v>1.0696490158648697</v>
      </c>
      <c r="J205">
        <f t="shared" si="19"/>
        <v>1.0696490158648697</v>
      </c>
    </row>
    <row r="206" spans="1:10" x14ac:dyDescent="0.25">
      <c r="A206" s="44">
        <f>CDI!A209</f>
        <v>4503</v>
      </c>
      <c r="B206" s="44" t="str">
        <f>CDI!D209</f>
        <v>11,23</v>
      </c>
      <c r="C206" s="45">
        <f t="shared" si="15"/>
        <v>1.0003317327062342</v>
      </c>
      <c r="E206">
        <v>205</v>
      </c>
      <c r="F206">
        <v>204</v>
      </c>
      <c r="G206" s="45">
        <f t="shared" si="16"/>
        <v>1.0003317327062342</v>
      </c>
      <c r="H206" s="46">
        <f t="shared" si="17"/>
        <v>1.0003317327062342</v>
      </c>
      <c r="I206" s="48">
        <f t="shared" si="18"/>
        <v>1.0700038534276233</v>
      </c>
      <c r="J206">
        <f t="shared" si="19"/>
        <v>1.0700038534276233</v>
      </c>
    </row>
    <row r="207" spans="1:10" x14ac:dyDescent="0.25">
      <c r="A207" s="44">
        <f>CDI!A210</f>
        <v>4592</v>
      </c>
      <c r="B207" s="44" t="str">
        <f>CDI!D210</f>
        <v>11,25</v>
      </c>
      <c r="C207" s="45">
        <f t="shared" si="15"/>
        <v>1.0003317327062342</v>
      </c>
      <c r="E207">
        <v>206</v>
      </c>
      <c r="F207">
        <v>205</v>
      </c>
      <c r="G207" s="45">
        <f t="shared" si="16"/>
        <v>1.0003317327062342</v>
      </c>
      <c r="H207" s="46">
        <f t="shared" si="17"/>
        <v>1.0003317327062342</v>
      </c>
      <c r="I207" s="48">
        <f t="shared" si="18"/>
        <v>1.0703588087016018</v>
      </c>
      <c r="J207">
        <f t="shared" si="19"/>
        <v>1.0703588087016018</v>
      </c>
    </row>
    <row r="208" spans="1:10" x14ac:dyDescent="0.25">
      <c r="A208" s="44">
        <f>CDI!A211</f>
        <v>4680</v>
      </c>
      <c r="B208" s="44" t="str">
        <f>CDI!D211</f>
        <v>11,27</v>
      </c>
      <c r="C208" s="45">
        <f t="shared" si="15"/>
        <v>1.0003317327062342</v>
      </c>
      <c r="E208">
        <v>207</v>
      </c>
      <c r="F208">
        <v>206</v>
      </c>
      <c r="G208" s="45">
        <f t="shared" si="16"/>
        <v>1.0003317327062342</v>
      </c>
      <c r="H208" s="46">
        <f t="shared" si="17"/>
        <v>1.0003317327062342</v>
      </c>
      <c r="I208" s="48">
        <f t="shared" si="18"/>
        <v>1.0707138817258541</v>
      </c>
      <c r="J208">
        <f t="shared" si="19"/>
        <v>1.0707138817258541</v>
      </c>
    </row>
    <row r="209" spans="1:10" x14ac:dyDescent="0.25">
      <c r="A209" s="44">
        <f>CDI!A212</f>
        <v>4684</v>
      </c>
      <c r="B209" s="44" t="str">
        <f>CDI!D212</f>
        <v>11,27</v>
      </c>
      <c r="C209" s="45">
        <f t="shared" si="15"/>
        <v>1.0003317327062342</v>
      </c>
      <c r="E209">
        <v>208</v>
      </c>
      <c r="F209">
        <v>207</v>
      </c>
      <c r="G209" s="45">
        <f t="shared" si="16"/>
        <v>1.0003317327062342</v>
      </c>
      <c r="H209" s="46">
        <f t="shared" si="17"/>
        <v>1.0003317327062342</v>
      </c>
      <c r="I209" s="48">
        <f t="shared" si="18"/>
        <v>1.0710690725394416</v>
      </c>
      <c r="J209">
        <f t="shared" si="19"/>
        <v>1.0710690725394416</v>
      </c>
    </row>
    <row r="210" spans="1:10" x14ac:dyDescent="0.25">
      <c r="A210" s="44">
        <f>CDI!A213</f>
        <v>4777</v>
      </c>
      <c r="B210" s="44" t="str">
        <f>CDI!D213</f>
        <v>11,28</v>
      </c>
      <c r="C210" s="45">
        <f t="shared" si="15"/>
        <v>1.0003317327062342</v>
      </c>
      <c r="E210">
        <v>209</v>
      </c>
      <c r="F210">
        <v>208</v>
      </c>
      <c r="G210" s="45">
        <f t="shared" si="16"/>
        <v>1.0003317327062342</v>
      </c>
      <c r="H210" s="46">
        <f t="shared" si="17"/>
        <v>1.0003317327062342</v>
      </c>
      <c r="I210" s="48">
        <f t="shared" si="18"/>
        <v>1.0714243811814388</v>
      </c>
      <c r="J210">
        <f t="shared" si="19"/>
        <v>1.0714243811814388</v>
      </c>
    </row>
    <row r="211" spans="1:10" x14ac:dyDescent="0.25">
      <c r="A211" s="44">
        <f>CDI!A214</f>
        <v>4824</v>
      </c>
      <c r="B211" s="44" t="str">
        <f>CDI!D214</f>
        <v>11,29</v>
      </c>
      <c r="C211" s="45">
        <f t="shared" si="15"/>
        <v>1.0003317327062342</v>
      </c>
      <c r="E211">
        <v>210</v>
      </c>
      <c r="F211">
        <v>209</v>
      </c>
      <c r="G211" s="45">
        <f t="shared" si="16"/>
        <v>1.0003317327062342</v>
      </c>
      <c r="H211" s="46">
        <f t="shared" si="17"/>
        <v>1.0003317327062342</v>
      </c>
      <c r="I211" s="48">
        <f t="shared" si="18"/>
        <v>1.0717798076909335</v>
      </c>
      <c r="J211">
        <f t="shared" si="19"/>
        <v>1.0717798076909335</v>
      </c>
    </row>
    <row r="212" spans="1:10" x14ac:dyDescent="0.25">
      <c r="A212" s="44">
        <f>CDI!A215</f>
        <v>4868</v>
      </c>
      <c r="B212" s="44" t="str">
        <f>CDI!D215</f>
        <v>11,3</v>
      </c>
      <c r="C212" s="45">
        <f t="shared" si="15"/>
        <v>1.0003317327062342</v>
      </c>
      <c r="E212">
        <v>211</v>
      </c>
      <c r="F212">
        <v>210</v>
      </c>
      <c r="G212" s="45">
        <f t="shared" si="16"/>
        <v>1.0003317327062342</v>
      </c>
      <c r="H212" s="46">
        <f t="shared" si="17"/>
        <v>1.0003317327062342</v>
      </c>
      <c r="I212" s="48">
        <f t="shared" si="18"/>
        <v>1.072135352107026</v>
      </c>
      <c r="J212">
        <f t="shared" si="19"/>
        <v>1.072135352107026</v>
      </c>
    </row>
    <row r="213" spans="1:10" x14ac:dyDescent="0.25">
      <c r="A213" s="44">
        <f>CDI!A216</f>
        <v>4957</v>
      </c>
      <c r="B213" s="44" t="str">
        <f>CDI!D216</f>
        <v>11,33</v>
      </c>
      <c r="C213" s="45">
        <f t="shared" si="15"/>
        <v>1.0003317327062342</v>
      </c>
      <c r="E213">
        <v>212</v>
      </c>
      <c r="F213">
        <v>211</v>
      </c>
      <c r="G213" s="45">
        <f t="shared" si="16"/>
        <v>1.0003317327062342</v>
      </c>
      <c r="H213" s="46">
        <f t="shared" si="17"/>
        <v>1.0003317327062342</v>
      </c>
      <c r="I213" s="48">
        <f t="shared" si="18"/>
        <v>1.0724910144688298</v>
      </c>
      <c r="J213">
        <f t="shared" si="19"/>
        <v>1.0724910144688298</v>
      </c>
    </row>
    <row r="214" spans="1:10" x14ac:dyDescent="0.25">
      <c r="A214" s="44">
        <f>CDI!A217</f>
        <v>5040</v>
      </c>
      <c r="B214" s="44" t="str">
        <f>CDI!D217</f>
        <v>11,36</v>
      </c>
      <c r="C214" s="45">
        <f t="shared" si="15"/>
        <v>1.0003317327062342</v>
      </c>
      <c r="E214">
        <v>213</v>
      </c>
      <c r="F214">
        <v>212</v>
      </c>
      <c r="G214" s="45">
        <f t="shared" si="16"/>
        <v>1.0003317327062342</v>
      </c>
      <c r="H214" s="46">
        <f t="shared" si="17"/>
        <v>1.0003317327062342</v>
      </c>
      <c r="I214" s="48">
        <f t="shared" si="18"/>
        <v>1.0728467948154714</v>
      </c>
      <c r="J214">
        <f t="shared" si="19"/>
        <v>1.0728467948154714</v>
      </c>
    </row>
    <row r="215" spans="1:10" x14ac:dyDescent="0.25">
      <c r="A215" s="44">
        <f>CDI!A218</f>
        <v>5049</v>
      </c>
      <c r="B215" s="44" t="str">
        <f>CDI!D218</f>
        <v>11,36</v>
      </c>
      <c r="C215" s="45">
        <f t="shared" si="15"/>
        <v>1.0003317327062342</v>
      </c>
      <c r="E215">
        <v>214</v>
      </c>
      <c r="F215">
        <v>213</v>
      </c>
      <c r="G215" s="45">
        <f t="shared" si="16"/>
        <v>1.0003317327062342</v>
      </c>
      <c r="H215" s="46">
        <f t="shared" si="17"/>
        <v>1.0003317327062342</v>
      </c>
      <c r="I215" s="48">
        <f t="shared" si="18"/>
        <v>1.0732026931860903</v>
      </c>
      <c r="J215">
        <f t="shared" si="19"/>
        <v>1.0732026931860903</v>
      </c>
    </row>
    <row r="216" spans="1:10" x14ac:dyDescent="0.25">
      <c r="A216" s="44">
        <f>CDI!A219</f>
        <v>5142</v>
      </c>
      <c r="B216" s="44" t="str">
        <f>CDI!D219</f>
        <v>11,39</v>
      </c>
      <c r="C216" s="45">
        <f t="shared" si="15"/>
        <v>1.0003317327062342</v>
      </c>
      <c r="E216">
        <v>215</v>
      </c>
      <c r="F216">
        <v>214</v>
      </c>
      <c r="G216" s="45">
        <f t="shared" si="16"/>
        <v>1.0003317327062342</v>
      </c>
      <c r="H216" s="46">
        <f t="shared" si="17"/>
        <v>1.0003317327062342</v>
      </c>
      <c r="I216" s="48">
        <f t="shared" si="18"/>
        <v>1.0735587096198387</v>
      </c>
      <c r="J216">
        <f t="shared" si="19"/>
        <v>1.0735587096198387</v>
      </c>
    </row>
    <row r="217" spans="1:10" x14ac:dyDescent="0.25">
      <c r="A217" s="44">
        <f>CDI!A220</f>
        <v>5189</v>
      </c>
      <c r="B217" s="44" t="str">
        <f>CDI!D220</f>
        <v>11,4</v>
      </c>
      <c r="C217" s="45">
        <f t="shared" si="15"/>
        <v>1.0003317327062342</v>
      </c>
      <c r="E217">
        <v>216</v>
      </c>
      <c r="F217">
        <v>215</v>
      </c>
      <c r="G217" s="45">
        <f t="shared" si="16"/>
        <v>1.0003317327062342</v>
      </c>
      <c r="H217" s="46">
        <f t="shared" si="17"/>
        <v>1.0003317327062342</v>
      </c>
      <c r="I217" s="48">
        <f t="shared" si="18"/>
        <v>1.0739148441558821</v>
      </c>
      <c r="J217">
        <f t="shared" si="19"/>
        <v>1.0739148441558821</v>
      </c>
    </row>
    <row r="218" spans="1:10" x14ac:dyDescent="0.25">
      <c r="A218" s="44">
        <f>CDI!A221</f>
        <v>5233</v>
      </c>
      <c r="B218" s="44" t="str">
        <f>CDI!D221</f>
        <v>11,41</v>
      </c>
      <c r="C218" s="45">
        <f t="shared" si="15"/>
        <v>1.0003317327062342</v>
      </c>
      <c r="E218">
        <v>217</v>
      </c>
      <c r="F218">
        <v>216</v>
      </c>
      <c r="G218" s="45">
        <f t="shared" si="16"/>
        <v>1.0003317327062342</v>
      </c>
      <c r="H218" s="46">
        <f t="shared" si="17"/>
        <v>1.0003317327062342</v>
      </c>
      <c r="I218" s="48">
        <f t="shared" si="18"/>
        <v>1.0742710968333991</v>
      </c>
      <c r="J218">
        <f t="shared" si="19"/>
        <v>1.0742710968333991</v>
      </c>
    </row>
    <row r="219" spans="1:10" x14ac:dyDescent="0.25">
      <c r="A219" s="44">
        <f>CDI!A222</f>
        <v>5323</v>
      </c>
      <c r="B219" s="44" t="str">
        <f>CDI!D222</f>
        <v>11,44</v>
      </c>
      <c r="C219" s="45">
        <f t="shared" si="15"/>
        <v>1.0003317327062342</v>
      </c>
      <c r="E219">
        <v>218</v>
      </c>
      <c r="F219">
        <v>217</v>
      </c>
      <c r="G219" s="45">
        <f t="shared" si="16"/>
        <v>1.0003317327062342</v>
      </c>
      <c r="H219" s="46">
        <f t="shared" si="17"/>
        <v>1.0003317327062342</v>
      </c>
      <c r="I219" s="48">
        <f t="shared" si="18"/>
        <v>1.0746274676915808</v>
      </c>
      <c r="J219">
        <f t="shared" si="19"/>
        <v>1.0746274676915808</v>
      </c>
    </row>
    <row r="220" spans="1:10" x14ac:dyDescent="0.25">
      <c r="A220" s="44">
        <f>CDI!A223</f>
        <v>5400</v>
      </c>
      <c r="B220" s="44" t="str">
        <f>CDI!D223</f>
        <v>11,46</v>
      </c>
      <c r="C220" s="45">
        <f t="shared" si="15"/>
        <v>1.0003317327062342</v>
      </c>
      <c r="E220">
        <v>219</v>
      </c>
      <c r="F220">
        <v>218</v>
      </c>
      <c r="G220" s="45">
        <f t="shared" si="16"/>
        <v>1.0003317327062342</v>
      </c>
      <c r="H220" s="46">
        <f t="shared" si="17"/>
        <v>1.0003317327062342</v>
      </c>
      <c r="I220" s="48">
        <f t="shared" si="18"/>
        <v>1.0749839567696318</v>
      </c>
      <c r="J220">
        <f t="shared" si="19"/>
        <v>1.0749839567696318</v>
      </c>
    </row>
    <row r="221" spans="1:10" x14ac:dyDescent="0.25">
      <c r="A221" s="44">
        <f>CDI!A224</f>
        <v>5415</v>
      </c>
      <c r="B221" s="44" t="str">
        <f>CDI!D224</f>
        <v>11,46</v>
      </c>
      <c r="C221" s="45">
        <f t="shared" si="15"/>
        <v>1.0003317327062342</v>
      </c>
      <c r="E221">
        <v>220</v>
      </c>
      <c r="F221">
        <v>219</v>
      </c>
      <c r="G221" s="45">
        <f t="shared" si="16"/>
        <v>1.0003317327062342</v>
      </c>
      <c r="H221" s="46">
        <f t="shared" si="17"/>
        <v>1.0003317327062342</v>
      </c>
      <c r="I221" s="48">
        <f t="shared" si="18"/>
        <v>1.0753405641067693</v>
      </c>
      <c r="J221">
        <f t="shared" si="19"/>
        <v>1.0753405641067693</v>
      </c>
    </row>
    <row r="222" spans="1:10" x14ac:dyDescent="0.25">
      <c r="A222" s="44">
        <f>CDI!A225</f>
        <v>5509</v>
      </c>
      <c r="B222" s="44" t="str">
        <f>CDI!D225</f>
        <v>11,49</v>
      </c>
      <c r="C222" s="45">
        <f t="shared" si="15"/>
        <v>1.0003317327062342</v>
      </c>
      <c r="E222">
        <v>221</v>
      </c>
      <c r="F222">
        <v>220</v>
      </c>
      <c r="G222" s="45">
        <f t="shared" si="16"/>
        <v>1.0003317327062342</v>
      </c>
      <c r="H222" s="46">
        <f t="shared" si="17"/>
        <v>1.0003317327062342</v>
      </c>
      <c r="I222" s="48">
        <f t="shared" si="18"/>
        <v>1.0756972897422239</v>
      </c>
      <c r="J222">
        <f t="shared" si="19"/>
        <v>1.0756972897422239</v>
      </c>
    </row>
    <row r="223" spans="1:10" x14ac:dyDescent="0.25">
      <c r="A223" s="44">
        <f>CDI!A226</f>
        <v>5580</v>
      </c>
      <c r="B223" s="44" t="str">
        <f>CDI!D226</f>
        <v>11,5</v>
      </c>
      <c r="C223" s="45">
        <f t="shared" si="15"/>
        <v>1.0003317327062342</v>
      </c>
      <c r="E223">
        <v>222</v>
      </c>
      <c r="F223">
        <v>221</v>
      </c>
      <c r="G223" s="45">
        <f t="shared" si="16"/>
        <v>1.0003317327062342</v>
      </c>
      <c r="H223" s="46">
        <f t="shared" si="17"/>
        <v>1.0003317327062342</v>
      </c>
      <c r="I223" s="48">
        <f t="shared" si="18"/>
        <v>1.0760541337152389</v>
      </c>
      <c r="J223">
        <f t="shared" si="19"/>
        <v>1.0760541337152389</v>
      </c>
    </row>
    <row r="224" spans="1:10" x14ac:dyDescent="0.25">
      <c r="A224" s="44">
        <f>CDI!A227</f>
        <v>5602</v>
      </c>
      <c r="B224" s="44" t="str">
        <f>CDI!D227</f>
        <v>11,51</v>
      </c>
      <c r="C224" s="45">
        <f t="shared" si="15"/>
        <v>1.0003317327062342</v>
      </c>
      <c r="E224">
        <v>223</v>
      </c>
      <c r="F224">
        <v>222</v>
      </c>
      <c r="G224" s="45">
        <f t="shared" si="16"/>
        <v>1.0003317327062342</v>
      </c>
      <c r="H224" s="46">
        <f t="shared" si="17"/>
        <v>1.0003317327062342</v>
      </c>
      <c r="I224" s="48">
        <f t="shared" si="18"/>
        <v>1.0764110960650708</v>
      </c>
      <c r="J224">
        <f t="shared" si="19"/>
        <v>1.0764110960650708</v>
      </c>
    </row>
    <row r="225" spans="1:10" x14ac:dyDescent="0.25">
      <c r="A225" s="44">
        <f>CDI!A228</f>
        <v>5688</v>
      </c>
      <c r="B225" s="44" t="str">
        <f>CDI!D228</f>
        <v>11,53</v>
      </c>
      <c r="C225" s="45">
        <f t="shared" si="15"/>
        <v>1.0003317327062342</v>
      </c>
      <c r="E225">
        <v>224</v>
      </c>
      <c r="F225">
        <v>223</v>
      </c>
      <c r="G225" s="45">
        <f t="shared" si="16"/>
        <v>1.0003317327062342</v>
      </c>
      <c r="H225" s="46">
        <f t="shared" si="17"/>
        <v>1.0003317327062342</v>
      </c>
      <c r="I225" s="48">
        <f t="shared" si="18"/>
        <v>1.0767681768309889</v>
      </c>
      <c r="J225">
        <f t="shared" si="19"/>
        <v>1.0767681768309889</v>
      </c>
    </row>
    <row r="226" spans="1:10" x14ac:dyDescent="0.25">
      <c r="A226" s="44">
        <f>CDI!A229</f>
        <v>5782</v>
      </c>
      <c r="B226" s="44" t="str">
        <f>CDI!D229</f>
        <v>11,55</v>
      </c>
      <c r="C226" s="45">
        <f t="shared" si="15"/>
        <v>1.0003317327062342</v>
      </c>
      <c r="E226">
        <v>225</v>
      </c>
      <c r="F226">
        <v>224</v>
      </c>
      <c r="G226" s="45">
        <f t="shared" si="16"/>
        <v>1.0003317327062342</v>
      </c>
      <c r="H226" s="46">
        <f t="shared" si="17"/>
        <v>1.0003317327062342</v>
      </c>
      <c r="I226" s="48">
        <f t="shared" si="18"/>
        <v>1.0771253760522759</v>
      </c>
      <c r="J226">
        <f t="shared" si="19"/>
        <v>1.0771253760522759</v>
      </c>
    </row>
    <row r="227" spans="1:10" x14ac:dyDescent="0.25">
      <c r="A227" s="44">
        <f>CDI!A230</f>
        <v>5873</v>
      </c>
      <c r="B227" s="44" t="str">
        <f>CDI!D230</f>
        <v>11,57</v>
      </c>
      <c r="C227" s="45">
        <f t="shared" si="15"/>
        <v>1.0003317327062342</v>
      </c>
      <c r="E227">
        <v>226</v>
      </c>
      <c r="F227">
        <v>225</v>
      </c>
      <c r="G227" s="45">
        <f t="shared" si="16"/>
        <v>1.0003317327062342</v>
      </c>
      <c r="H227" s="46">
        <f t="shared" si="17"/>
        <v>1.0003317327062342</v>
      </c>
      <c r="I227" s="48">
        <f t="shared" si="18"/>
        <v>1.0774826937682271</v>
      </c>
      <c r="J227">
        <f t="shared" si="19"/>
        <v>1.0774826937682271</v>
      </c>
    </row>
    <row r="228" spans="1:10" x14ac:dyDescent="0.25">
      <c r="A228" s="44">
        <f>CDI!A231</f>
        <v>5964</v>
      </c>
      <c r="B228" s="44" t="str">
        <f>CDI!D231</f>
        <v>11,59</v>
      </c>
      <c r="C228" s="45">
        <f t="shared" si="15"/>
        <v>1.0003317327062342</v>
      </c>
      <c r="E228">
        <v>227</v>
      </c>
      <c r="F228">
        <v>226</v>
      </c>
      <c r="G228" s="45">
        <f t="shared" si="16"/>
        <v>1.0003317327062342</v>
      </c>
      <c r="H228" s="46">
        <f t="shared" si="17"/>
        <v>1.0003317327062342</v>
      </c>
      <c r="I228" s="48">
        <f t="shared" si="18"/>
        <v>1.0778401300181515</v>
      </c>
      <c r="J228">
        <f t="shared" si="19"/>
        <v>1.0778401300181515</v>
      </c>
    </row>
    <row r="229" spans="1:10" x14ac:dyDescent="0.25">
      <c r="A229" s="44">
        <f>CDI!A232</f>
        <v>6055</v>
      </c>
      <c r="B229" s="44" t="str">
        <f>CDI!D232</f>
        <v>11,61</v>
      </c>
      <c r="C229" s="45">
        <f t="shared" si="15"/>
        <v>1.0003317327062342</v>
      </c>
      <c r="E229">
        <v>228</v>
      </c>
      <c r="F229">
        <v>227</v>
      </c>
      <c r="G229" s="45">
        <f t="shared" si="16"/>
        <v>1.0003317327062342</v>
      </c>
      <c r="H229" s="46">
        <f t="shared" si="17"/>
        <v>1.0003317327062342</v>
      </c>
      <c r="I229" s="48">
        <f t="shared" si="18"/>
        <v>1.0781976848413704</v>
      </c>
      <c r="J229">
        <f t="shared" si="19"/>
        <v>1.0781976848413704</v>
      </c>
    </row>
    <row r="230" spans="1:10" x14ac:dyDescent="0.25">
      <c r="A230" s="44">
        <f>CDI!A233</f>
        <v>6146</v>
      </c>
      <c r="B230" s="44" t="str">
        <f>CDI!D233</f>
        <v>11,63</v>
      </c>
      <c r="C230" s="45">
        <f t="shared" si="15"/>
        <v>1.0003317327062342</v>
      </c>
      <c r="E230">
        <v>229</v>
      </c>
      <c r="F230">
        <v>228</v>
      </c>
      <c r="G230" s="45">
        <f t="shared" si="16"/>
        <v>1.0003317327062342</v>
      </c>
      <c r="H230" s="46">
        <f t="shared" si="17"/>
        <v>1.0003317327062342</v>
      </c>
      <c r="I230" s="48">
        <f t="shared" si="18"/>
        <v>1.0785553582772183</v>
      </c>
      <c r="J230">
        <f t="shared" si="19"/>
        <v>1.0785553582772183</v>
      </c>
    </row>
    <row r="231" spans="1:10" x14ac:dyDescent="0.25">
      <c r="A231" s="44">
        <f>CDI!A234</f>
        <v>6238</v>
      </c>
      <c r="B231" s="44" t="str">
        <f>CDI!D234</f>
        <v>11,65</v>
      </c>
      <c r="C231" s="45">
        <f t="shared" si="15"/>
        <v>1.0003317327062342</v>
      </c>
      <c r="E231">
        <v>230</v>
      </c>
      <c r="F231">
        <v>229</v>
      </c>
      <c r="G231" s="45">
        <f t="shared" si="16"/>
        <v>1.0003317327062342</v>
      </c>
      <c r="H231" s="46">
        <f t="shared" si="17"/>
        <v>1.0003317327062342</v>
      </c>
      <c r="I231" s="48">
        <f t="shared" si="18"/>
        <v>1.0789131503650429</v>
      </c>
      <c r="J231">
        <f t="shared" si="19"/>
        <v>1.0789131503650429</v>
      </c>
    </row>
    <row r="232" spans="1:10" x14ac:dyDescent="0.25">
      <c r="A232" s="44">
        <f>CDI!A235</f>
        <v>6329</v>
      </c>
      <c r="B232" s="44" t="str">
        <f>CDI!D235</f>
        <v>11,66</v>
      </c>
      <c r="C232" s="45">
        <f t="shared" si="15"/>
        <v>1.0003317327062342</v>
      </c>
      <c r="E232">
        <v>231</v>
      </c>
      <c r="F232">
        <v>230</v>
      </c>
      <c r="G232" s="45">
        <f t="shared" si="16"/>
        <v>1.0003317327062342</v>
      </c>
      <c r="H232" s="46">
        <f t="shared" si="17"/>
        <v>1.0003317327062342</v>
      </c>
      <c r="I232" s="48">
        <f t="shared" si="18"/>
        <v>1.0792710611442051</v>
      </c>
      <c r="J232">
        <f t="shared" si="19"/>
        <v>1.0792710611442051</v>
      </c>
    </row>
    <row r="233" spans="1:10" x14ac:dyDescent="0.25">
      <c r="A233" s="44">
        <f>CDI!A236</f>
        <v>6419</v>
      </c>
      <c r="B233" s="44" t="str">
        <f>CDI!D236</f>
        <v>11,68</v>
      </c>
      <c r="C233" s="45">
        <f t="shared" si="15"/>
        <v>1.0003317327062342</v>
      </c>
      <c r="E233">
        <v>232</v>
      </c>
      <c r="F233">
        <v>231</v>
      </c>
      <c r="G233" s="45">
        <f t="shared" si="16"/>
        <v>1.0003317327062342</v>
      </c>
      <c r="H233" s="46">
        <f t="shared" si="17"/>
        <v>1.0003317327062342</v>
      </c>
      <c r="I233" s="48">
        <f t="shared" si="18"/>
        <v>1.0796290906540789</v>
      </c>
      <c r="J233">
        <f t="shared" si="19"/>
        <v>1.0796290906540789</v>
      </c>
    </row>
    <row r="234" spans="1:10" x14ac:dyDescent="0.25">
      <c r="A234" s="44">
        <f>CDI!A237</f>
        <v>6510</v>
      </c>
      <c r="B234" s="44" t="str">
        <f>CDI!D237</f>
        <v>11,7</v>
      </c>
      <c r="C234" s="45">
        <f t="shared" si="15"/>
        <v>1.0003317327062342</v>
      </c>
      <c r="E234">
        <v>233</v>
      </c>
      <c r="F234">
        <v>232</v>
      </c>
      <c r="G234" s="45">
        <f t="shared" si="16"/>
        <v>1.0003317327062342</v>
      </c>
      <c r="H234" s="46">
        <f t="shared" si="17"/>
        <v>1.0003317327062342</v>
      </c>
      <c r="I234" s="48">
        <f t="shared" si="18"/>
        <v>1.0799872389340508</v>
      </c>
      <c r="J234">
        <f t="shared" si="19"/>
        <v>1.0799872389340508</v>
      </c>
    </row>
    <row r="235" spans="1:10" x14ac:dyDescent="0.25">
      <c r="A235" s="44">
        <f>CDI!A238</f>
        <v>6603</v>
      </c>
      <c r="B235" s="44" t="str">
        <f>CDI!D238</f>
        <v>11,71</v>
      </c>
      <c r="C235" s="45">
        <f t="shared" si="15"/>
        <v>1.0003317327062342</v>
      </c>
      <c r="E235">
        <v>234</v>
      </c>
      <c r="F235">
        <v>233</v>
      </c>
      <c r="G235" s="45">
        <f t="shared" si="16"/>
        <v>1.0003317327062342</v>
      </c>
      <c r="H235" s="46">
        <f t="shared" si="17"/>
        <v>1.0003317327062342</v>
      </c>
      <c r="I235" s="48">
        <f t="shared" si="18"/>
        <v>1.0803455060235208</v>
      </c>
      <c r="J235">
        <f t="shared" si="19"/>
        <v>1.0803455060235208</v>
      </c>
    </row>
    <row r="236" spans="1:10" x14ac:dyDescent="0.25">
      <c r="A236" s="44">
        <f>CDI!A239</f>
        <v>6694</v>
      </c>
      <c r="B236" s="44" t="str">
        <f>CDI!D239</f>
        <v>11,73</v>
      </c>
      <c r="C236" s="45">
        <f t="shared" si="15"/>
        <v>1.0003317327062342</v>
      </c>
      <c r="E236">
        <v>235</v>
      </c>
      <c r="F236">
        <v>234</v>
      </c>
      <c r="G236" s="45">
        <f t="shared" si="16"/>
        <v>1.0003317327062342</v>
      </c>
      <c r="H236" s="46">
        <f t="shared" si="17"/>
        <v>1.0003317327062342</v>
      </c>
      <c r="I236" s="48">
        <f t="shared" si="18"/>
        <v>1.0807038919619019</v>
      </c>
      <c r="J236">
        <f t="shared" si="19"/>
        <v>1.0807038919619019</v>
      </c>
    </row>
    <row r="237" spans="1:10" x14ac:dyDescent="0.25">
      <c r="A237" s="44">
        <f>CDI!A240</f>
        <v>6784</v>
      </c>
      <c r="B237" s="44" t="str">
        <f>CDI!D240</f>
        <v>11,74</v>
      </c>
      <c r="C237" s="45">
        <f t="shared" si="15"/>
        <v>1.0003317327062342</v>
      </c>
      <c r="E237">
        <v>236</v>
      </c>
      <c r="F237">
        <v>235</v>
      </c>
      <c r="G237" s="45">
        <f t="shared" si="16"/>
        <v>1.0003317327062342</v>
      </c>
      <c r="H237" s="46">
        <f t="shared" si="17"/>
        <v>1.0003317327062342</v>
      </c>
      <c r="I237" s="48">
        <f t="shared" si="18"/>
        <v>1.0810623967886202</v>
      </c>
      <c r="J237">
        <f t="shared" si="19"/>
        <v>1.0810623967886202</v>
      </c>
    </row>
    <row r="238" spans="1:10" x14ac:dyDescent="0.25">
      <c r="A238" s="44">
        <f>CDI!A241</f>
        <v>6876</v>
      </c>
      <c r="B238" s="44" t="str">
        <f>CDI!D241</f>
        <v>11,76</v>
      </c>
      <c r="C238" s="45">
        <f t="shared" si="15"/>
        <v>1.0003317327062342</v>
      </c>
      <c r="E238">
        <v>237</v>
      </c>
      <c r="F238">
        <v>236</v>
      </c>
      <c r="G238" s="45">
        <f t="shared" si="16"/>
        <v>1.0003317327062342</v>
      </c>
      <c r="H238" s="46">
        <f t="shared" si="17"/>
        <v>1.0003317327062342</v>
      </c>
      <c r="I238" s="48">
        <f t="shared" si="18"/>
        <v>1.081421020543115</v>
      </c>
      <c r="J238">
        <f t="shared" si="19"/>
        <v>1.081421020543115</v>
      </c>
    </row>
    <row r="239" spans="1:10" x14ac:dyDescent="0.25">
      <c r="A239" s="44">
        <f>CDI!A242</f>
        <v>6969</v>
      </c>
      <c r="B239" s="44" t="str">
        <f>CDI!D242</f>
        <v>11,77</v>
      </c>
      <c r="C239" s="45">
        <f t="shared" si="15"/>
        <v>1.0003317327062342</v>
      </c>
      <c r="E239">
        <v>238</v>
      </c>
      <c r="F239">
        <v>237</v>
      </c>
      <c r="G239" s="45">
        <f t="shared" si="16"/>
        <v>1.0003317327062342</v>
      </c>
      <c r="H239" s="46">
        <f t="shared" si="17"/>
        <v>1.0003317327062342</v>
      </c>
      <c r="I239" s="48">
        <f t="shared" si="18"/>
        <v>1.0817797632648383</v>
      </c>
      <c r="J239">
        <f t="shared" si="19"/>
        <v>1.0817797632648383</v>
      </c>
    </row>
    <row r="240" spans="1:10" x14ac:dyDescent="0.25">
      <c r="A240" s="44">
        <f>CDI!A243</f>
        <v>7060</v>
      </c>
      <c r="B240" s="44" t="str">
        <f>CDI!D243</f>
        <v>11,79</v>
      </c>
      <c r="C240" s="45">
        <f t="shared" si="15"/>
        <v>1.0003317327062342</v>
      </c>
      <c r="E240">
        <v>239</v>
      </c>
      <c r="F240">
        <v>238</v>
      </c>
      <c r="G240" s="45">
        <f t="shared" si="16"/>
        <v>1.0003317327062342</v>
      </c>
      <c r="H240" s="46">
        <f t="shared" si="17"/>
        <v>1.0003317327062342</v>
      </c>
      <c r="I240" s="48">
        <f t="shared" si="18"/>
        <v>1.0821386249932554</v>
      </c>
      <c r="J240">
        <f t="shared" si="19"/>
        <v>1.0821386249932554</v>
      </c>
    </row>
    <row r="241" spans="1:10" x14ac:dyDescent="0.25">
      <c r="A241" s="44">
        <f>CDI!A244</f>
        <v>7149</v>
      </c>
      <c r="B241" s="44" t="str">
        <f>CDI!D244</f>
        <v>11,8</v>
      </c>
      <c r="C241" s="45">
        <f t="shared" si="15"/>
        <v>1.0003317327062342</v>
      </c>
      <c r="E241">
        <v>240</v>
      </c>
      <c r="F241">
        <v>239</v>
      </c>
      <c r="G241" s="45">
        <f t="shared" si="16"/>
        <v>1.0003317327062342</v>
      </c>
      <c r="H241" s="46">
        <f t="shared" si="17"/>
        <v>1.0003317327062342</v>
      </c>
      <c r="I241" s="48">
        <f t="shared" si="18"/>
        <v>1.082497605767845</v>
      </c>
      <c r="J241">
        <f t="shared" si="19"/>
        <v>1.082497605767845</v>
      </c>
    </row>
    <row r="242" spans="1:10" x14ac:dyDescent="0.25">
      <c r="A242" s="44">
        <f>CDI!A245</f>
        <v>7200</v>
      </c>
      <c r="B242" s="44" t="str">
        <f>CDI!D245</f>
        <v>11,81</v>
      </c>
      <c r="C242" s="45">
        <f t="shared" si="15"/>
        <v>1.0003317327062342</v>
      </c>
      <c r="E242">
        <v>241</v>
      </c>
      <c r="F242">
        <v>240</v>
      </c>
      <c r="G242" s="45">
        <f t="shared" si="16"/>
        <v>1.0003317327062342</v>
      </c>
      <c r="H242" s="46">
        <f t="shared" si="17"/>
        <v>1.0003317327062342</v>
      </c>
      <c r="I242" s="48">
        <f t="shared" si="18"/>
        <v>1.0828567056280984</v>
      </c>
      <c r="J242">
        <f t="shared" si="19"/>
        <v>1.0828567056280984</v>
      </c>
    </row>
    <row r="243" spans="1:10" x14ac:dyDescent="0.25">
      <c r="A243" s="44">
        <f>CDI!A246</f>
        <v>7241</v>
      </c>
      <c r="B243" s="44" t="str">
        <f>CDI!D246</f>
        <v>11,82</v>
      </c>
      <c r="C243" s="45">
        <f t="shared" si="15"/>
        <v>1.0003317327062342</v>
      </c>
      <c r="E243">
        <v>242</v>
      </c>
      <c r="F243">
        <v>241</v>
      </c>
      <c r="G243" s="45">
        <f t="shared" si="16"/>
        <v>1.0003317327062342</v>
      </c>
      <c r="H243" s="46">
        <f t="shared" si="17"/>
        <v>1.0003317327062342</v>
      </c>
      <c r="I243" s="48">
        <f t="shared" si="18"/>
        <v>1.0832159246135202</v>
      </c>
      <c r="J243">
        <f t="shared" si="19"/>
        <v>1.0832159246135202</v>
      </c>
    </row>
    <row r="244" spans="1:10" x14ac:dyDescent="0.25">
      <c r="A244" s="44">
        <f>CDI!A247</f>
        <v>7336</v>
      </c>
      <c r="B244" s="44" t="str">
        <f>CDI!D247</f>
        <v>11,83</v>
      </c>
      <c r="C244" s="45">
        <f t="shared" si="15"/>
        <v>1.0003317327062342</v>
      </c>
      <c r="E244">
        <v>243</v>
      </c>
      <c r="F244">
        <v>242</v>
      </c>
      <c r="G244" s="45">
        <f t="shared" si="16"/>
        <v>1.0003317327062342</v>
      </c>
      <c r="H244" s="46">
        <f t="shared" si="17"/>
        <v>1.0003317327062342</v>
      </c>
      <c r="I244" s="48">
        <f t="shared" si="18"/>
        <v>1.0835752627636284</v>
      </c>
      <c r="J244">
        <f t="shared" si="19"/>
        <v>1.0835752627636284</v>
      </c>
    </row>
    <row r="245" spans="1:10" x14ac:dyDescent="0.25">
      <c r="A245" s="44">
        <f>CDI!A248</f>
        <v>7429</v>
      </c>
      <c r="B245" s="44" t="str">
        <f>CDI!D248</f>
        <v>11,84</v>
      </c>
      <c r="C245" s="45">
        <f t="shared" si="15"/>
        <v>1.0003317327062342</v>
      </c>
      <c r="E245">
        <v>244</v>
      </c>
      <c r="F245">
        <v>243</v>
      </c>
      <c r="G245" s="45">
        <f t="shared" si="16"/>
        <v>1.0003317327062342</v>
      </c>
      <c r="H245" s="46">
        <f t="shared" si="17"/>
        <v>1.0003317327062342</v>
      </c>
      <c r="I245" s="48">
        <f t="shared" si="18"/>
        <v>1.0839347201179534</v>
      </c>
      <c r="J245">
        <f t="shared" si="19"/>
        <v>1.0839347201179534</v>
      </c>
    </row>
    <row r="246" spans="1:10" x14ac:dyDescent="0.25">
      <c r="A246" s="44">
        <f>CDI!A249</f>
        <v>7514</v>
      </c>
      <c r="B246" s="44" t="str">
        <f>CDI!D249</f>
        <v>11,85</v>
      </c>
      <c r="C246" s="45">
        <f t="shared" si="15"/>
        <v>1.0003317327062342</v>
      </c>
      <c r="E246">
        <v>245</v>
      </c>
      <c r="F246">
        <v>244</v>
      </c>
      <c r="G246" s="45">
        <f t="shared" si="16"/>
        <v>1.0003317327062342</v>
      </c>
      <c r="H246" s="46">
        <f t="shared" si="17"/>
        <v>1.0003317327062342</v>
      </c>
      <c r="I246" s="48">
        <f t="shared" si="18"/>
        <v>1.0842942967160394</v>
      </c>
      <c r="J246">
        <f t="shared" si="19"/>
        <v>1.0842942967160394</v>
      </c>
    </row>
    <row r="247" spans="1:10" x14ac:dyDescent="0.25">
      <c r="A247" s="44">
        <f>CDI!A250</f>
        <v>7606</v>
      </c>
      <c r="B247" s="44" t="str">
        <f>CDI!D250</f>
        <v>11,87</v>
      </c>
      <c r="C247" s="45">
        <f t="shared" si="15"/>
        <v>1.0003317327062342</v>
      </c>
      <c r="E247">
        <v>246</v>
      </c>
      <c r="F247">
        <v>245</v>
      </c>
      <c r="G247" s="45">
        <f t="shared" si="16"/>
        <v>1.0003317327062342</v>
      </c>
      <c r="H247" s="46">
        <f t="shared" si="17"/>
        <v>1.0003317327062342</v>
      </c>
      <c r="I247" s="48">
        <f t="shared" si="18"/>
        <v>1.0846539925974432</v>
      </c>
      <c r="J247">
        <f t="shared" si="19"/>
        <v>1.0846539925974432</v>
      </c>
    </row>
    <row r="248" spans="1:10" x14ac:dyDescent="0.25">
      <c r="A248" s="44">
        <f>CDI!A251</f>
        <v>7700</v>
      </c>
      <c r="B248" s="44" t="str">
        <f>CDI!D251</f>
        <v>11,88</v>
      </c>
      <c r="C248" s="45">
        <f t="shared" si="15"/>
        <v>1.0003317327062342</v>
      </c>
      <c r="E248">
        <v>247</v>
      </c>
      <c r="F248">
        <v>246</v>
      </c>
      <c r="G248" s="45">
        <f t="shared" si="16"/>
        <v>1.0003317327062342</v>
      </c>
      <c r="H248" s="46">
        <f t="shared" si="17"/>
        <v>1.0003317327062342</v>
      </c>
      <c r="I248" s="48">
        <f t="shared" si="18"/>
        <v>1.0850138078017353</v>
      </c>
      <c r="J248">
        <f t="shared" si="19"/>
        <v>1.0850138078017353</v>
      </c>
    </row>
    <row r="249" spans="1:10" x14ac:dyDescent="0.25">
      <c r="A249" s="44">
        <f>CDI!A252</f>
        <v>7791</v>
      </c>
      <c r="B249" s="44" t="str">
        <f>CDI!D252</f>
        <v>11,89</v>
      </c>
      <c r="C249" s="45">
        <f t="shared" si="15"/>
        <v>1.0003317327062342</v>
      </c>
      <c r="E249">
        <v>248</v>
      </c>
      <c r="F249">
        <v>247</v>
      </c>
      <c r="G249" s="45">
        <f t="shared" si="16"/>
        <v>1.0003317327062342</v>
      </c>
      <c r="H249" s="46">
        <f t="shared" si="17"/>
        <v>1.0003317327062342</v>
      </c>
      <c r="I249" s="48">
        <f t="shared" si="18"/>
        <v>1.0853737423684988</v>
      </c>
      <c r="J249">
        <f t="shared" si="19"/>
        <v>1.0853737423684988</v>
      </c>
    </row>
    <row r="250" spans="1:10" x14ac:dyDescent="0.25">
      <c r="A250" s="44">
        <f>CDI!A253</f>
        <v>7879</v>
      </c>
      <c r="B250" s="44" t="str">
        <f>CDI!D253</f>
        <v>11,9</v>
      </c>
      <c r="C250" s="45">
        <f t="shared" si="15"/>
        <v>1.0003317327062342</v>
      </c>
      <c r="E250">
        <v>249</v>
      </c>
      <c r="F250">
        <v>248</v>
      </c>
      <c r="G250" s="45">
        <f t="shared" si="16"/>
        <v>1.0003317327062342</v>
      </c>
      <c r="H250" s="46">
        <f t="shared" si="17"/>
        <v>1.0003317327062342</v>
      </c>
      <c r="I250" s="48">
        <f t="shared" si="18"/>
        <v>1.0857337963373304</v>
      </c>
      <c r="J250">
        <f t="shared" si="19"/>
        <v>1.0857337963373304</v>
      </c>
    </row>
    <row r="251" spans="1:10" x14ac:dyDescent="0.25">
      <c r="A251" s="44">
        <f>CDI!A254</f>
        <v>7973</v>
      </c>
      <c r="B251" s="44" t="str">
        <f>CDI!D254</f>
        <v>11,91</v>
      </c>
      <c r="C251" s="45">
        <f t="shared" si="15"/>
        <v>1.0003317327062342</v>
      </c>
      <c r="E251">
        <v>250</v>
      </c>
      <c r="F251">
        <v>249</v>
      </c>
      <c r="G251" s="45">
        <f t="shared" si="16"/>
        <v>1.0003317327062342</v>
      </c>
      <c r="H251" s="46">
        <f t="shared" si="17"/>
        <v>1.0003317327062342</v>
      </c>
      <c r="I251" s="48">
        <f t="shared" si="18"/>
        <v>1.0860939697478393</v>
      </c>
      <c r="J251">
        <f t="shared" si="19"/>
        <v>1.0860939697478393</v>
      </c>
    </row>
    <row r="252" spans="1:10" x14ac:dyDescent="0.25">
      <c r="A252" s="44">
        <f>CDI!A255</f>
        <v>8064</v>
      </c>
      <c r="B252" s="44" t="str">
        <f>CDI!D255</f>
        <v>11,92</v>
      </c>
      <c r="C252" s="45">
        <f t="shared" si="15"/>
        <v>1.0003317327062342</v>
      </c>
      <c r="E252">
        <v>251</v>
      </c>
      <c r="F252">
        <v>250</v>
      </c>
      <c r="G252" s="45">
        <f t="shared" si="16"/>
        <v>1.0003317327062342</v>
      </c>
      <c r="H252" s="46">
        <f t="shared" si="17"/>
        <v>1.0003317327062342</v>
      </c>
      <c r="I252" s="48">
        <f t="shared" si="18"/>
        <v>1.0864542626396485</v>
      </c>
      <c r="J252">
        <f t="shared" si="19"/>
        <v>1.0864542626396485</v>
      </c>
    </row>
    <row r="253" spans="1:10" x14ac:dyDescent="0.25">
      <c r="A253" s="44">
        <f>CDI!A256</f>
        <v>8155</v>
      </c>
      <c r="B253" s="44" t="str">
        <f>CDI!D256</f>
        <v>11,93</v>
      </c>
      <c r="C253" s="45">
        <f t="shared" si="15"/>
        <v>1.0003317327062342</v>
      </c>
      <c r="E253">
        <v>252</v>
      </c>
      <c r="F253">
        <v>251</v>
      </c>
      <c r="G253" s="45">
        <f t="shared" si="16"/>
        <v>1.0003317327062342</v>
      </c>
      <c r="H253" s="46">
        <f t="shared" si="17"/>
        <v>1.0003317327062342</v>
      </c>
      <c r="I253" s="48">
        <f t="shared" si="18"/>
        <v>1.0868146750523937</v>
      </c>
      <c r="J253">
        <f t="shared" si="19"/>
        <v>1.0868146750523937</v>
      </c>
    </row>
    <row r="254" spans="1:10" x14ac:dyDescent="0.25">
      <c r="A254" s="44">
        <f>CDI!A257</f>
        <v>8246</v>
      </c>
      <c r="B254" s="44" t="str">
        <f>CDI!D257</f>
        <v>11,94</v>
      </c>
      <c r="C254" s="45">
        <f t="shared" si="15"/>
        <v>1.0003317327062342</v>
      </c>
      <c r="E254">
        <v>253</v>
      </c>
      <c r="F254">
        <v>252</v>
      </c>
      <c r="G254" s="45">
        <f t="shared" si="16"/>
        <v>1.0003317327062342</v>
      </c>
      <c r="H254" s="46">
        <f t="shared" si="17"/>
        <v>1.0003317327062342</v>
      </c>
      <c r="I254" s="48">
        <f t="shared" si="18"/>
        <v>1.0871752070257239</v>
      </c>
      <c r="J254">
        <f t="shared" si="19"/>
        <v>1.0871752070257239</v>
      </c>
    </row>
    <row r="255" spans="1:10" x14ac:dyDescent="0.25">
      <c r="A255" s="44">
        <f>CDI!A258</f>
        <v>8337</v>
      </c>
      <c r="B255" s="44" t="str">
        <f>CDI!D258</f>
        <v>11,95</v>
      </c>
      <c r="C255" s="45">
        <f t="shared" si="15"/>
        <v>1.0003317327062342</v>
      </c>
      <c r="E255">
        <v>254</v>
      </c>
      <c r="F255">
        <v>253</v>
      </c>
      <c r="G255" s="45">
        <f t="shared" si="16"/>
        <v>1.0003317327062342</v>
      </c>
      <c r="H255" s="46">
        <f t="shared" si="17"/>
        <v>1.0003317327062342</v>
      </c>
      <c r="I255" s="48">
        <f t="shared" si="18"/>
        <v>1.0875358585993014</v>
      </c>
      <c r="J255">
        <f t="shared" si="19"/>
        <v>1.0875358585993014</v>
      </c>
    </row>
    <row r="256" spans="1:10" x14ac:dyDescent="0.25">
      <c r="A256" s="44">
        <f>CDI!A259</f>
        <v>8430</v>
      </c>
      <c r="B256" s="44" t="str">
        <f>CDI!D259</f>
        <v>11,96</v>
      </c>
      <c r="C256" s="45">
        <f t="shared" si="15"/>
        <v>1.0003317327062342</v>
      </c>
      <c r="E256">
        <v>255</v>
      </c>
      <c r="F256">
        <v>254</v>
      </c>
      <c r="G256" s="45">
        <f t="shared" si="16"/>
        <v>1.0003317327062342</v>
      </c>
      <c r="H256" s="46">
        <f t="shared" si="17"/>
        <v>1.0003317327062342</v>
      </c>
      <c r="I256" s="48">
        <f t="shared" si="18"/>
        <v>1.0878966298128012</v>
      </c>
      <c r="J256">
        <f t="shared" si="19"/>
        <v>1.0878966298128012</v>
      </c>
    </row>
    <row r="257" spans="1:10" x14ac:dyDescent="0.25">
      <c r="A257" s="44">
        <f>CDI!A260</f>
        <v>8521</v>
      </c>
      <c r="B257" s="44" t="str">
        <f>CDI!D260</f>
        <v>11,97</v>
      </c>
      <c r="C257" s="45">
        <f t="shared" si="15"/>
        <v>1.0003317327062342</v>
      </c>
      <c r="E257">
        <v>256</v>
      </c>
      <c r="F257">
        <v>255</v>
      </c>
      <c r="G257" s="45">
        <f t="shared" si="16"/>
        <v>1.0003317327062342</v>
      </c>
      <c r="H257" s="46">
        <f t="shared" si="17"/>
        <v>1.0003317327062342</v>
      </c>
      <c r="I257" s="48">
        <f t="shared" si="18"/>
        <v>1.0882575207059122</v>
      </c>
      <c r="J257">
        <f t="shared" si="19"/>
        <v>1.0882575207059122</v>
      </c>
    </row>
    <row r="258" spans="1:10" x14ac:dyDescent="0.25">
      <c r="A258" s="44">
        <f>CDI!A261</f>
        <v>8610</v>
      </c>
      <c r="B258" s="44" t="str">
        <f>CDI!D261</f>
        <v>11,98</v>
      </c>
      <c r="C258" s="45">
        <f t="shared" si="15"/>
        <v>1.0003317327062342</v>
      </c>
      <c r="E258">
        <v>257</v>
      </c>
      <c r="F258">
        <v>256</v>
      </c>
      <c r="G258" s="45">
        <f t="shared" si="16"/>
        <v>1.0003317327062342</v>
      </c>
      <c r="H258" s="46">
        <f t="shared" si="17"/>
        <v>1.0003317327062342</v>
      </c>
      <c r="I258" s="48">
        <f t="shared" si="18"/>
        <v>1.0886185313183356</v>
      </c>
      <c r="J258">
        <f t="shared" si="19"/>
        <v>1.0886185313183356</v>
      </c>
    </row>
    <row r="259" spans="1:10" x14ac:dyDescent="0.25">
      <c r="A259" s="44">
        <f>CDI!A262</f>
        <v>8702</v>
      </c>
      <c r="B259" s="44" t="str">
        <f>CDI!D262</f>
        <v>11,99</v>
      </c>
      <c r="C259" s="45">
        <f t="shared" si="15"/>
        <v>1.0003317327062342</v>
      </c>
      <c r="E259">
        <v>258</v>
      </c>
      <c r="F259">
        <v>257</v>
      </c>
      <c r="G259" s="45">
        <f t="shared" si="16"/>
        <v>1.0003317327062342</v>
      </c>
      <c r="H259" s="46">
        <f t="shared" si="17"/>
        <v>1.0003317327062342</v>
      </c>
      <c r="I259" s="48">
        <f t="shared" si="18"/>
        <v>1.0889796616897867</v>
      </c>
      <c r="J259">
        <f t="shared" si="19"/>
        <v>1.0889796616897867</v>
      </c>
    </row>
    <row r="260" spans="1:10" x14ac:dyDescent="0.25">
      <c r="A260" s="44">
        <f>CDI!A263</f>
        <v>8886</v>
      </c>
      <c r="B260" s="44" t="str">
        <f>CDI!D263</f>
        <v>12,01</v>
      </c>
      <c r="C260" s="45">
        <f t="shared" ref="C260:C323" si="20">IF(B260&gt;8.5,(1+$D$3)^(1/30),(1+((70%*B260)/100))^(1/360))</f>
        <v>1.0003317327062342</v>
      </c>
      <c r="E260">
        <v>259</v>
      </c>
      <c r="F260">
        <v>258</v>
      </c>
      <c r="G260" s="45">
        <f t="shared" ref="G260:G323" si="21">IFERROR(VLOOKUP(E260,$A$3:$C$330,3,1),$C$3)</f>
        <v>1.0003317327062342</v>
      </c>
      <c r="H260" s="46">
        <f t="shared" si="17"/>
        <v>1.0003317327062342</v>
      </c>
      <c r="I260" s="48">
        <f t="shared" si="18"/>
        <v>1.089340911859993</v>
      </c>
      <c r="J260">
        <f t="shared" si="19"/>
        <v>1.089340911859993</v>
      </c>
    </row>
    <row r="261" spans="1:10" x14ac:dyDescent="0.25">
      <c r="A261" s="44">
        <f>CDI!A264</f>
        <v>9002</v>
      </c>
      <c r="B261" s="44" t="str">
        <f>CDI!D264</f>
        <v>12,02</v>
      </c>
      <c r="C261" s="45">
        <f t="shared" si="20"/>
        <v>1.0003317327062342</v>
      </c>
      <c r="E261">
        <v>260</v>
      </c>
      <c r="F261">
        <v>259</v>
      </c>
      <c r="G261" s="45">
        <f t="shared" si="21"/>
        <v>1.0003317327062342</v>
      </c>
      <c r="H261" s="46">
        <f t="shared" ref="H261:H324" si="22">((G261-1)*$H$2)+1</f>
        <v>1.0003317327062342</v>
      </c>
      <c r="I261" s="48">
        <f t="shared" ref="I261:I324" si="23">H261*I260</f>
        <v>1.0897022818686961</v>
      </c>
      <c r="J261">
        <f t="shared" ref="J261:J324" si="24">G261*J260</f>
        <v>1.0897022818686961</v>
      </c>
    </row>
    <row r="262" spans="1:10" x14ac:dyDescent="0.25">
      <c r="A262" s="44">
        <f>CDI!A265</f>
        <v>9067</v>
      </c>
      <c r="B262" s="44" t="str">
        <f>CDI!D265</f>
        <v>12,03</v>
      </c>
      <c r="C262" s="45">
        <f t="shared" si="20"/>
        <v>1.0003317327062342</v>
      </c>
      <c r="E262">
        <v>261</v>
      </c>
      <c r="F262">
        <v>260</v>
      </c>
      <c r="G262" s="45">
        <f t="shared" si="21"/>
        <v>1.0003317327062342</v>
      </c>
      <c r="H262" s="46">
        <f t="shared" si="22"/>
        <v>1.0003317327062342</v>
      </c>
      <c r="I262" s="48">
        <f t="shared" si="23"/>
        <v>1.0900637717556501</v>
      </c>
      <c r="J262">
        <f t="shared" si="24"/>
        <v>1.0900637717556501</v>
      </c>
    </row>
    <row r="263" spans="1:10" x14ac:dyDescent="0.25">
      <c r="A263" s="44">
        <f>CDI!A266</f>
        <v>9251</v>
      </c>
      <c r="B263" s="44" t="str">
        <f>CDI!D266</f>
        <v>12,04</v>
      </c>
      <c r="C263" s="45">
        <f t="shared" si="20"/>
        <v>1.0003317327062342</v>
      </c>
      <c r="E263">
        <v>262</v>
      </c>
      <c r="F263">
        <v>261</v>
      </c>
      <c r="G263" s="45">
        <f t="shared" si="21"/>
        <v>1.0003317327062342</v>
      </c>
      <c r="H263" s="46">
        <f t="shared" si="22"/>
        <v>1.0003317327062342</v>
      </c>
      <c r="I263" s="48">
        <f t="shared" si="23"/>
        <v>1.0904253815606224</v>
      </c>
      <c r="J263">
        <f t="shared" si="24"/>
        <v>1.0904253815606224</v>
      </c>
    </row>
    <row r="264" spans="1:10" x14ac:dyDescent="0.25">
      <c r="A264" s="44">
        <f>CDI!A267</f>
        <v>9432</v>
      </c>
      <c r="B264" s="44" t="str">
        <f>CDI!D267</f>
        <v>12,06</v>
      </c>
      <c r="C264" s="45">
        <f t="shared" si="20"/>
        <v>1.0003317327062342</v>
      </c>
      <c r="E264">
        <v>263</v>
      </c>
      <c r="F264">
        <v>262</v>
      </c>
      <c r="G264" s="45">
        <f t="shared" si="21"/>
        <v>1.0003317327062342</v>
      </c>
      <c r="H264" s="46">
        <f t="shared" si="22"/>
        <v>1.0003317327062342</v>
      </c>
      <c r="I264" s="48">
        <f t="shared" si="23"/>
        <v>1.090787111323394</v>
      </c>
      <c r="J264">
        <f t="shared" si="24"/>
        <v>1.090787111323394</v>
      </c>
    </row>
    <row r="265" spans="1:10" x14ac:dyDescent="0.25">
      <c r="A265" s="44">
        <f>CDI!A268</f>
        <v>9620</v>
      </c>
      <c r="B265" s="44" t="str">
        <f>CDI!D268</f>
        <v>12,08</v>
      </c>
      <c r="C265" s="45">
        <f t="shared" si="20"/>
        <v>1.0003317327062342</v>
      </c>
      <c r="E265">
        <v>264</v>
      </c>
      <c r="F265">
        <v>263</v>
      </c>
      <c r="G265" s="45">
        <f t="shared" si="21"/>
        <v>1.0003317327062342</v>
      </c>
      <c r="H265" s="46">
        <f t="shared" si="22"/>
        <v>1.0003317327062342</v>
      </c>
      <c r="I265" s="48">
        <f t="shared" si="23"/>
        <v>1.0911489610837588</v>
      </c>
      <c r="J265">
        <f t="shared" si="24"/>
        <v>1.0911489610837588</v>
      </c>
    </row>
    <row r="266" spans="1:10" x14ac:dyDescent="0.25">
      <c r="A266" s="44">
        <f>CDI!A269</f>
        <v>9800</v>
      </c>
      <c r="B266" s="44" t="str">
        <f>CDI!D269</f>
        <v>12,09</v>
      </c>
      <c r="C266" s="45">
        <f t="shared" si="20"/>
        <v>1.0003317327062342</v>
      </c>
      <c r="E266">
        <v>265</v>
      </c>
      <c r="F266">
        <v>264</v>
      </c>
      <c r="G266" s="45">
        <f t="shared" si="21"/>
        <v>1.0003317327062342</v>
      </c>
      <c r="H266" s="46">
        <f t="shared" si="22"/>
        <v>1.0003317327062342</v>
      </c>
      <c r="I266" s="48">
        <f t="shared" si="23"/>
        <v>1.0915109308815238</v>
      </c>
      <c r="J266">
        <f t="shared" si="24"/>
        <v>1.0915109308815238</v>
      </c>
    </row>
    <row r="267" spans="1:10" x14ac:dyDescent="0.25">
      <c r="A267" s="44">
        <f>CDI!A270</f>
        <v>9982</v>
      </c>
      <c r="B267" s="44" t="str">
        <f>CDI!D270</f>
        <v>12,1</v>
      </c>
      <c r="C267" s="45">
        <f t="shared" si="20"/>
        <v>1.0003317327062342</v>
      </c>
      <c r="E267">
        <v>266</v>
      </c>
      <c r="F267">
        <v>265</v>
      </c>
      <c r="G267" s="45">
        <f t="shared" si="21"/>
        <v>1.0003317327062342</v>
      </c>
      <c r="H267" s="46">
        <f t="shared" si="22"/>
        <v>1.0003317327062342</v>
      </c>
      <c r="I267" s="48">
        <f t="shared" si="23"/>
        <v>1.0918730207565095</v>
      </c>
      <c r="J267">
        <f t="shared" si="24"/>
        <v>1.0918730207565095</v>
      </c>
    </row>
    <row r="268" spans="1:10" x14ac:dyDescent="0.25">
      <c r="A268" s="44">
        <f>CDI!A271</f>
        <v>10164</v>
      </c>
      <c r="B268" s="44" t="str">
        <f>CDI!D271</f>
        <v>12,12</v>
      </c>
      <c r="C268" s="45">
        <f t="shared" si="20"/>
        <v>1.0003317327062342</v>
      </c>
      <c r="E268">
        <v>267</v>
      </c>
      <c r="F268">
        <v>266</v>
      </c>
      <c r="G268" s="45">
        <f t="shared" si="21"/>
        <v>1.0003317327062342</v>
      </c>
      <c r="H268" s="46">
        <f t="shared" si="22"/>
        <v>1.0003317327062342</v>
      </c>
      <c r="I268" s="48">
        <f t="shared" si="23"/>
        <v>1.0922352307485492</v>
      </c>
      <c r="J268">
        <f t="shared" si="24"/>
        <v>1.0922352307485492</v>
      </c>
    </row>
    <row r="269" spans="1:10" x14ac:dyDescent="0.25">
      <c r="A269" s="44">
        <f>CDI!A272</f>
        <v>10347</v>
      </c>
      <c r="B269" s="44" t="str">
        <f>CDI!D272</f>
        <v>12,13</v>
      </c>
      <c r="C269" s="45">
        <f t="shared" si="20"/>
        <v>1.0003317327062342</v>
      </c>
      <c r="E269">
        <v>268</v>
      </c>
      <c r="F269">
        <v>267</v>
      </c>
      <c r="G269" s="45">
        <f t="shared" si="21"/>
        <v>1.0003317327062342</v>
      </c>
      <c r="H269" s="46">
        <f t="shared" si="22"/>
        <v>1.0003317327062342</v>
      </c>
      <c r="I269" s="48">
        <f t="shared" si="23"/>
        <v>1.0925975608974898</v>
      </c>
      <c r="J269">
        <f t="shared" si="24"/>
        <v>1.0925975608974898</v>
      </c>
    </row>
    <row r="270" spans="1:10" x14ac:dyDescent="0.25">
      <c r="A270" s="44">
        <f>CDI!A273</f>
        <v>10528</v>
      </c>
      <c r="B270" s="44" t="str">
        <f>CDI!D273</f>
        <v>12,14</v>
      </c>
      <c r="C270" s="45">
        <f t="shared" si="20"/>
        <v>1.0003317327062342</v>
      </c>
      <c r="E270">
        <v>269</v>
      </c>
      <c r="F270">
        <v>268</v>
      </c>
      <c r="G270" s="45">
        <f t="shared" si="21"/>
        <v>1.0003317327062342</v>
      </c>
      <c r="H270" s="46">
        <f t="shared" si="22"/>
        <v>1.0003317327062342</v>
      </c>
      <c r="I270" s="48">
        <f t="shared" si="23"/>
        <v>1.0929600112431912</v>
      </c>
      <c r="J270">
        <f t="shared" si="24"/>
        <v>1.0929600112431912</v>
      </c>
    </row>
    <row r="271" spans="1:10" x14ac:dyDescent="0.25">
      <c r="A271" s="44">
        <f>CDI!A274</f>
        <v>10801</v>
      </c>
      <c r="B271" s="44" t="str">
        <f>CDI!D274</f>
        <v>12,16</v>
      </c>
      <c r="C271" s="45">
        <f t="shared" si="20"/>
        <v>1.0003317327062342</v>
      </c>
      <c r="E271">
        <v>270</v>
      </c>
      <c r="F271">
        <v>269</v>
      </c>
      <c r="G271" s="45">
        <f t="shared" si="21"/>
        <v>1.0003317327062342</v>
      </c>
      <c r="H271" s="46">
        <f t="shared" si="22"/>
        <v>1.0003317327062342</v>
      </c>
      <c r="I271" s="48">
        <f t="shared" si="23"/>
        <v>1.0933225818255268</v>
      </c>
      <c r="J271">
        <f t="shared" si="24"/>
        <v>1.0933225818255268</v>
      </c>
    </row>
    <row r="272" spans="1:10" x14ac:dyDescent="0.25">
      <c r="A272" s="44">
        <f>CDI!A275</f>
        <v>12264</v>
      </c>
      <c r="B272" s="44" t="str">
        <f>CDI!D275</f>
        <v>12,25</v>
      </c>
      <c r="C272" s="45">
        <f t="shared" si="20"/>
        <v>1.0003317327062342</v>
      </c>
      <c r="E272">
        <v>271</v>
      </c>
      <c r="F272">
        <v>270</v>
      </c>
      <c r="G272" s="45">
        <f t="shared" si="21"/>
        <v>1.0003317327062342</v>
      </c>
      <c r="H272" s="46">
        <f t="shared" si="22"/>
        <v>1.0003317327062342</v>
      </c>
      <c r="I272" s="48">
        <f t="shared" si="23"/>
        <v>1.0936852726843826</v>
      </c>
      <c r="J272">
        <f t="shared" si="24"/>
        <v>1.0936852726843826</v>
      </c>
    </row>
    <row r="273" spans="1:10" x14ac:dyDescent="0.25">
      <c r="A273" s="44" t="str">
        <f>CDI!A276</f>
        <v>(1) Taxa efetiva para 360 dias corridos.</v>
      </c>
      <c r="B273" s="44" t="str">
        <f>CDI!D276</f>
        <v/>
      </c>
      <c r="C273" s="45">
        <f t="shared" si="20"/>
        <v>1.0003317327062342</v>
      </c>
      <c r="E273">
        <v>272</v>
      </c>
      <c r="F273">
        <v>271</v>
      </c>
      <c r="G273" s="45">
        <f t="shared" si="21"/>
        <v>1.0003317327062342</v>
      </c>
      <c r="H273" s="46">
        <f t="shared" si="22"/>
        <v>1.0003317327062342</v>
      </c>
      <c r="I273" s="48">
        <f t="shared" si="23"/>
        <v>1.0940480838596587</v>
      </c>
      <c r="J273">
        <f t="shared" si="24"/>
        <v>1.0940480838596587</v>
      </c>
    </row>
    <row r="274" spans="1:10" x14ac:dyDescent="0.25">
      <c r="A274" s="44" t="str">
        <f>CDI!A277</f>
        <v>(2) Taxa efetiva para 252 dias úteis.</v>
      </c>
      <c r="B274" s="44" t="str">
        <f>CDI!D277</f>
        <v/>
      </c>
      <c r="C274" s="45">
        <f t="shared" si="20"/>
        <v>1.0003317327062342</v>
      </c>
      <c r="E274">
        <v>273</v>
      </c>
      <c r="F274">
        <v>272</v>
      </c>
      <c r="G274" s="45">
        <f t="shared" si="21"/>
        <v>1.0003317327062342</v>
      </c>
      <c r="H274" s="46">
        <f t="shared" si="22"/>
        <v>1.0003317327062342</v>
      </c>
      <c r="I274" s="48">
        <f t="shared" si="23"/>
        <v>1.0944110153912678</v>
      </c>
      <c r="J274">
        <f t="shared" si="24"/>
        <v>1.0944110153912678</v>
      </c>
    </row>
    <row r="275" spans="1:10" x14ac:dyDescent="0.25">
      <c r="A275" s="44" t="str">
        <f>CDI!A278</f>
        <v>(3) Taxa linear para 360 dias corridos.</v>
      </c>
      <c r="B275" s="44" t="str">
        <f>CDI!D278</f>
        <v/>
      </c>
      <c r="C275" s="45">
        <f t="shared" si="20"/>
        <v>1.0003317327062342</v>
      </c>
      <c r="E275">
        <v>274</v>
      </c>
      <c r="F275">
        <v>273</v>
      </c>
      <c r="G275" s="45">
        <f t="shared" si="21"/>
        <v>1.0003317327062342</v>
      </c>
      <c r="H275" s="46">
        <f t="shared" si="22"/>
        <v>1.0003317327062342</v>
      </c>
      <c r="I275" s="48">
        <f t="shared" si="23"/>
        <v>1.0947740673191362</v>
      </c>
      <c r="J275">
        <f t="shared" si="24"/>
        <v>1.0947740673191362</v>
      </c>
    </row>
    <row r="276" spans="1:10" x14ac:dyDescent="0.25">
      <c r="A276" s="44" t="str">
        <f>CDI!A279</f>
        <v>(4) Taxa utilizada na apuração do risco de crédito das operações de swap, de que tratam a Resolução 2399/97 e a Circular 2771/97, do Bacen.</v>
      </c>
      <c r="B276" s="44" t="str">
        <f>CDI!D279</f>
        <v/>
      </c>
      <c r="C276" s="45">
        <f t="shared" si="20"/>
        <v>1.0003317327062342</v>
      </c>
      <c r="E276">
        <v>275</v>
      </c>
      <c r="F276">
        <v>274</v>
      </c>
      <c r="G276" s="45">
        <f t="shared" si="21"/>
        <v>1.0003317327062342</v>
      </c>
      <c r="H276" s="46">
        <f t="shared" si="22"/>
        <v>1.0003317327062342</v>
      </c>
      <c r="I276" s="48">
        <f t="shared" si="23"/>
        <v>1.0951372396832031</v>
      </c>
      <c r="J276">
        <f t="shared" si="24"/>
        <v>1.0951372396832031</v>
      </c>
    </row>
    <row r="277" spans="1:10" x14ac:dyDescent="0.25">
      <c r="A277" s="44" t="str">
        <f>CDI!A280</f>
        <v>(5) Os valores divulgados são obtidos com base em expectativa, não em arbitragem.</v>
      </c>
      <c r="B277" s="44" t="str">
        <f>CDI!D280</f>
        <v/>
      </c>
      <c r="C277" s="45">
        <f t="shared" si="20"/>
        <v>1.0003317327062342</v>
      </c>
      <c r="E277">
        <v>276</v>
      </c>
      <c r="F277">
        <v>275</v>
      </c>
      <c r="G277" s="45">
        <f t="shared" si="21"/>
        <v>1.0003317327062342</v>
      </c>
      <c r="H277" s="46">
        <f t="shared" si="22"/>
        <v>1.0003317327062342</v>
      </c>
      <c r="I277" s="48">
        <f t="shared" si="23"/>
        <v>1.0955005325234211</v>
      </c>
      <c r="J277">
        <f t="shared" si="24"/>
        <v>1.0955005325234211</v>
      </c>
    </row>
    <row r="278" spans="1:10" x14ac:dyDescent="0.25">
      <c r="A278" s="44" t="str">
        <f>CDI!A281</f>
        <v>(6) Ajuste cupom - Curva gerada a partir da interpolação dos preços de ajuste do contrato futuro de cupom cambial.</v>
      </c>
      <c r="B278" s="44" t="str">
        <f>CDI!D281</f>
        <v/>
      </c>
      <c r="C278" s="45">
        <f t="shared" si="20"/>
        <v>1.0003317327062342</v>
      </c>
      <c r="E278">
        <v>277</v>
      </c>
      <c r="F278">
        <v>276</v>
      </c>
      <c r="G278" s="45">
        <f t="shared" si="21"/>
        <v>1.0003317327062342</v>
      </c>
      <c r="H278" s="46">
        <f t="shared" si="22"/>
        <v>1.0003317327062342</v>
      </c>
      <c r="I278" s="48">
        <f t="shared" si="23"/>
        <v>1.0958639458797561</v>
      </c>
      <c r="J278">
        <f t="shared" si="24"/>
        <v>1.0958639458797561</v>
      </c>
    </row>
    <row r="279" spans="1:10" x14ac:dyDescent="0.25">
      <c r="A279" s="44" t="e">
        <f>CDI!#REF!</f>
        <v>#REF!</v>
      </c>
      <c r="B279" s="44" t="e">
        <f>CDI!D282</f>
        <v>#REF!</v>
      </c>
      <c r="C279" s="45" t="e">
        <f t="shared" si="20"/>
        <v>#REF!</v>
      </c>
      <c r="E279">
        <v>278</v>
      </c>
      <c r="F279">
        <v>277</v>
      </c>
      <c r="G279" s="45">
        <f t="shared" si="21"/>
        <v>1.0003317327062342</v>
      </c>
      <c r="H279" s="46">
        <f t="shared" si="22"/>
        <v>1.0003317327062342</v>
      </c>
      <c r="I279" s="48">
        <f t="shared" si="23"/>
        <v>1.0962274797921874</v>
      </c>
      <c r="J279">
        <f t="shared" si="24"/>
        <v>1.0962274797921874</v>
      </c>
    </row>
    <row r="280" spans="1:10" x14ac:dyDescent="0.25">
      <c r="A280" s="44" t="e">
        <f>CDI!#REF!</f>
        <v>#REF!</v>
      </c>
      <c r="B280" s="44" t="e">
        <f>CDI!D283</f>
        <v>#REF!</v>
      </c>
      <c r="C280" s="45" t="e">
        <f t="shared" si="20"/>
        <v>#REF!</v>
      </c>
      <c r="E280">
        <v>279</v>
      </c>
      <c r="F280">
        <v>278</v>
      </c>
      <c r="G280" s="45">
        <f t="shared" si="21"/>
        <v>1.0003317327062342</v>
      </c>
      <c r="H280" s="46">
        <f t="shared" si="22"/>
        <v>1.0003317327062342</v>
      </c>
      <c r="I280" s="48">
        <f t="shared" si="23"/>
        <v>1.0965911343007071</v>
      </c>
      <c r="J280">
        <f t="shared" si="24"/>
        <v>1.0965911343007071</v>
      </c>
    </row>
    <row r="281" spans="1:10" x14ac:dyDescent="0.25">
      <c r="A281" s="44" t="e">
        <f>CDI!#REF!</f>
        <v>#REF!</v>
      </c>
      <c r="B281" s="44" t="e">
        <f>CDI!D284</f>
        <v>#REF!</v>
      </c>
      <c r="C281" s="45" t="e">
        <f t="shared" si="20"/>
        <v>#REF!</v>
      </c>
      <c r="E281">
        <v>280</v>
      </c>
      <c r="F281">
        <v>279</v>
      </c>
      <c r="G281" s="45">
        <f t="shared" si="21"/>
        <v>1.0003317327062342</v>
      </c>
      <c r="H281" s="46">
        <f t="shared" si="22"/>
        <v>1.0003317327062342</v>
      </c>
      <c r="I281" s="48">
        <f t="shared" si="23"/>
        <v>1.096954909445321</v>
      </c>
      <c r="J281">
        <f t="shared" si="24"/>
        <v>1.096954909445321</v>
      </c>
    </row>
    <row r="282" spans="1:10" x14ac:dyDescent="0.25">
      <c r="A282" s="44" t="e">
        <f>CDI!#REF!</f>
        <v>#REF!</v>
      </c>
      <c r="B282" s="44" t="e">
        <f>CDI!D285</f>
        <v>#REF!</v>
      </c>
      <c r="C282" s="45" t="e">
        <f t="shared" si="20"/>
        <v>#REF!</v>
      </c>
      <c r="E282">
        <v>281</v>
      </c>
      <c r="F282">
        <v>280</v>
      </c>
      <c r="G282" s="45">
        <f t="shared" si="21"/>
        <v>1.0003317327062342</v>
      </c>
      <c r="H282" s="46">
        <f t="shared" si="22"/>
        <v>1.0003317327062342</v>
      </c>
      <c r="I282" s="48">
        <f t="shared" si="23"/>
        <v>1.0973188052660483</v>
      </c>
      <c r="J282">
        <f t="shared" si="24"/>
        <v>1.0973188052660483</v>
      </c>
    </row>
    <row r="283" spans="1:10" x14ac:dyDescent="0.25">
      <c r="A283" s="44" t="e">
        <f>CDI!#REF!</f>
        <v>#REF!</v>
      </c>
      <c r="B283" s="44" t="e">
        <f>CDI!D286</f>
        <v>#REF!</v>
      </c>
      <c r="C283" s="45" t="e">
        <f t="shared" si="20"/>
        <v>#REF!</v>
      </c>
      <c r="E283">
        <v>282</v>
      </c>
      <c r="F283">
        <v>281</v>
      </c>
      <c r="G283" s="45">
        <f t="shared" si="21"/>
        <v>1.0003317327062342</v>
      </c>
      <c r="H283" s="46">
        <f t="shared" si="22"/>
        <v>1.0003317327062342</v>
      </c>
      <c r="I283" s="48">
        <f t="shared" si="23"/>
        <v>1.0976828218029209</v>
      </c>
      <c r="J283">
        <f t="shared" si="24"/>
        <v>1.0976828218029209</v>
      </c>
    </row>
    <row r="284" spans="1:10" x14ac:dyDescent="0.25">
      <c r="A284" s="44" t="e">
        <f>CDI!#REF!</f>
        <v>#REF!</v>
      </c>
      <c r="B284" s="44" t="e">
        <f>CDI!D287</f>
        <v>#REF!</v>
      </c>
      <c r="C284" s="45" t="e">
        <f t="shared" si="20"/>
        <v>#REF!</v>
      </c>
      <c r="E284">
        <v>283</v>
      </c>
      <c r="F284">
        <v>282</v>
      </c>
      <c r="G284" s="45">
        <f t="shared" si="21"/>
        <v>1.0003317327062342</v>
      </c>
      <c r="H284" s="46">
        <f t="shared" si="22"/>
        <v>1.0003317327062342</v>
      </c>
      <c r="I284" s="48">
        <f t="shared" si="23"/>
        <v>1.0980469590959843</v>
      </c>
      <c r="J284">
        <f t="shared" si="24"/>
        <v>1.0980469590959843</v>
      </c>
    </row>
    <row r="285" spans="1:10" x14ac:dyDescent="0.25">
      <c r="A285" s="44" t="e">
        <f>CDI!#REF!</f>
        <v>#REF!</v>
      </c>
      <c r="B285" s="44" t="e">
        <f>CDI!D288</f>
        <v>#REF!</v>
      </c>
      <c r="C285" s="45" t="e">
        <f t="shared" si="20"/>
        <v>#REF!</v>
      </c>
      <c r="E285">
        <v>284</v>
      </c>
      <c r="F285">
        <v>283</v>
      </c>
      <c r="G285" s="45">
        <f t="shared" si="21"/>
        <v>1.0003317327062342</v>
      </c>
      <c r="H285" s="46">
        <f t="shared" si="22"/>
        <v>1.0003317327062342</v>
      </c>
      <c r="I285" s="48">
        <f t="shared" si="23"/>
        <v>1.0984112171852973</v>
      </c>
      <c r="J285">
        <f t="shared" si="24"/>
        <v>1.0984112171852973</v>
      </c>
    </row>
    <row r="286" spans="1:10" x14ac:dyDescent="0.25">
      <c r="A286" s="44" t="e">
        <f>CDI!#REF!</f>
        <v>#REF!</v>
      </c>
      <c r="B286" s="44" t="e">
        <f>CDI!D289</f>
        <v>#REF!</v>
      </c>
      <c r="C286" s="45" t="e">
        <f t="shared" si="20"/>
        <v>#REF!</v>
      </c>
      <c r="E286">
        <v>285</v>
      </c>
      <c r="F286">
        <v>284</v>
      </c>
      <c r="G286" s="45">
        <f t="shared" si="21"/>
        <v>1.0003317327062342</v>
      </c>
      <c r="H286" s="46">
        <f t="shared" si="22"/>
        <v>1.0003317327062342</v>
      </c>
      <c r="I286" s="48">
        <f t="shared" si="23"/>
        <v>1.0987755961109322</v>
      </c>
      <c r="J286">
        <f t="shared" si="24"/>
        <v>1.0987755961109322</v>
      </c>
    </row>
    <row r="287" spans="1:10" x14ac:dyDescent="0.25">
      <c r="A287" s="44" t="e">
        <f>CDI!#REF!</f>
        <v>#REF!</v>
      </c>
      <c r="B287" s="44" t="e">
        <f>CDI!D290</f>
        <v>#REF!</v>
      </c>
      <c r="C287" s="45" t="e">
        <f t="shared" si="20"/>
        <v>#REF!</v>
      </c>
      <c r="E287">
        <v>286</v>
      </c>
      <c r="F287">
        <v>285</v>
      </c>
      <c r="G287" s="45">
        <f t="shared" si="21"/>
        <v>1.0003317327062342</v>
      </c>
      <c r="H287" s="46">
        <f t="shared" si="22"/>
        <v>1.0003317327062342</v>
      </c>
      <c r="I287" s="48">
        <f t="shared" si="23"/>
        <v>1.0991400959129742</v>
      </c>
      <c r="J287">
        <f t="shared" si="24"/>
        <v>1.0991400959129742</v>
      </c>
    </row>
    <row r="288" spans="1:10" x14ac:dyDescent="0.25">
      <c r="A288" s="44" t="e">
        <f>CDI!#REF!</f>
        <v>#REF!</v>
      </c>
      <c r="B288" s="44" t="e">
        <f>CDI!D291</f>
        <v>#REF!</v>
      </c>
      <c r="C288" s="45" t="e">
        <f t="shared" si="20"/>
        <v>#REF!</v>
      </c>
      <c r="E288">
        <v>287</v>
      </c>
      <c r="F288">
        <v>286</v>
      </c>
      <c r="G288" s="45">
        <f t="shared" si="21"/>
        <v>1.0003317327062342</v>
      </c>
      <c r="H288" s="46">
        <f t="shared" si="22"/>
        <v>1.0003317327062342</v>
      </c>
      <c r="I288" s="48">
        <f t="shared" si="23"/>
        <v>1.0995047166315219</v>
      </c>
      <c r="J288">
        <f t="shared" si="24"/>
        <v>1.0995047166315219</v>
      </c>
    </row>
    <row r="289" spans="1:10" x14ac:dyDescent="0.25">
      <c r="A289" s="44" t="e">
        <f>CDI!#REF!</f>
        <v>#REF!</v>
      </c>
      <c r="B289" s="44" t="e">
        <f>CDI!D292</f>
        <v>#REF!</v>
      </c>
      <c r="C289" s="45" t="e">
        <f t="shared" si="20"/>
        <v>#REF!</v>
      </c>
      <c r="E289">
        <v>288</v>
      </c>
      <c r="F289">
        <v>287</v>
      </c>
      <c r="G289" s="45">
        <f t="shared" si="21"/>
        <v>1.0003317327062342</v>
      </c>
      <c r="H289" s="46">
        <f t="shared" si="22"/>
        <v>1.0003317327062342</v>
      </c>
      <c r="I289" s="48">
        <f t="shared" si="23"/>
        <v>1.0998694583066875</v>
      </c>
      <c r="J289">
        <f t="shared" si="24"/>
        <v>1.0998694583066875</v>
      </c>
    </row>
    <row r="290" spans="1:10" x14ac:dyDescent="0.25">
      <c r="A290" s="44" t="e">
        <f>CDI!#REF!</f>
        <v>#REF!</v>
      </c>
      <c r="B290" s="44" t="e">
        <f>CDI!D293</f>
        <v>#REF!</v>
      </c>
      <c r="C290" s="45" t="e">
        <f t="shared" si="20"/>
        <v>#REF!</v>
      </c>
      <c r="E290">
        <v>289</v>
      </c>
      <c r="F290">
        <v>288</v>
      </c>
      <c r="G290" s="45">
        <f t="shared" si="21"/>
        <v>1.0003317327062342</v>
      </c>
      <c r="H290" s="46">
        <f t="shared" si="22"/>
        <v>1.0003317327062342</v>
      </c>
      <c r="I290" s="48">
        <f t="shared" si="23"/>
        <v>1.1002343209785959</v>
      </c>
      <c r="J290">
        <f t="shared" si="24"/>
        <v>1.1002343209785959</v>
      </c>
    </row>
    <row r="291" spans="1:10" x14ac:dyDescent="0.25">
      <c r="A291" s="44" t="e">
        <f>CDI!#REF!</f>
        <v>#REF!</v>
      </c>
      <c r="B291" s="44" t="e">
        <f>CDI!D294</f>
        <v>#REF!</v>
      </c>
      <c r="C291" s="45" t="e">
        <f t="shared" si="20"/>
        <v>#REF!</v>
      </c>
      <c r="E291">
        <v>290</v>
      </c>
      <c r="F291">
        <v>289</v>
      </c>
      <c r="G291" s="45">
        <f t="shared" si="21"/>
        <v>1.0003317327062342</v>
      </c>
      <c r="H291" s="46">
        <f t="shared" si="22"/>
        <v>1.0003317327062342</v>
      </c>
      <c r="I291" s="48">
        <f t="shared" si="23"/>
        <v>1.1005993046873859</v>
      </c>
      <c r="J291">
        <f t="shared" si="24"/>
        <v>1.1005993046873859</v>
      </c>
    </row>
    <row r="292" spans="1:10" x14ac:dyDescent="0.25">
      <c r="A292" s="44" t="e">
        <f>CDI!#REF!</f>
        <v>#REF!</v>
      </c>
      <c r="B292" s="44" t="e">
        <f>CDI!D295</f>
        <v>#REF!</v>
      </c>
      <c r="C292" s="45" t="e">
        <f t="shared" si="20"/>
        <v>#REF!</v>
      </c>
      <c r="E292">
        <v>291</v>
      </c>
      <c r="F292">
        <v>290</v>
      </c>
      <c r="G292" s="45">
        <f t="shared" si="21"/>
        <v>1.0003317327062342</v>
      </c>
      <c r="H292" s="46">
        <f t="shared" si="22"/>
        <v>1.0003317327062342</v>
      </c>
      <c r="I292" s="48">
        <f t="shared" si="23"/>
        <v>1.1009644094732094</v>
      </c>
      <c r="J292">
        <f t="shared" si="24"/>
        <v>1.1009644094732094</v>
      </c>
    </row>
    <row r="293" spans="1:10" x14ac:dyDescent="0.25">
      <c r="A293" s="44" t="e">
        <f>CDI!#REF!</f>
        <v>#REF!</v>
      </c>
      <c r="B293" s="44" t="e">
        <f>CDI!D296</f>
        <v>#REF!</v>
      </c>
      <c r="C293" s="45" t="e">
        <f t="shared" si="20"/>
        <v>#REF!</v>
      </c>
      <c r="E293">
        <v>292</v>
      </c>
      <c r="F293">
        <v>291</v>
      </c>
      <c r="G293" s="45">
        <f t="shared" si="21"/>
        <v>1.0003317327062342</v>
      </c>
      <c r="H293" s="46">
        <f t="shared" si="22"/>
        <v>1.0003317327062342</v>
      </c>
      <c r="I293" s="48">
        <f t="shared" si="23"/>
        <v>1.1013296353762314</v>
      </c>
      <c r="J293">
        <f t="shared" si="24"/>
        <v>1.1013296353762314</v>
      </c>
    </row>
    <row r="294" spans="1:10" x14ac:dyDescent="0.25">
      <c r="A294" s="44" t="e">
        <f>CDI!#REF!</f>
        <v>#REF!</v>
      </c>
      <c r="B294" s="44" t="e">
        <f>CDI!D297</f>
        <v>#REF!</v>
      </c>
      <c r="C294" s="45" t="e">
        <f t="shared" si="20"/>
        <v>#REF!</v>
      </c>
      <c r="E294">
        <v>293</v>
      </c>
      <c r="F294">
        <v>292</v>
      </c>
      <c r="G294" s="45">
        <f t="shared" si="21"/>
        <v>1.0003317327062342</v>
      </c>
      <c r="H294" s="46">
        <f t="shared" si="22"/>
        <v>1.0003317327062342</v>
      </c>
      <c r="I294" s="48">
        <f t="shared" si="23"/>
        <v>1.1016949824366307</v>
      </c>
      <c r="J294">
        <f t="shared" si="24"/>
        <v>1.1016949824366307</v>
      </c>
    </row>
    <row r="295" spans="1:10" x14ac:dyDescent="0.25">
      <c r="A295" s="44" t="e">
        <f>CDI!#REF!</f>
        <v>#REF!</v>
      </c>
      <c r="B295" s="44" t="e">
        <f>CDI!D298</f>
        <v>#REF!</v>
      </c>
      <c r="C295" s="45" t="e">
        <f t="shared" si="20"/>
        <v>#REF!</v>
      </c>
      <c r="E295">
        <v>294</v>
      </c>
      <c r="F295">
        <v>293</v>
      </c>
      <c r="G295" s="45">
        <f t="shared" si="21"/>
        <v>1.0003317327062342</v>
      </c>
      <c r="H295" s="46">
        <f t="shared" si="22"/>
        <v>1.0003317327062342</v>
      </c>
      <c r="I295" s="48">
        <f t="shared" si="23"/>
        <v>1.102060450694599</v>
      </c>
      <c r="J295">
        <f t="shared" si="24"/>
        <v>1.102060450694599</v>
      </c>
    </row>
    <row r="296" spans="1:10" x14ac:dyDescent="0.25">
      <c r="A296" s="44" t="e">
        <f>CDI!#REF!</f>
        <v>#REF!</v>
      </c>
      <c r="B296" s="44" t="e">
        <f>CDI!D299</f>
        <v>#REF!</v>
      </c>
      <c r="C296" s="45" t="e">
        <f t="shared" si="20"/>
        <v>#REF!</v>
      </c>
      <c r="E296">
        <v>295</v>
      </c>
      <c r="F296">
        <v>294</v>
      </c>
      <c r="G296" s="45">
        <f t="shared" si="21"/>
        <v>1.0003317327062342</v>
      </c>
      <c r="H296" s="46">
        <f t="shared" si="22"/>
        <v>1.0003317327062342</v>
      </c>
      <c r="I296" s="48">
        <f t="shared" si="23"/>
        <v>1.1024260401903416</v>
      </c>
      <c r="J296">
        <f t="shared" si="24"/>
        <v>1.1024260401903416</v>
      </c>
    </row>
    <row r="297" spans="1:10" x14ac:dyDescent="0.25">
      <c r="A297" s="44" t="e">
        <f>CDI!#REF!</f>
        <v>#REF!</v>
      </c>
      <c r="B297" s="44" t="e">
        <f>CDI!D300</f>
        <v>#REF!</v>
      </c>
      <c r="C297" s="45" t="e">
        <f t="shared" si="20"/>
        <v>#REF!</v>
      </c>
      <c r="E297">
        <v>296</v>
      </c>
      <c r="F297">
        <v>295</v>
      </c>
      <c r="G297" s="45">
        <f t="shared" si="21"/>
        <v>1.0003317327062342</v>
      </c>
      <c r="H297" s="46">
        <f t="shared" si="22"/>
        <v>1.0003317327062342</v>
      </c>
      <c r="I297" s="48">
        <f t="shared" si="23"/>
        <v>1.102791750964077</v>
      </c>
      <c r="J297">
        <f t="shared" si="24"/>
        <v>1.102791750964077</v>
      </c>
    </row>
    <row r="298" spans="1:10" x14ac:dyDescent="0.25">
      <c r="A298" s="44" t="e">
        <f>CDI!#REF!</f>
        <v>#REF!</v>
      </c>
      <c r="B298" s="44" t="e">
        <f>CDI!D301</f>
        <v>#REF!</v>
      </c>
      <c r="C298" s="45" t="e">
        <f t="shared" si="20"/>
        <v>#REF!</v>
      </c>
      <c r="E298">
        <v>297</v>
      </c>
      <c r="F298">
        <v>296</v>
      </c>
      <c r="G298" s="45">
        <f t="shared" si="21"/>
        <v>1.0003317327062342</v>
      </c>
      <c r="H298" s="46">
        <f t="shared" si="22"/>
        <v>1.0003317327062342</v>
      </c>
      <c r="I298" s="48">
        <f t="shared" si="23"/>
        <v>1.1031575830560372</v>
      </c>
      <c r="J298">
        <f t="shared" si="24"/>
        <v>1.1031575830560372</v>
      </c>
    </row>
    <row r="299" spans="1:10" x14ac:dyDescent="0.25">
      <c r="A299" s="44" t="e">
        <f>CDI!#REF!</f>
        <v>#REF!</v>
      </c>
      <c r="B299" s="44" t="e">
        <f>CDI!D302</f>
        <v>#REF!</v>
      </c>
      <c r="C299" s="45" t="e">
        <f t="shared" si="20"/>
        <v>#REF!</v>
      </c>
      <c r="E299">
        <v>298</v>
      </c>
      <c r="F299">
        <v>297</v>
      </c>
      <c r="G299" s="45">
        <f t="shared" si="21"/>
        <v>1.0003317327062342</v>
      </c>
      <c r="H299" s="46">
        <f t="shared" si="22"/>
        <v>1.0003317327062342</v>
      </c>
      <c r="I299" s="48">
        <f t="shared" si="23"/>
        <v>1.1035235365064671</v>
      </c>
      <c r="J299">
        <f t="shared" si="24"/>
        <v>1.1035235365064671</v>
      </c>
    </row>
    <row r="300" spans="1:10" x14ac:dyDescent="0.25">
      <c r="A300" s="44" t="e">
        <f>CDI!#REF!</f>
        <v>#REF!</v>
      </c>
      <c r="B300" s="44" t="e">
        <f>CDI!D303</f>
        <v>#REF!</v>
      </c>
      <c r="C300" s="45" t="e">
        <f t="shared" si="20"/>
        <v>#REF!</v>
      </c>
      <c r="E300">
        <v>299</v>
      </c>
      <c r="F300">
        <v>298</v>
      </c>
      <c r="G300" s="45">
        <f t="shared" si="21"/>
        <v>1.0003317327062342</v>
      </c>
      <c r="H300" s="46">
        <f t="shared" si="22"/>
        <v>1.0003317327062342</v>
      </c>
      <c r="I300" s="48">
        <f t="shared" si="23"/>
        <v>1.1038896113556256</v>
      </c>
      <c r="J300">
        <f t="shared" si="24"/>
        <v>1.1038896113556256</v>
      </c>
    </row>
    <row r="301" spans="1:10" x14ac:dyDescent="0.25">
      <c r="A301" s="44" t="e">
        <f>CDI!#REF!</f>
        <v>#REF!</v>
      </c>
      <c r="B301" s="44" t="e">
        <f>CDI!D304</f>
        <v>#REF!</v>
      </c>
      <c r="C301" s="45" t="e">
        <f t="shared" si="20"/>
        <v>#REF!</v>
      </c>
      <c r="E301">
        <v>300</v>
      </c>
      <c r="F301">
        <v>299</v>
      </c>
      <c r="G301" s="45">
        <f t="shared" si="21"/>
        <v>1.0003317327062342</v>
      </c>
      <c r="H301" s="46">
        <f t="shared" si="22"/>
        <v>1.0003317327062342</v>
      </c>
      <c r="I301" s="48">
        <f t="shared" si="23"/>
        <v>1.1042558076437845</v>
      </c>
      <c r="J301">
        <f t="shared" si="24"/>
        <v>1.1042558076437845</v>
      </c>
    </row>
    <row r="302" spans="1:10" x14ac:dyDescent="0.25">
      <c r="A302" s="44" t="e">
        <f>CDI!#REF!</f>
        <v>#REF!</v>
      </c>
      <c r="B302" s="44" t="e">
        <f>CDI!D305</f>
        <v>#REF!</v>
      </c>
      <c r="C302" s="45" t="e">
        <f t="shared" si="20"/>
        <v>#REF!</v>
      </c>
      <c r="E302">
        <v>301</v>
      </c>
      <c r="F302">
        <v>300</v>
      </c>
      <c r="G302" s="45">
        <f t="shared" si="21"/>
        <v>1.0003317327062342</v>
      </c>
      <c r="H302" s="46">
        <f t="shared" si="22"/>
        <v>1.0003317327062342</v>
      </c>
      <c r="I302" s="48">
        <f t="shared" si="23"/>
        <v>1.104622125411229</v>
      </c>
      <c r="J302">
        <f t="shared" si="24"/>
        <v>1.104622125411229</v>
      </c>
    </row>
    <row r="303" spans="1:10" x14ac:dyDescent="0.25">
      <c r="A303" s="44" t="e">
        <f>CDI!#REF!</f>
        <v>#REF!</v>
      </c>
      <c r="B303" s="44" t="e">
        <f>CDI!D306</f>
        <v>#REF!</v>
      </c>
      <c r="C303" s="45" t="e">
        <f t="shared" si="20"/>
        <v>#REF!</v>
      </c>
      <c r="E303">
        <v>302</v>
      </c>
      <c r="F303">
        <v>301</v>
      </c>
      <c r="G303" s="45">
        <f t="shared" si="21"/>
        <v>1.0003317327062342</v>
      </c>
      <c r="H303" s="46">
        <f t="shared" si="22"/>
        <v>1.0003317327062342</v>
      </c>
      <c r="I303" s="48">
        <f t="shared" si="23"/>
        <v>1.1049885646982578</v>
      </c>
      <c r="J303">
        <f t="shared" si="24"/>
        <v>1.1049885646982578</v>
      </c>
    </row>
    <row r="304" spans="1:10" x14ac:dyDescent="0.25">
      <c r="A304" s="44" t="e">
        <f>CDI!#REF!</f>
        <v>#REF!</v>
      </c>
      <c r="B304" s="44" t="e">
        <f>CDI!D307</f>
        <v>#REF!</v>
      </c>
      <c r="C304" s="45" t="e">
        <f t="shared" si="20"/>
        <v>#REF!</v>
      </c>
      <c r="E304">
        <v>303</v>
      </c>
      <c r="F304">
        <v>302</v>
      </c>
      <c r="G304" s="45">
        <f t="shared" si="21"/>
        <v>1.0003317327062342</v>
      </c>
      <c r="H304" s="46">
        <f t="shared" si="22"/>
        <v>1.0003317327062342</v>
      </c>
      <c r="I304" s="48">
        <f t="shared" si="23"/>
        <v>1.105355125545183</v>
      </c>
      <c r="J304">
        <f t="shared" si="24"/>
        <v>1.105355125545183</v>
      </c>
    </row>
    <row r="305" spans="1:10" x14ac:dyDescent="0.25">
      <c r="A305" s="44" t="e">
        <f>CDI!#REF!</f>
        <v>#REF!</v>
      </c>
      <c r="B305" s="44" t="e">
        <f>CDI!D308</f>
        <v>#REF!</v>
      </c>
      <c r="C305" s="45" t="e">
        <f t="shared" si="20"/>
        <v>#REF!</v>
      </c>
      <c r="E305">
        <v>304</v>
      </c>
      <c r="F305">
        <v>303</v>
      </c>
      <c r="G305" s="45">
        <f t="shared" si="21"/>
        <v>1.0003317327062342</v>
      </c>
      <c r="H305" s="46">
        <f t="shared" si="22"/>
        <v>1.0003317327062342</v>
      </c>
      <c r="I305" s="48">
        <f t="shared" si="23"/>
        <v>1.1057218079923299</v>
      </c>
      <c r="J305">
        <f t="shared" si="24"/>
        <v>1.1057218079923299</v>
      </c>
    </row>
    <row r="306" spans="1:10" x14ac:dyDescent="0.25">
      <c r="A306" s="44" t="e">
        <f>CDI!#REF!</f>
        <v>#REF!</v>
      </c>
      <c r="B306" s="44" t="e">
        <f>CDI!D309</f>
        <v>#REF!</v>
      </c>
      <c r="C306" s="45" t="e">
        <f t="shared" si="20"/>
        <v>#REF!</v>
      </c>
      <c r="E306">
        <v>305</v>
      </c>
      <c r="F306">
        <v>304</v>
      </c>
      <c r="G306" s="45">
        <f t="shared" si="21"/>
        <v>1.0003317327062342</v>
      </c>
      <c r="H306" s="46">
        <f t="shared" si="22"/>
        <v>1.0003317327062342</v>
      </c>
      <c r="I306" s="48">
        <f t="shared" si="23"/>
        <v>1.1060886120800373</v>
      </c>
      <c r="J306">
        <f t="shared" si="24"/>
        <v>1.1060886120800373</v>
      </c>
    </row>
    <row r="307" spans="1:10" x14ac:dyDescent="0.25">
      <c r="A307" s="44" t="e">
        <f>CDI!#REF!</f>
        <v>#REF!</v>
      </c>
      <c r="B307" s="44" t="e">
        <f>CDI!D310</f>
        <v>#REF!</v>
      </c>
      <c r="C307" s="45" t="e">
        <f t="shared" si="20"/>
        <v>#REF!</v>
      </c>
      <c r="E307">
        <v>306</v>
      </c>
      <c r="F307">
        <v>305</v>
      </c>
      <c r="G307" s="45">
        <f t="shared" si="21"/>
        <v>1.0003317327062342</v>
      </c>
      <c r="H307" s="46">
        <f t="shared" si="22"/>
        <v>1.0003317327062342</v>
      </c>
      <c r="I307" s="48">
        <f t="shared" si="23"/>
        <v>1.1064555378486574</v>
      </c>
      <c r="J307">
        <f t="shared" si="24"/>
        <v>1.1064555378486574</v>
      </c>
    </row>
    <row r="308" spans="1:10" x14ac:dyDescent="0.25">
      <c r="A308" s="44" t="e">
        <f>CDI!#REF!</f>
        <v>#REF!</v>
      </c>
      <c r="B308" s="44" t="e">
        <f>CDI!D311</f>
        <v>#REF!</v>
      </c>
      <c r="C308" s="45" t="e">
        <f t="shared" si="20"/>
        <v>#REF!</v>
      </c>
      <c r="E308">
        <v>307</v>
      </c>
      <c r="F308">
        <v>306</v>
      </c>
      <c r="G308" s="45">
        <f t="shared" si="21"/>
        <v>1.0003317327062342</v>
      </c>
      <c r="H308" s="46">
        <f t="shared" si="22"/>
        <v>1.0003317327062342</v>
      </c>
      <c r="I308" s="48">
        <f t="shared" si="23"/>
        <v>1.1068225853385558</v>
      </c>
      <c r="J308">
        <f t="shared" si="24"/>
        <v>1.1068225853385558</v>
      </c>
    </row>
    <row r="309" spans="1:10" x14ac:dyDescent="0.25">
      <c r="A309" s="44" t="e">
        <f>CDI!#REF!</f>
        <v>#REF!</v>
      </c>
      <c r="B309" s="44" t="e">
        <f>CDI!D312</f>
        <v>#REF!</v>
      </c>
      <c r="C309" s="45" t="e">
        <f t="shared" si="20"/>
        <v>#REF!</v>
      </c>
      <c r="E309">
        <v>308</v>
      </c>
      <c r="F309">
        <v>307</v>
      </c>
      <c r="G309" s="45">
        <f t="shared" si="21"/>
        <v>1.0003317327062342</v>
      </c>
      <c r="H309" s="46">
        <f t="shared" si="22"/>
        <v>1.0003317327062342</v>
      </c>
      <c r="I309" s="48">
        <f t="shared" si="23"/>
        <v>1.1071897545901113</v>
      </c>
      <c r="J309">
        <f t="shared" si="24"/>
        <v>1.1071897545901113</v>
      </c>
    </row>
    <row r="310" spans="1:10" x14ac:dyDescent="0.25">
      <c r="A310" s="44" t="e">
        <f>CDI!#REF!</f>
        <v>#REF!</v>
      </c>
      <c r="B310" s="44" t="e">
        <f>CDI!D313</f>
        <v>#REF!</v>
      </c>
      <c r="C310" s="45" t="e">
        <f t="shared" si="20"/>
        <v>#REF!</v>
      </c>
      <c r="E310">
        <v>309</v>
      </c>
      <c r="F310">
        <v>308</v>
      </c>
      <c r="G310" s="45">
        <f t="shared" si="21"/>
        <v>1.0003317327062342</v>
      </c>
      <c r="H310" s="46">
        <f t="shared" si="22"/>
        <v>1.0003317327062342</v>
      </c>
      <c r="I310" s="48">
        <f t="shared" si="23"/>
        <v>1.1075570456437163</v>
      </c>
      <c r="J310">
        <f t="shared" si="24"/>
        <v>1.1075570456437163</v>
      </c>
    </row>
    <row r="311" spans="1:10" x14ac:dyDescent="0.25">
      <c r="A311" s="44" t="e">
        <f>CDI!#REF!</f>
        <v>#REF!</v>
      </c>
      <c r="B311" s="44" t="str">
        <f>CDI!D314</f>
        <v/>
      </c>
      <c r="C311" s="45">
        <f t="shared" si="20"/>
        <v>1.0003317327062342</v>
      </c>
      <c r="E311">
        <v>310</v>
      </c>
      <c r="F311">
        <v>309</v>
      </c>
      <c r="G311" s="45">
        <f t="shared" si="21"/>
        <v>1.0003317327062342</v>
      </c>
      <c r="H311" s="46">
        <f t="shared" si="22"/>
        <v>1.0003317327062342</v>
      </c>
      <c r="I311" s="48">
        <f t="shared" si="23"/>
        <v>1.1079244585397765</v>
      </c>
      <c r="J311">
        <f t="shared" si="24"/>
        <v>1.1079244585397765</v>
      </c>
    </row>
    <row r="312" spans="1:10" x14ac:dyDescent="0.25">
      <c r="A312" s="44" t="e">
        <f>CDI!#REF!</f>
        <v>#REF!</v>
      </c>
      <c r="B312" s="44" t="str">
        <f>CDI!D315</f>
        <v/>
      </c>
      <c r="C312" s="45">
        <f t="shared" si="20"/>
        <v>1.0003317327062342</v>
      </c>
      <c r="E312">
        <v>311</v>
      </c>
      <c r="F312">
        <v>310</v>
      </c>
      <c r="G312" s="45">
        <f t="shared" si="21"/>
        <v>1.0003317327062342</v>
      </c>
      <c r="H312" s="46">
        <f t="shared" si="22"/>
        <v>1.0003317327062342</v>
      </c>
      <c r="I312" s="48">
        <f t="shared" si="23"/>
        <v>1.108291993318711</v>
      </c>
      <c r="J312">
        <f t="shared" si="24"/>
        <v>1.108291993318711</v>
      </c>
    </row>
    <row r="313" spans="1:10" x14ac:dyDescent="0.25">
      <c r="A313" s="44" t="e">
        <f>CDI!#REF!</f>
        <v>#REF!</v>
      </c>
      <c r="B313" s="44" t="str">
        <f>CDI!D316</f>
        <v/>
      </c>
      <c r="C313" s="45">
        <f t="shared" si="20"/>
        <v>1.0003317327062342</v>
      </c>
      <c r="E313">
        <v>312</v>
      </c>
      <c r="F313">
        <v>311</v>
      </c>
      <c r="G313" s="45">
        <f t="shared" si="21"/>
        <v>1.0003317327062342</v>
      </c>
      <c r="H313" s="46">
        <f t="shared" si="22"/>
        <v>1.0003317327062342</v>
      </c>
      <c r="I313" s="48">
        <f t="shared" si="23"/>
        <v>1.1086596500209522</v>
      </c>
      <c r="J313">
        <f t="shared" si="24"/>
        <v>1.1086596500209522</v>
      </c>
    </row>
    <row r="314" spans="1:10" x14ac:dyDescent="0.25">
      <c r="A314" s="44" t="e">
        <f>CDI!#REF!</f>
        <v>#REF!</v>
      </c>
      <c r="B314" s="44" t="str">
        <f>CDI!D317</f>
        <v/>
      </c>
      <c r="C314" s="45">
        <f t="shared" si="20"/>
        <v>1.0003317327062342</v>
      </c>
      <c r="E314">
        <v>313</v>
      </c>
      <c r="F314">
        <v>312</v>
      </c>
      <c r="G314" s="45">
        <f t="shared" si="21"/>
        <v>1.0003317327062342</v>
      </c>
      <c r="H314" s="46">
        <f t="shared" si="22"/>
        <v>1.0003317327062342</v>
      </c>
      <c r="I314" s="48">
        <f t="shared" si="23"/>
        <v>1.1090274286869464</v>
      </c>
      <c r="J314">
        <f t="shared" si="24"/>
        <v>1.1090274286869464</v>
      </c>
    </row>
    <row r="315" spans="1:10" x14ac:dyDescent="0.25">
      <c r="A315" s="44" t="str">
        <f>CDI!A283</f>
        <v>Download</v>
      </c>
      <c r="B315" s="44" t="str">
        <f>CDI!D318</f>
        <v/>
      </c>
      <c r="C315" s="45">
        <f t="shared" si="20"/>
        <v>1.0003317327062342</v>
      </c>
      <c r="E315">
        <v>314</v>
      </c>
      <c r="F315">
        <v>313</v>
      </c>
      <c r="G315" s="45">
        <f t="shared" si="21"/>
        <v>1.0003317327062342</v>
      </c>
      <c r="H315" s="46">
        <f t="shared" si="22"/>
        <v>1.0003317327062342</v>
      </c>
      <c r="I315" s="48">
        <f t="shared" si="23"/>
        <v>1.1093953293571526</v>
      </c>
      <c r="J315">
        <f t="shared" si="24"/>
        <v>1.1093953293571526</v>
      </c>
    </row>
    <row r="316" spans="1:10" x14ac:dyDescent="0.25">
      <c r="A316" s="44">
        <f>CDI!A284</f>
        <v>0</v>
      </c>
      <c r="B316" s="44">
        <f>CDI!D319</f>
        <v>0</v>
      </c>
      <c r="C316" s="45">
        <f t="shared" si="20"/>
        <v>1</v>
      </c>
      <c r="E316">
        <v>315</v>
      </c>
      <c r="F316">
        <v>314</v>
      </c>
      <c r="G316" s="45">
        <f t="shared" si="21"/>
        <v>1.0003317327062342</v>
      </c>
      <c r="H316" s="46">
        <f t="shared" si="22"/>
        <v>1.0003317327062342</v>
      </c>
      <c r="I316" s="48">
        <f t="shared" si="23"/>
        <v>1.1097633520720438</v>
      </c>
      <c r="J316">
        <f t="shared" si="24"/>
        <v>1.1097633520720438</v>
      </c>
    </row>
    <row r="317" spans="1:10" x14ac:dyDescent="0.25">
      <c r="A317" s="44">
        <f>CDI!A285</f>
        <v>0</v>
      </c>
      <c r="B317" s="44">
        <f>CDI!D320</f>
        <v>0</v>
      </c>
      <c r="C317" s="45">
        <f t="shared" si="20"/>
        <v>1</v>
      </c>
      <c r="E317">
        <v>316</v>
      </c>
      <c r="F317">
        <v>315</v>
      </c>
      <c r="G317" s="45">
        <f t="shared" si="21"/>
        <v>1.0003317327062342</v>
      </c>
      <c r="H317" s="46">
        <f t="shared" si="22"/>
        <v>1.0003317327062342</v>
      </c>
      <c r="I317" s="48">
        <f t="shared" si="23"/>
        <v>1.1101314968721061</v>
      </c>
      <c r="J317">
        <f t="shared" si="24"/>
        <v>1.1101314968721061</v>
      </c>
    </row>
    <row r="318" spans="1:10" x14ac:dyDescent="0.25">
      <c r="A318" s="44">
        <f>CDI!A286</f>
        <v>0</v>
      </c>
      <c r="B318" s="44">
        <f>CDI!D321</f>
        <v>0</v>
      </c>
      <c r="C318" s="45">
        <f t="shared" si="20"/>
        <v>1</v>
      </c>
      <c r="E318">
        <v>317</v>
      </c>
      <c r="F318">
        <v>316</v>
      </c>
      <c r="G318" s="45">
        <f t="shared" si="21"/>
        <v>1.0003317327062342</v>
      </c>
      <c r="H318" s="46">
        <f t="shared" si="22"/>
        <v>1.0003317327062342</v>
      </c>
      <c r="I318" s="48">
        <f t="shared" si="23"/>
        <v>1.1104997637978393</v>
      </c>
      <c r="J318">
        <f t="shared" si="24"/>
        <v>1.1104997637978393</v>
      </c>
    </row>
    <row r="319" spans="1:10" x14ac:dyDescent="0.25">
      <c r="A319" s="44">
        <f>CDI!A287</f>
        <v>0</v>
      </c>
      <c r="B319" s="44">
        <f>CDI!D322</f>
        <v>0</v>
      </c>
      <c r="C319" s="45">
        <f t="shared" si="20"/>
        <v>1</v>
      </c>
      <c r="E319">
        <v>318</v>
      </c>
      <c r="F319">
        <v>317</v>
      </c>
      <c r="G319" s="45">
        <f t="shared" si="21"/>
        <v>1.0003317327062342</v>
      </c>
      <c r="H319" s="46">
        <f t="shared" si="22"/>
        <v>1.0003317327062342</v>
      </c>
      <c r="I319" s="48">
        <f t="shared" si="23"/>
        <v>1.1108681528897564</v>
      </c>
      <c r="J319">
        <f t="shared" si="24"/>
        <v>1.1108681528897564</v>
      </c>
    </row>
    <row r="320" spans="1:10" x14ac:dyDescent="0.25">
      <c r="A320" s="44">
        <f>CDI!A288</f>
        <v>0</v>
      </c>
      <c r="B320" s="44">
        <f>CDI!D323</f>
        <v>0</v>
      </c>
      <c r="C320" s="45">
        <f t="shared" si="20"/>
        <v>1</v>
      </c>
      <c r="E320">
        <v>319</v>
      </c>
      <c r="F320">
        <v>318</v>
      </c>
      <c r="G320" s="45">
        <f t="shared" si="21"/>
        <v>1.0003317327062342</v>
      </c>
      <c r="H320" s="46">
        <f t="shared" si="22"/>
        <v>1.0003317327062342</v>
      </c>
      <c r="I320" s="48">
        <f t="shared" si="23"/>
        <v>1.111236664188384</v>
      </c>
      <c r="J320">
        <f t="shared" si="24"/>
        <v>1.111236664188384</v>
      </c>
    </row>
    <row r="321" spans="1:10" x14ac:dyDescent="0.25">
      <c r="A321" s="44">
        <f>CDI!A289</f>
        <v>0</v>
      </c>
      <c r="B321" s="44">
        <f>CDI!D324</f>
        <v>0</v>
      </c>
      <c r="C321" s="45">
        <f t="shared" si="20"/>
        <v>1</v>
      </c>
      <c r="E321">
        <v>320</v>
      </c>
      <c r="F321">
        <v>319</v>
      </c>
      <c r="G321" s="45">
        <f t="shared" si="21"/>
        <v>1.0003317327062342</v>
      </c>
      <c r="H321" s="46">
        <f t="shared" si="22"/>
        <v>1.0003317327062342</v>
      </c>
      <c r="I321" s="48">
        <f t="shared" si="23"/>
        <v>1.1116052977342619</v>
      </c>
      <c r="J321">
        <f t="shared" si="24"/>
        <v>1.1116052977342619</v>
      </c>
    </row>
    <row r="322" spans="1:10" x14ac:dyDescent="0.25">
      <c r="A322" s="44">
        <f>CDI!A290</f>
        <v>0</v>
      </c>
      <c r="B322" s="44">
        <f>CDI!D325</f>
        <v>0</v>
      </c>
      <c r="C322" s="45">
        <f t="shared" si="20"/>
        <v>1</v>
      </c>
      <c r="E322">
        <v>321</v>
      </c>
      <c r="F322">
        <v>320</v>
      </c>
      <c r="G322" s="45">
        <f t="shared" si="21"/>
        <v>1.0003317327062342</v>
      </c>
      <c r="H322" s="46">
        <f t="shared" si="22"/>
        <v>1.0003317327062342</v>
      </c>
      <c r="I322" s="48">
        <f t="shared" si="23"/>
        <v>1.1119740535679434</v>
      </c>
      <c r="J322">
        <f t="shared" si="24"/>
        <v>1.1119740535679434</v>
      </c>
    </row>
    <row r="323" spans="1:10" x14ac:dyDescent="0.25">
      <c r="A323" s="44">
        <f>CDI!A291</f>
        <v>0</v>
      </c>
      <c r="B323" s="44">
        <f>CDI!D326</f>
        <v>0</v>
      </c>
      <c r="C323" s="45">
        <f t="shared" si="20"/>
        <v>1</v>
      </c>
      <c r="E323">
        <v>322</v>
      </c>
      <c r="F323">
        <v>321</v>
      </c>
      <c r="G323" s="45">
        <f t="shared" si="21"/>
        <v>1.0003317327062342</v>
      </c>
      <c r="H323" s="46">
        <f t="shared" si="22"/>
        <v>1.0003317327062342</v>
      </c>
      <c r="I323" s="48">
        <f t="shared" si="23"/>
        <v>1.1123429317299958</v>
      </c>
      <c r="J323">
        <f t="shared" si="24"/>
        <v>1.1123429317299958</v>
      </c>
    </row>
    <row r="324" spans="1:10" x14ac:dyDescent="0.25">
      <c r="A324" s="44">
        <f>CDI!A292</f>
        <v>0</v>
      </c>
      <c r="B324" s="44">
        <f>CDI!D327</f>
        <v>0</v>
      </c>
      <c r="C324" s="45">
        <f t="shared" ref="C324:C330" si="25">IF(B324&gt;8.5,(1+$D$3)^(1/30),(1+((70%*B324)/100))^(1/360))</f>
        <v>1</v>
      </c>
      <c r="E324">
        <v>323</v>
      </c>
      <c r="F324">
        <v>322</v>
      </c>
      <c r="G324" s="45">
        <f t="shared" ref="G324:G387" si="26">IFERROR(VLOOKUP(E324,$A$3:$C$330,3,1),$C$3)</f>
        <v>1.0003317327062342</v>
      </c>
      <c r="H324" s="46">
        <f t="shared" si="22"/>
        <v>1.0003317327062342</v>
      </c>
      <c r="I324" s="48">
        <f t="shared" si="23"/>
        <v>1.1127119322609991</v>
      </c>
      <c r="J324">
        <f t="shared" si="24"/>
        <v>1.1127119322609991</v>
      </c>
    </row>
    <row r="325" spans="1:10" x14ac:dyDescent="0.25">
      <c r="A325" s="44">
        <f>CDI!A293</f>
        <v>0</v>
      </c>
      <c r="B325" s="44">
        <f>CDI!D328</f>
        <v>0</v>
      </c>
      <c r="C325" s="45">
        <f t="shared" si="25"/>
        <v>1</v>
      </c>
      <c r="E325">
        <v>324</v>
      </c>
      <c r="F325">
        <v>323</v>
      </c>
      <c r="G325" s="45">
        <f t="shared" si="26"/>
        <v>1.0003317327062342</v>
      </c>
      <c r="H325" s="46">
        <f t="shared" ref="H325:H388" si="27">((G325-1)*$H$2)+1</f>
        <v>1.0003317327062342</v>
      </c>
      <c r="I325" s="48">
        <f t="shared" ref="I325:I388" si="28">H325*I324</f>
        <v>1.1130810552015471</v>
      </c>
      <c r="J325">
        <f t="shared" ref="J325:J388" si="29">G325*J324</f>
        <v>1.1130810552015471</v>
      </c>
    </row>
    <row r="326" spans="1:10" x14ac:dyDescent="0.25">
      <c r="A326" s="44">
        <f>CDI!A294</f>
        <v>0</v>
      </c>
      <c r="B326" s="44">
        <f>CDI!D329</f>
        <v>0</v>
      </c>
      <c r="C326" s="45">
        <f t="shared" si="25"/>
        <v>1</v>
      </c>
      <c r="E326">
        <v>325</v>
      </c>
      <c r="F326">
        <v>324</v>
      </c>
      <c r="G326" s="45">
        <f t="shared" si="26"/>
        <v>1.0003317327062342</v>
      </c>
      <c r="H326" s="46">
        <f t="shared" si="27"/>
        <v>1.0003317327062342</v>
      </c>
      <c r="I326" s="48">
        <f t="shared" si="28"/>
        <v>1.1134503005922471</v>
      </c>
      <c r="J326">
        <f t="shared" si="29"/>
        <v>1.1134503005922471</v>
      </c>
    </row>
    <row r="327" spans="1:10" x14ac:dyDescent="0.25">
      <c r="A327" s="44">
        <f>CDI!A295</f>
        <v>0</v>
      </c>
      <c r="B327" s="44">
        <f>CDI!D330</f>
        <v>0</v>
      </c>
      <c r="C327" s="45">
        <f t="shared" si="25"/>
        <v>1</v>
      </c>
      <c r="E327">
        <v>326</v>
      </c>
      <c r="F327">
        <v>325</v>
      </c>
      <c r="G327" s="45">
        <f t="shared" si="26"/>
        <v>1.0003317327062342</v>
      </c>
      <c r="H327" s="46">
        <f t="shared" si="27"/>
        <v>1.0003317327062342</v>
      </c>
      <c r="I327" s="48">
        <f t="shared" si="28"/>
        <v>1.1138196684737198</v>
      </c>
      <c r="J327">
        <f t="shared" si="29"/>
        <v>1.1138196684737198</v>
      </c>
    </row>
    <row r="328" spans="1:10" x14ac:dyDescent="0.25">
      <c r="A328" s="44">
        <f>CDI!A296</f>
        <v>0</v>
      </c>
      <c r="B328" s="44">
        <f>CDI!D331</f>
        <v>0</v>
      </c>
      <c r="C328" s="45">
        <f t="shared" si="25"/>
        <v>1</v>
      </c>
      <c r="E328">
        <v>327</v>
      </c>
      <c r="F328">
        <v>326</v>
      </c>
      <c r="G328" s="45">
        <f t="shared" si="26"/>
        <v>1.0003317327062342</v>
      </c>
      <c r="H328" s="46">
        <f t="shared" si="27"/>
        <v>1.0003317327062342</v>
      </c>
      <c r="I328" s="48">
        <f t="shared" si="28"/>
        <v>1.1141891588865995</v>
      </c>
      <c r="J328">
        <f t="shared" si="29"/>
        <v>1.1141891588865995</v>
      </c>
    </row>
    <row r="329" spans="1:10" x14ac:dyDescent="0.25">
      <c r="A329" s="44">
        <f>CDI!A297</f>
        <v>0</v>
      </c>
      <c r="B329" s="44">
        <f>CDI!D332</f>
        <v>0</v>
      </c>
      <c r="C329" s="45">
        <f t="shared" si="25"/>
        <v>1</v>
      </c>
      <c r="E329">
        <v>328</v>
      </c>
      <c r="F329">
        <v>327</v>
      </c>
      <c r="G329" s="45">
        <f t="shared" si="26"/>
        <v>1.0003317327062342</v>
      </c>
      <c r="H329" s="46">
        <f t="shared" si="27"/>
        <v>1.0003317327062342</v>
      </c>
      <c r="I329" s="48">
        <f t="shared" si="28"/>
        <v>1.1145587718715337</v>
      </c>
      <c r="J329">
        <f t="shared" si="29"/>
        <v>1.1145587718715337</v>
      </c>
    </row>
    <row r="330" spans="1:10" x14ac:dyDescent="0.25">
      <c r="A330" s="44">
        <f>CDI!A298</f>
        <v>0</v>
      </c>
      <c r="B330" s="44">
        <f>CDI!D333</f>
        <v>0</v>
      </c>
      <c r="C330" s="45">
        <f t="shared" si="25"/>
        <v>1</v>
      </c>
      <c r="E330">
        <v>329</v>
      </c>
      <c r="F330">
        <v>328</v>
      </c>
      <c r="G330" s="45">
        <f t="shared" si="26"/>
        <v>1.0003317327062342</v>
      </c>
      <c r="H330" s="46">
        <f t="shared" si="27"/>
        <v>1.0003317327062342</v>
      </c>
      <c r="I330" s="48">
        <f t="shared" si="28"/>
        <v>1.1149285074691837</v>
      </c>
      <c r="J330">
        <f t="shared" si="29"/>
        <v>1.1149285074691837</v>
      </c>
    </row>
    <row r="331" spans="1:10" x14ac:dyDescent="0.25">
      <c r="E331">
        <v>330</v>
      </c>
      <c r="F331">
        <v>329</v>
      </c>
      <c r="G331" s="45">
        <f t="shared" si="26"/>
        <v>1.0003317327062342</v>
      </c>
      <c r="H331" s="46">
        <f t="shared" si="27"/>
        <v>1.0003317327062342</v>
      </c>
      <c r="I331" s="48">
        <f t="shared" si="28"/>
        <v>1.1152983657202242</v>
      </c>
      <c r="J331">
        <f t="shared" si="29"/>
        <v>1.1152983657202242</v>
      </c>
    </row>
    <row r="332" spans="1:10" x14ac:dyDescent="0.25">
      <c r="E332">
        <v>331</v>
      </c>
      <c r="F332">
        <v>330</v>
      </c>
      <c r="G332" s="45">
        <f t="shared" si="26"/>
        <v>1.0003317327062342</v>
      </c>
      <c r="H332" s="46">
        <f t="shared" si="27"/>
        <v>1.0003317327062342</v>
      </c>
      <c r="I332" s="48">
        <f t="shared" si="28"/>
        <v>1.1156683466653432</v>
      </c>
      <c r="J332">
        <f t="shared" si="29"/>
        <v>1.1156683466653432</v>
      </c>
    </row>
    <row r="333" spans="1:10" x14ac:dyDescent="0.25">
      <c r="E333">
        <v>332</v>
      </c>
      <c r="F333">
        <v>331</v>
      </c>
      <c r="G333" s="45">
        <f t="shared" si="26"/>
        <v>1.0003317327062342</v>
      </c>
      <c r="H333" s="46">
        <f t="shared" si="27"/>
        <v>1.0003317327062342</v>
      </c>
      <c r="I333" s="48">
        <f t="shared" si="28"/>
        <v>1.1160384503452423</v>
      </c>
      <c r="J333">
        <f t="shared" si="29"/>
        <v>1.1160384503452423</v>
      </c>
    </row>
    <row r="334" spans="1:10" x14ac:dyDescent="0.25">
      <c r="E334">
        <v>333</v>
      </c>
      <c r="F334">
        <v>332</v>
      </c>
      <c r="G334" s="45">
        <f t="shared" si="26"/>
        <v>1.0003317327062342</v>
      </c>
      <c r="H334" s="46">
        <f t="shared" si="27"/>
        <v>1.0003317327062342</v>
      </c>
      <c r="I334" s="48">
        <f t="shared" si="28"/>
        <v>1.1164086768006367</v>
      </c>
      <c r="J334">
        <f t="shared" si="29"/>
        <v>1.1164086768006367</v>
      </c>
    </row>
    <row r="335" spans="1:10" x14ac:dyDescent="0.25">
      <c r="E335">
        <v>334</v>
      </c>
      <c r="F335">
        <v>333</v>
      </c>
      <c r="G335" s="45">
        <f t="shared" si="26"/>
        <v>1.0003317327062342</v>
      </c>
      <c r="H335" s="46">
        <f t="shared" si="27"/>
        <v>1.0003317327062342</v>
      </c>
      <c r="I335" s="48">
        <f t="shared" si="28"/>
        <v>1.1167790260722552</v>
      </c>
      <c r="J335">
        <f t="shared" si="29"/>
        <v>1.1167790260722552</v>
      </c>
    </row>
    <row r="336" spans="1:10" x14ac:dyDescent="0.25">
      <c r="E336">
        <v>335</v>
      </c>
      <c r="F336">
        <v>334</v>
      </c>
      <c r="G336" s="45">
        <f t="shared" si="26"/>
        <v>1.0003317327062342</v>
      </c>
      <c r="H336" s="46">
        <f t="shared" si="27"/>
        <v>1.0003317327062342</v>
      </c>
      <c r="I336" s="48">
        <f t="shared" si="28"/>
        <v>1.1171494982008399</v>
      </c>
      <c r="J336">
        <f t="shared" si="29"/>
        <v>1.1171494982008399</v>
      </c>
    </row>
    <row r="337" spans="5:10" x14ac:dyDescent="0.25">
      <c r="E337">
        <v>336</v>
      </c>
      <c r="F337">
        <v>335</v>
      </c>
      <c r="G337" s="45">
        <f t="shared" si="26"/>
        <v>1.0003317327062342</v>
      </c>
      <c r="H337" s="46">
        <f t="shared" si="27"/>
        <v>1.0003317327062342</v>
      </c>
      <c r="I337" s="48">
        <f t="shared" si="28"/>
        <v>1.1175200932271463</v>
      </c>
      <c r="J337">
        <f t="shared" si="29"/>
        <v>1.1175200932271463</v>
      </c>
    </row>
    <row r="338" spans="5:10" x14ac:dyDescent="0.25">
      <c r="E338">
        <v>337</v>
      </c>
      <c r="F338">
        <v>336</v>
      </c>
      <c r="G338" s="45">
        <f t="shared" si="26"/>
        <v>1.0003317327062342</v>
      </c>
      <c r="H338" s="46">
        <f t="shared" si="27"/>
        <v>1.0003317327062342</v>
      </c>
      <c r="I338" s="48">
        <f t="shared" si="28"/>
        <v>1.1178908111919437</v>
      </c>
      <c r="J338">
        <f t="shared" si="29"/>
        <v>1.1178908111919437</v>
      </c>
    </row>
    <row r="339" spans="5:10" x14ac:dyDescent="0.25">
      <c r="E339">
        <v>338</v>
      </c>
      <c r="F339">
        <v>337</v>
      </c>
      <c r="G339" s="45">
        <f t="shared" si="26"/>
        <v>1.0003317327062342</v>
      </c>
      <c r="H339" s="46">
        <f t="shared" si="27"/>
        <v>1.0003317327062342</v>
      </c>
      <c r="I339" s="48">
        <f t="shared" si="28"/>
        <v>1.1182616521360147</v>
      </c>
      <c r="J339">
        <f t="shared" si="29"/>
        <v>1.1182616521360147</v>
      </c>
    </row>
    <row r="340" spans="5:10" x14ac:dyDescent="0.25">
      <c r="E340">
        <v>339</v>
      </c>
      <c r="F340">
        <v>338</v>
      </c>
      <c r="G340" s="45">
        <f t="shared" si="26"/>
        <v>1.0003317327062342</v>
      </c>
      <c r="H340" s="46">
        <f t="shared" si="27"/>
        <v>1.0003317327062342</v>
      </c>
      <c r="I340" s="48">
        <f t="shared" si="28"/>
        <v>1.1186326161001556</v>
      </c>
      <c r="J340">
        <f t="shared" si="29"/>
        <v>1.1186326161001556</v>
      </c>
    </row>
    <row r="341" spans="5:10" x14ac:dyDescent="0.25">
      <c r="E341">
        <v>340</v>
      </c>
      <c r="F341">
        <v>339</v>
      </c>
      <c r="G341" s="45">
        <f t="shared" si="26"/>
        <v>1.0003317327062342</v>
      </c>
      <c r="H341" s="46">
        <f t="shared" si="27"/>
        <v>1.0003317327062342</v>
      </c>
      <c r="I341" s="48">
        <f t="shared" si="28"/>
        <v>1.1190037031251765</v>
      </c>
      <c r="J341">
        <f t="shared" si="29"/>
        <v>1.1190037031251765</v>
      </c>
    </row>
    <row r="342" spans="5:10" x14ac:dyDescent="0.25">
      <c r="E342">
        <v>341</v>
      </c>
      <c r="F342">
        <v>340</v>
      </c>
      <c r="G342" s="45">
        <f t="shared" si="26"/>
        <v>1.0003317327062342</v>
      </c>
      <c r="H342" s="46">
        <f t="shared" si="27"/>
        <v>1.0003317327062342</v>
      </c>
      <c r="I342" s="48">
        <f t="shared" si="28"/>
        <v>1.1193749132519004</v>
      </c>
      <c r="J342">
        <f t="shared" si="29"/>
        <v>1.1193749132519004</v>
      </c>
    </row>
    <row r="343" spans="5:10" x14ac:dyDescent="0.25">
      <c r="E343">
        <v>342</v>
      </c>
      <c r="F343">
        <v>341</v>
      </c>
      <c r="G343" s="45">
        <f t="shared" si="26"/>
        <v>1.0003317327062342</v>
      </c>
      <c r="H343" s="46">
        <f t="shared" si="27"/>
        <v>1.0003317327062342</v>
      </c>
      <c r="I343" s="48">
        <f t="shared" si="28"/>
        <v>1.1197462465211641</v>
      </c>
      <c r="J343">
        <f t="shared" si="29"/>
        <v>1.1197462465211641</v>
      </c>
    </row>
    <row r="344" spans="5:10" x14ac:dyDescent="0.25">
      <c r="E344">
        <v>343</v>
      </c>
      <c r="F344">
        <v>342</v>
      </c>
      <c r="G344" s="45">
        <f t="shared" si="26"/>
        <v>1.0003317327062342</v>
      </c>
      <c r="H344" s="46">
        <f t="shared" si="27"/>
        <v>1.0003317327062342</v>
      </c>
      <c r="I344" s="48">
        <f t="shared" si="28"/>
        <v>1.1201177029738181</v>
      </c>
      <c r="J344">
        <f t="shared" si="29"/>
        <v>1.1201177029738181</v>
      </c>
    </row>
    <row r="345" spans="5:10" x14ac:dyDescent="0.25">
      <c r="E345">
        <v>344</v>
      </c>
      <c r="F345">
        <v>343</v>
      </c>
      <c r="G345" s="45">
        <f t="shared" si="26"/>
        <v>1.0003317327062342</v>
      </c>
      <c r="H345" s="46">
        <f t="shared" si="27"/>
        <v>1.0003317327062342</v>
      </c>
      <c r="I345" s="48">
        <f t="shared" si="28"/>
        <v>1.1204892826507264</v>
      </c>
      <c r="J345">
        <f t="shared" si="29"/>
        <v>1.1204892826507264</v>
      </c>
    </row>
    <row r="346" spans="5:10" x14ac:dyDescent="0.25">
      <c r="E346">
        <v>345</v>
      </c>
      <c r="F346">
        <v>344</v>
      </c>
      <c r="G346" s="45">
        <f t="shared" si="26"/>
        <v>1.0003317327062342</v>
      </c>
      <c r="H346" s="46">
        <f t="shared" si="27"/>
        <v>1.0003317327062342</v>
      </c>
      <c r="I346" s="48">
        <f t="shared" si="28"/>
        <v>1.1208609855927667</v>
      </c>
      <c r="J346">
        <f t="shared" si="29"/>
        <v>1.1208609855927667</v>
      </c>
    </row>
    <row r="347" spans="5:10" x14ac:dyDescent="0.25">
      <c r="E347">
        <v>346</v>
      </c>
      <c r="F347">
        <v>345</v>
      </c>
      <c r="G347" s="45">
        <f t="shared" si="26"/>
        <v>1.0003317327062342</v>
      </c>
      <c r="H347" s="46">
        <f t="shared" si="27"/>
        <v>1.0003317327062342</v>
      </c>
      <c r="I347" s="48">
        <f t="shared" si="28"/>
        <v>1.1212328118408297</v>
      </c>
      <c r="J347">
        <f t="shared" si="29"/>
        <v>1.1212328118408297</v>
      </c>
    </row>
    <row r="348" spans="5:10" x14ac:dyDescent="0.25">
      <c r="E348">
        <v>347</v>
      </c>
      <c r="F348">
        <v>346</v>
      </c>
      <c r="G348" s="45">
        <f t="shared" si="26"/>
        <v>1.0003317327062342</v>
      </c>
      <c r="H348" s="46">
        <f t="shared" si="27"/>
        <v>1.0003317327062342</v>
      </c>
      <c r="I348" s="48">
        <f t="shared" si="28"/>
        <v>1.1216047614358202</v>
      </c>
      <c r="J348">
        <f t="shared" si="29"/>
        <v>1.1216047614358202</v>
      </c>
    </row>
    <row r="349" spans="5:10" x14ac:dyDescent="0.25">
      <c r="E349">
        <v>348</v>
      </c>
      <c r="F349">
        <v>347</v>
      </c>
      <c r="G349" s="45">
        <f t="shared" si="26"/>
        <v>1.0003317327062342</v>
      </c>
      <c r="H349" s="46">
        <f t="shared" si="27"/>
        <v>1.0003317327062342</v>
      </c>
      <c r="I349" s="48">
        <f t="shared" si="28"/>
        <v>1.1219768344186565</v>
      </c>
      <c r="J349">
        <f t="shared" si="29"/>
        <v>1.1219768344186565</v>
      </c>
    </row>
    <row r="350" spans="5:10" x14ac:dyDescent="0.25">
      <c r="E350">
        <v>349</v>
      </c>
      <c r="F350">
        <v>348</v>
      </c>
      <c r="G350" s="45">
        <f t="shared" si="26"/>
        <v>1.0003317327062342</v>
      </c>
      <c r="H350" s="46">
        <f t="shared" si="27"/>
        <v>1.0003317327062342</v>
      </c>
      <c r="I350" s="48">
        <f t="shared" si="28"/>
        <v>1.1223490308302704</v>
      </c>
      <c r="J350">
        <f t="shared" si="29"/>
        <v>1.1223490308302704</v>
      </c>
    </row>
    <row r="351" spans="5:10" x14ac:dyDescent="0.25">
      <c r="E351">
        <v>350</v>
      </c>
      <c r="F351">
        <v>349</v>
      </c>
      <c r="G351" s="45">
        <f t="shared" si="26"/>
        <v>1.0003317327062342</v>
      </c>
      <c r="H351" s="46">
        <f t="shared" si="27"/>
        <v>1.0003317327062342</v>
      </c>
      <c r="I351" s="48">
        <f t="shared" si="28"/>
        <v>1.1227213507116069</v>
      </c>
      <c r="J351">
        <f t="shared" si="29"/>
        <v>1.1227213507116069</v>
      </c>
    </row>
    <row r="352" spans="5:10" x14ac:dyDescent="0.25">
      <c r="E352">
        <v>351</v>
      </c>
      <c r="F352">
        <v>350</v>
      </c>
      <c r="G352" s="45">
        <f t="shared" si="26"/>
        <v>1.0003317327062342</v>
      </c>
      <c r="H352" s="46">
        <f t="shared" si="27"/>
        <v>1.0003317327062342</v>
      </c>
      <c r="I352" s="48">
        <f t="shared" si="28"/>
        <v>1.1230937941036254</v>
      </c>
      <c r="J352">
        <f t="shared" si="29"/>
        <v>1.1230937941036254</v>
      </c>
    </row>
    <row r="353" spans="4:10" x14ac:dyDescent="0.25">
      <c r="E353">
        <v>352</v>
      </c>
      <c r="F353">
        <v>351</v>
      </c>
      <c r="G353" s="45">
        <f t="shared" si="26"/>
        <v>1.0003317327062342</v>
      </c>
      <c r="H353" s="46">
        <f t="shared" si="27"/>
        <v>1.0003317327062342</v>
      </c>
      <c r="I353" s="48">
        <f t="shared" si="28"/>
        <v>1.1234663610472984</v>
      </c>
      <c r="J353">
        <f t="shared" si="29"/>
        <v>1.1234663610472984</v>
      </c>
    </row>
    <row r="354" spans="4:10" x14ac:dyDescent="0.25">
      <c r="E354">
        <v>353</v>
      </c>
      <c r="F354">
        <v>352</v>
      </c>
      <c r="G354" s="45">
        <f t="shared" si="26"/>
        <v>1.0003317327062342</v>
      </c>
      <c r="H354" s="46">
        <f t="shared" si="27"/>
        <v>1.0003317327062342</v>
      </c>
      <c r="I354" s="48">
        <f t="shared" si="28"/>
        <v>1.1238390515836116</v>
      </c>
      <c r="J354">
        <f t="shared" si="29"/>
        <v>1.1238390515836116</v>
      </c>
    </row>
    <row r="355" spans="4:10" x14ac:dyDescent="0.25">
      <c r="E355">
        <v>354</v>
      </c>
      <c r="F355">
        <v>353</v>
      </c>
      <c r="G355" s="45">
        <f t="shared" si="26"/>
        <v>1.0003317327062342</v>
      </c>
      <c r="H355" s="46">
        <f t="shared" si="27"/>
        <v>1.0003317327062342</v>
      </c>
      <c r="I355" s="48">
        <f t="shared" si="28"/>
        <v>1.1242118657535651</v>
      </c>
      <c r="J355">
        <f t="shared" si="29"/>
        <v>1.1242118657535651</v>
      </c>
    </row>
    <row r="356" spans="4:10" x14ac:dyDescent="0.25">
      <c r="E356">
        <v>355</v>
      </c>
      <c r="F356">
        <v>354</v>
      </c>
      <c r="G356" s="45">
        <f t="shared" si="26"/>
        <v>1.0003317327062342</v>
      </c>
      <c r="H356" s="46">
        <f t="shared" si="27"/>
        <v>1.0003317327062342</v>
      </c>
      <c r="I356" s="48">
        <f t="shared" si="28"/>
        <v>1.1245848035981723</v>
      </c>
      <c r="J356">
        <f t="shared" si="29"/>
        <v>1.1245848035981723</v>
      </c>
    </row>
    <row r="357" spans="4:10" x14ac:dyDescent="0.25">
      <c r="E357">
        <v>356</v>
      </c>
      <c r="F357">
        <v>355</v>
      </c>
      <c r="G357" s="45">
        <f t="shared" si="26"/>
        <v>1.0003317327062342</v>
      </c>
      <c r="H357" s="46">
        <f t="shared" si="27"/>
        <v>1.0003317327062342</v>
      </c>
      <c r="I357" s="48">
        <f t="shared" si="28"/>
        <v>1.1249578651584597</v>
      </c>
      <c r="J357">
        <f t="shared" si="29"/>
        <v>1.1249578651584597</v>
      </c>
    </row>
    <row r="358" spans="4:10" x14ac:dyDescent="0.25">
      <c r="E358">
        <v>357</v>
      </c>
      <c r="F358">
        <v>356</v>
      </c>
      <c r="G358" s="45">
        <f t="shared" si="26"/>
        <v>1.0003317327062342</v>
      </c>
      <c r="H358" s="46">
        <f t="shared" si="27"/>
        <v>1.0003317327062342</v>
      </c>
      <c r="I358" s="48">
        <f t="shared" si="28"/>
        <v>1.1253310504754683</v>
      </c>
      <c r="J358">
        <f t="shared" si="29"/>
        <v>1.1253310504754683</v>
      </c>
    </row>
    <row r="359" spans="4:10" x14ac:dyDescent="0.25">
      <c r="E359">
        <v>358</v>
      </c>
      <c r="F359">
        <v>357</v>
      </c>
      <c r="G359" s="45">
        <f t="shared" si="26"/>
        <v>1.0003317327062342</v>
      </c>
      <c r="H359" s="46">
        <f t="shared" si="27"/>
        <v>1.0003317327062342</v>
      </c>
      <c r="I359" s="48">
        <f t="shared" si="28"/>
        <v>1.1257043595902518</v>
      </c>
      <c r="J359">
        <f t="shared" si="29"/>
        <v>1.1257043595902518</v>
      </c>
    </row>
    <row r="360" spans="4:10" x14ac:dyDescent="0.25">
      <c r="E360">
        <v>359</v>
      </c>
      <c r="F360">
        <v>358</v>
      </c>
      <c r="G360" s="45">
        <f t="shared" si="26"/>
        <v>1.0003317327062342</v>
      </c>
      <c r="H360" s="46">
        <f t="shared" si="27"/>
        <v>1.0003317327062342</v>
      </c>
      <c r="I360" s="48">
        <f t="shared" si="28"/>
        <v>1.1260777925438783</v>
      </c>
      <c r="J360">
        <f t="shared" si="29"/>
        <v>1.1260777925438783</v>
      </c>
    </row>
    <row r="361" spans="4:10" x14ac:dyDescent="0.25">
      <c r="D361" t="s">
        <v>522</v>
      </c>
      <c r="E361">
        <v>360</v>
      </c>
      <c r="F361">
        <v>359</v>
      </c>
      <c r="G361" s="45">
        <f>IFERROR(VLOOKUP(E361,$A$3:$C$330,3,1),$C$3)</f>
        <v>1.0003317327062342</v>
      </c>
      <c r="H361" s="46">
        <f t="shared" si="27"/>
        <v>1.0003317327062342</v>
      </c>
      <c r="I361" s="48">
        <f t="shared" si="28"/>
        <v>1.1264513493774291</v>
      </c>
      <c r="J361">
        <f t="shared" si="29"/>
        <v>1.1264513493774291</v>
      </c>
    </row>
    <row r="362" spans="4:10" x14ac:dyDescent="0.25">
      <c r="E362">
        <v>361</v>
      </c>
      <c r="F362">
        <v>360</v>
      </c>
      <c r="G362" s="45">
        <f t="shared" si="26"/>
        <v>1.0003317327062342</v>
      </c>
      <c r="H362" s="46">
        <f t="shared" si="27"/>
        <v>1.0003317327062342</v>
      </c>
      <c r="I362" s="48">
        <f t="shared" si="28"/>
        <v>1.1268250301319993</v>
      </c>
      <c r="J362">
        <f t="shared" si="29"/>
        <v>1.1268250301319993</v>
      </c>
    </row>
    <row r="363" spans="4:10" x14ac:dyDescent="0.25">
      <c r="E363">
        <v>362</v>
      </c>
      <c r="F363">
        <v>361</v>
      </c>
      <c r="G363" s="45">
        <f t="shared" si="26"/>
        <v>1.0003317327062342</v>
      </c>
      <c r="H363" s="46">
        <f t="shared" si="27"/>
        <v>1.0003317327062342</v>
      </c>
      <c r="I363" s="48">
        <f t="shared" si="28"/>
        <v>1.1271988348486974</v>
      </c>
      <c r="J363">
        <f t="shared" si="29"/>
        <v>1.1271988348486974</v>
      </c>
    </row>
    <row r="364" spans="4:10" x14ac:dyDescent="0.25">
      <c r="E364">
        <v>363</v>
      </c>
      <c r="F364">
        <v>362</v>
      </c>
      <c r="G364" s="45">
        <f t="shared" si="26"/>
        <v>1.0003317327062342</v>
      </c>
      <c r="H364" s="46">
        <f t="shared" si="27"/>
        <v>1.0003317327062342</v>
      </c>
      <c r="I364" s="48">
        <f t="shared" si="28"/>
        <v>1.1275727635686459</v>
      </c>
      <c r="J364">
        <f t="shared" si="29"/>
        <v>1.1275727635686459</v>
      </c>
    </row>
    <row r="365" spans="4:10" x14ac:dyDescent="0.25">
      <c r="E365">
        <v>364</v>
      </c>
      <c r="F365">
        <v>363</v>
      </c>
      <c r="G365" s="45">
        <f t="shared" si="26"/>
        <v>1.0003317327062342</v>
      </c>
      <c r="H365" s="46">
        <f t="shared" si="27"/>
        <v>1.0003317327062342</v>
      </c>
      <c r="I365" s="48">
        <f t="shared" si="28"/>
        <v>1.1279468163329804</v>
      </c>
      <c r="J365">
        <f t="shared" si="29"/>
        <v>1.1279468163329804</v>
      </c>
    </row>
    <row r="366" spans="4:10" x14ac:dyDescent="0.25">
      <c r="E366">
        <v>365</v>
      </c>
      <c r="F366">
        <v>364</v>
      </c>
      <c r="G366" s="45">
        <f t="shared" si="26"/>
        <v>1.0003317327062342</v>
      </c>
      <c r="H366" s="46">
        <f t="shared" si="27"/>
        <v>1.0003317327062342</v>
      </c>
      <c r="I366" s="48">
        <f t="shared" si="28"/>
        <v>1.1283209931828508</v>
      </c>
      <c r="J366">
        <f t="shared" si="29"/>
        <v>1.1283209931828508</v>
      </c>
    </row>
    <row r="367" spans="4:10" x14ac:dyDescent="0.25">
      <c r="E367">
        <v>366</v>
      </c>
      <c r="F367">
        <v>365</v>
      </c>
      <c r="G367" s="45">
        <f t="shared" si="26"/>
        <v>1.0003317327062342</v>
      </c>
      <c r="H367" s="46">
        <f t="shared" si="27"/>
        <v>1.0003317327062342</v>
      </c>
      <c r="I367" s="48">
        <f t="shared" si="28"/>
        <v>1.1286952941594202</v>
      </c>
      <c r="J367">
        <f t="shared" si="29"/>
        <v>1.1286952941594202</v>
      </c>
    </row>
    <row r="368" spans="4:10" x14ac:dyDescent="0.25">
      <c r="E368">
        <v>367</v>
      </c>
      <c r="F368">
        <v>366</v>
      </c>
      <c r="G368" s="45">
        <f t="shared" si="26"/>
        <v>1.0003317327062342</v>
      </c>
      <c r="H368" s="46">
        <f t="shared" si="27"/>
        <v>1.0003317327062342</v>
      </c>
      <c r="I368" s="48">
        <f t="shared" si="28"/>
        <v>1.1290697193038655</v>
      </c>
      <c r="J368">
        <f t="shared" si="29"/>
        <v>1.1290697193038655</v>
      </c>
    </row>
    <row r="369" spans="5:10" x14ac:dyDescent="0.25">
      <c r="E369">
        <v>368</v>
      </c>
      <c r="F369">
        <v>367</v>
      </c>
      <c r="G369" s="45">
        <f t="shared" si="26"/>
        <v>1.0003317327062342</v>
      </c>
      <c r="H369" s="46">
        <f t="shared" si="27"/>
        <v>1.0003317327062342</v>
      </c>
      <c r="I369" s="48">
        <f t="shared" si="28"/>
        <v>1.1294442686573771</v>
      </c>
      <c r="J369">
        <f t="shared" si="29"/>
        <v>1.1294442686573771</v>
      </c>
    </row>
    <row r="370" spans="5:10" x14ac:dyDescent="0.25">
      <c r="E370">
        <v>369</v>
      </c>
      <c r="F370">
        <v>368</v>
      </c>
      <c r="G370" s="45">
        <f t="shared" si="26"/>
        <v>1.0003317327062342</v>
      </c>
      <c r="H370" s="46">
        <f t="shared" si="27"/>
        <v>1.0003317327062342</v>
      </c>
      <c r="I370" s="48">
        <f t="shared" si="28"/>
        <v>1.1298189422611595</v>
      </c>
      <c r="J370">
        <f t="shared" si="29"/>
        <v>1.1298189422611595</v>
      </c>
    </row>
    <row r="371" spans="5:10" x14ac:dyDescent="0.25">
      <c r="E371">
        <v>370</v>
      </c>
      <c r="F371">
        <v>369</v>
      </c>
      <c r="G371" s="45">
        <f t="shared" si="26"/>
        <v>1.0003317327062342</v>
      </c>
      <c r="H371" s="46">
        <f t="shared" si="27"/>
        <v>1.0003317327062342</v>
      </c>
      <c r="I371" s="48">
        <f t="shared" si="28"/>
        <v>1.1301937401564306</v>
      </c>
      <c r="J371">
        <f t="shared" si="29"/>
        <v>1.1301937401564306</v>
      </c>
    </row>
    <row r="372" spans="5:10" x14ac:dyDescent="0.25">
      <c r="E372">
        <v>371</v>
      </c>
      <c r="F372">
        <v>370</v>
      </c>
      <c r="G372" s="45">
        <f t="shared" si="26"/>
        <v>1.0003317327062342</v>
      </c>
      <c r="H372" s="46">
        <f t="shared" si="27"/>
        <v>1.0003317327062342</v>
      </c>
      <c r="I372" s="48">
        <f t="shared" si="28"/>
        <v>1.1305686623844216</v>
      </c>
      <c r="J372">
        <f t="shared" si="29"/>
        <v>1.1305686623844216</v>
      </c>
    </row>
    <row r="373" spans="5:10" x14ac:dyDescent="0.25">
      <c r="E373">
        <v>372</v>
      </c>
      <c r="F373">
        <v>371</v>
      </c>
      <c r="G373" s="45">
        <f t="shared" si="26"/>
        <v>1.0003317327062342</v>
      </c>
      <c r="H373" s="46">
        <f t="shared" si="27"/>
        <v>1.0003317327062342</v>
      </c>
      <c r="I373" s="48">
        <f t="shared" si="28"/>
        <v>1.1309437089863779</v>
      </c>
      <c r="J373">
        <f t="shared" si="29"/>
        <v>1.1309437089863779</v>
      </c>
    </row>
    <row r="374" spans="5:10" x14ac:dyDescent="0.25">
      <c r="E374">
        <v>373</v>
      </c>
      <c r="F374">
        <v>372</v>
      </c>
      <c r="G374" s="45">
        <f t="shared" si="26"/>
        <v>1.0003317327062342</v>
      </c>
      <c r="H374" s="46">
        <f t="shared" si="27"/>
        <v>1.0003317327062342</v>
      </c>
      <c r="I374" s="48">
        <f t="shared" si="28"/>
        <v>1.1313188800035585</v>
      </c>
      <c r="J374">
        <f t="shared" si="29"/>
        <v>1.1313188800035585</v>
      </c>
    </row>
    <row r="375" spans="5:10" x14ac:dyDescent="0.25">
      <c r="E375">
        <v>374</v>
      </c>
      <c r="F375">
        <v>373</v>
      </c>
      <c r="G375" s="45">
        <f t="shared" si="26"/>
        <v>1.0003317327062342</v>
      </c>
      <c r="H375" s="46">
        <f t="shared" si="27"/>
        <v>1.0003317327062342</v>
      </c>
      <c r="I375" s="48">
        <f t="shared" si="28"/>
        <v>1.1316941754772361</v>
      </c>
      <c r="J375">
        <f t="shared" si="29"/>
        <v>1.1316941754772361</v>
      </c>
    </row>
    <row r="376" spans="5:10" x14ac:dyDescent="0.25">
      <c r="E376">
        <v>375</v>
      </c>
      <c r="F376">
        <v>374</v>
      </c>
      <c r="G376" s="45">
        <f t="shared" si="26"/>
        <v>1.0003317327062342</v>
      </c>
      <c r="H376" s="46">
        <f t="shared" si="27"/>
        <v>1.0003317327062342</v>
      </c>
      <c r="I376" s="48">
        <f t="shared" si="28"/>
        <v>1.1320695954486966</v>
      </c>
      <c r="J376">
        <f t="shared" si="29"/>
        <v>1.1320695954486966</v>
      </c>
    </row>
    <row r="377" spans="5:10" x14ac:dyDescent="0.25">
      <c r="E377">
        <v>376</v>
      </c>
      <c r="F377">
        <v>375</v>
      </c>
      <c r="G377" s="45">
        <f t="shared" si="26"/>
        <v>1.0003317327062342</v>
      </c>
      <c r="H377" s="46">
        <f t="shared" si="27"/>
        <v>1.0003317327062342</v>
      </c>
      <c r="I377" s="48">
        <f t="shared" si="28"/>
        <v>1.1324451399592401</v>
      </c>
      <c r="J377">
        <f t="shared" si="29"/>
        <v>1.1324451399592401</v>
      </c>
    </row>
    <row r="378" spans="5:10" x14ac:dyDescent="0.25">
      <c r="E378">
        <v>377</v>
      </c>
      <c r="F378">
        <v>376</v>
      </c>
      <c r="G378" s="45">
        <f t="shared" si="26"/>
        <v>1.0003317327062342</v>
      </c>
      <c r="H378" s="46">
        <f t="shared" si="27"/>
        <v>1.0003317327062342</v>
      </c>
      <c r="I378" s="48">
        <f t="shared" si="28"/>
        <v>1.1328208090501806</v>
      </c>
      <c r="J378">
        <f t="shared" si="29"/>
        <v>1.1328208090501806</v>
      </c>
    </row>
    <row r="379" spans="5:10" x14ac:dyDescent="0.25">
      <c r="E379">
        <v>378</v>
      </c>
      <c r="F379">
        <v>377</v>
      </c>
      <c r="G379" s="45">
        <f t="shared" si="26"/>
        <v>1.0003317327062342</v>
      </c>
      <c r="H379" s="46">
        <f t="shared" si="27"/>
        <v>1.0003317327062342</v>
      </c>
      <c r="I379" s="48">
        <f t="shared" si="28"/>
        <v>1.1331966027628453</v>
      </c>
      <c r="J379">
        <f t="shared" si="29"/>
        <v>1.1331966027628453</v>
      </c>
    </row>
    <row r="380" spans="5:10" x14ac:dyDescent="0.25">
      <c r="E380">
        <v>379</v>
      </c>
      <c r="F380">
        <v>378</v>
      </c>
      <c r="G380" s="45">
        <f t="shared" si="26"/>
        <v>1.0003317327062342</v>
      </c>
      <c r="H380" s="46">
        <f t="shared" si="27"/>
        <v>1.0003317327062342</v>
      </c>
      <c r="I380" s="48">
        <f t="shared" si="28"/>
        <v>1.1335725211385752</v>
      </c>
      <c r="J380">
        <f t="shared" si="29"/>
        <v>1.1335725211385752</v>
      </c>
    </row>
    <row r="381" spans="5:10" x14ac:dyDescent="0.25">
      <c r="E381">
        <v>380</v>
      </c>
      <c r="F381">
        <v>379</v>
      </c>
      <c r="G381" s="45">
        <f t="shared" si="26"/>
        <v>1.0003317327062342</v>
      </c>
      <c r="H381" s="46">
        <f t="shared" si="27"/>
        <v>1.0003317327062342</v>
      </c>
      <c r="I381" s="48">
        <f t="shared" si="28"/>
        <v>1.1339485642187253</v>
      </c>
      <c r="J381">
        <f t="shared" si="29"/>
        <v>1.1339485642187253</v>
      </c>
    </row>
    <row r="382" spans="5:10" x14ac:dyDescent="0.25">
      <c r="E382">
        <v>381</v>
      </c>
      <c r="F382">
        <v>380</v>
      </c>
      <c r="G382" s="45">
        <f t="shared" si="26"/>
        <v>1.0003317327062342</v>
      </c>
      <c r="H382" s="46">
        <f t="shared" si="27"/>
        <v>1.0003317327062342</v>
      </c>
      <c r="I382" s="48">
        <f t="shared" si="28"/>
        <v>1.1343247320446639</v>
      </c>
      <c r="J382">
        <f t="shared" si="29"/>
        <v>1.1343247320446639</v>
      </c>
    </row>
    <row r="383" spans="5:10" x14ac:dyDescent="0.25">
      <c r="E383">
        <v>382</v>
      </c>
      <c r="F383">
        <v>381</v>
      </c>
      <c r="G383" s="45">
        <f t="shared" si="26"/>
        <v>1.0003317327062342</v>
      </c>
      <c r="H383" s="46">
        <f t="shared" si="27"/>
        <v>1.0003317327062342</v>
      </c>
      <c r="I383" s="48">
        <f t="shared" si="28"/>
        <v>1.1347010246577736</v>
      </c>
      <c r="J383">
        <f t="shared" si="29"/>
        <v>1.1347010246577736</v>
      </c>
    </row>
    <row r="384" spans="5:10" x14ac:dyDescent="0.25">
      <c r="E384">
        <v>383</v>
      </c>
      <c r="F384">
        <v>382</v>
      </c>
      <c r="G384" s="45">
        <f t="shared" si="26"/>
        <v>1.0003317327062342</v>
      </c>
      <c r="H384" s="46">
        <f t="shared" si="27"/>
        <v>1.0003317327062342</v>
      </c>
      <c r="I384" s="48">
        <f t="shared" si="28"/>
        <v>1.1350774420994501</v>
      </c>
      <c r="J384">
        <f t="shared" si="29"/>
        <v>1.1350774420994501</v>
      </c>
    </row>
    <row r="385" spans="5:10" x14ac:dyDescent="0.25">
      <c r="E385">
        <v>384</v>
      </c>
      <c r="F385">
        <v>383</v>
      </c>
      <c r="G385" s="45">
        <f t="shared" si="26"/>
        <v>1.0003317327062342</v>
      </c>
      <c r="H385" s="46">
        <f t="shared" si="27"/>
        <v>1.0003317327062342</v>
      </c>
      <c r="I385" s="48">
        <f t="shared" si="28"/>
        <v>1.1354539844111031</v>
      </c>
      <c r="J385">
        <f t="shared" si="29"/>
        <v>1.1354539844111031</v>
      </c>
    </row>
    <row r="386" spans="5:10" x14ac:dyDescent="0.25">
      <c r="E386">
        <v>385</v>
      </c>
      <c r="F386">
        <v>384</v>
      </c>
      <c r="G386" s="45">
        <f t="shared" si="26"/>
        <v>1.0003317327062342</v>
      </c>
      <c r="H386" s="46">
        <f t="shared" si="27"/>
        <v>1.0003317327062342</v>
      </c>
      <c r="I386" s="48">
        <f t="shared" si="28"/>
        <v>1.1358306516341563</v>
      </c>
      <c r="J386">
        <f t="shared" si="29"/>
        <v>1.1358306516341563</v>
      </c>
    </row>
    <row r="387" spans="5:10" x14ac:dyDescent="0.25">
      <c r="E387">
        <v>386</v>
      </c>
      <c r="F387">
        <v>385</v>
      </c>
      <c r="G387" s="45">
        <f t="shared" si="26"/>
        <v>1.0003317327062342</v>
      </c>
      <c r="H387" s="46">
        <f t="shared" si="27"/>
        <v>1.0003317327062342</v>
      </c>
      <c r="I387" s="48">
        <f t="shared" si="28"/>
        <v>1.1362074438100467</v>
      </c>
      <c r="J387">
        <f t="shared" si="29"/>
        <v>1.1362074438100467</v>
      </c>
    </row>
    <row r="388" spans="5:10" x14ac:dyDescent="0.25">
      <c r="E388">
        <v>387</v>
      </c>
      <c r="F388">
        <v>386</v>
      </c>
      <c r="G388" s="45">
        <f t="shared" ref="G388:G451" si="30">IFERROR(VLOOKUP(E388,$A$3:$C$330,3,1),$C$3)</f>
        <v>1.0003317327062342</v>
      </c>
      <c r="H388" s="46">
        <f t="shared" si="27"/>
        <v>1.0003317327062342</v>
      </c>
      <c r="I388" s="48">
        <f t="shared" si="28"/>
        <v>1.1365843609802253</v>
      </c>
      <c r="J388">
        <f t="shared" si="29"/>
        <v>1.1365843609802253</v>
      </c>
    </row>
    <row r="389" spans="5:10" x14ac:dyDescent="0.25">
      <c r="E389">
        <v>388</v>
      </c>
      <c r="F389">
        <v>387</v>
      </c>
      <c r="G389" s="45">
        <f t="shared" si="30"/>
        <v>1.0003317327062342</v>
      </c>
      <c r="H389" s="46">
        <f t="shared" ref="H389:H452" si="31">((G389-1)*$H$2)+1</f>
        <v>1.0003317327062342</v>
      </c>
      <c r="I389" s="48">
        <f t="shared" ref="I389:I452" si="32">H389*I388</f>
        <v>1.1369614031861568</v>
      </c>
      <c r="J389">
        <f t="shared" ref="J389:J452" si="33">G389*J388</f>
        <v>1.1369614031861568</v>
      </c>
    </row>
    <row r="390" spans="5:10" x14ac:dyDescent="0.25">
      <c r="E390">
        <v>389</v>
      </c>
      <c r="F390">
        <v>388</v>
      </c>
      <c r="G390" s="45">
        <f t="shared" si="30"/>
        <v>1.0003317327062342</v>
      </c>
      <c r="H390" s="46">
        <f t="shared" si="31"/>
        <v>1.0003317327062342</v>
      </c>
      <c r="I390" s="48">
        <f t="shared" si="32"/>
        <v>1.1373385704693195</v>
      </c>
      <c r="J390">
        <f t="shared" si="33"/>
        <v>1.1373385704693195</v>
      </c>
    </row>
    <row r="391" spans="5:10" x14ac:dyDescent="0.25">
      <c r="E391">
        <v>390</v>
      </c>
      <c r="F391">
        <v>389</v>
      </c>
      <c r="G391" s="45">
        <f t="shared" si="30"/>
        <v>1.0003317327062342</v>
      </c>
      <c r="H391" s="46">
        <f t="shared" si="31"/>
        <v>1.0003317327062342</v>
      </c>
      <c r="I391" s="48">
        <f t="shared" si="32"/>
        <v>1.1377158628712059</v>
      </c>
      <c r="J391">
        <f t="shared" si="33"/>
        <v>1.1377158628712059</v>
      </c>
    </row>
    <row r="392" spans="5:10" x14ac:dyDescent="0.25">
      <c r="E392">
        <v>391</v>
      </c>
      <c r="F392">
        <v>390</v>
      </c>
      <c r="G392" s="45">
        <f t="shared" si="30"/>
        <v>1.0003317327062342</v>
      </c>
      <c r="H392" s="46">
        <f t="shared" si="31"/>
        <v>1.0003317327062342</v>
      </c>
      <c r="I392" s="48">
        <f t="shared" si="32"/>
        <v>1.1380932804333217</v>
      </c>
      <c r="J392">
        <f t="shared" si="33"/>
        <v>1.1380932804333217</v>
      </c>
    </row>
    <row r="393" spans="5:10" x14ac:dyDescent="0.25">
      <c r="E393">
        <v>392</v>
      </c>
      <c r="F393">
        <v>391</v>
      </c>
      <c r="G393" s="45">
        <f t="shared" si="30"/>
        <v>1.0003317327062342</v>
      </c>
      <c r="H393" s="46">
        <f t="shared" si="31"/>
        <v>1.0003317327062342</v>
      </c>
      <c r="I393" s="48">
        <f t="shared" si="32"/>
        <v>1.1384708231971867</v>
      </c>
      <c r="J393">
        <f t="shared" si="33"/>
        <v>1.1384708231971867</v>
      </c>
    </row>
    <row r="394" spans="5:10" x14ac:dyDescent="0.25">
      <c r="E394">
        <v>393</v>
      </c>
      <c r="F394">
        <v>392</v>
      </c>
      <c r="G394" s="45">
        <f t="shared" si="30"/>
        <v>1.0003317327062342</v>
      </c>
      <c r="H394" s="46">
        <f t="shared" si="31"/>
        <v>1.0003317327062342</v>
      </c>
      <c r="I394" s="48">
        <f t="shared" si="32"/>
        <v>1.1388484912043346</v>
      </c>
      <c r="J394">
        <f t="shared" si="33"/>
        <v>1.1388484912043346</v>
      </c>
    </row>
    <row r="395" spans="5:10" x14ac:dyDescent="0.25">
      <c r="E395">
        <v>394</v>
      </c>
      <c r="F395">
        <v>393</v>
      </c>
      <c r="G395" s="45">
        <f t="shared" si="30"/>
        <v>1.0003317327062342</v>
      </c>
      <c r="H395" s="46">
        <f t="shared" si="31"/>
        <v>1.0003317327062342</v>
      </c>
      <c r="I395" s="48">
        <f t="shared" si="32"/>
        <v>1.1392262844963126</v>
      </c>
      <c r="J395">
        <f t="shared" si="33"/>
        <v>1.1392262844963126</v>
      </c>
    </row>
    <row r="396" spans="5:10" x14ac:dyDescent="0.25">
      <c r="E396">
        <v>395</v>
      </c>
      <c r="F396">
        <v>394</v>
      </c>
      <c r="G396" s="45">
        <f t="shared" si="30"/>
        <v>1.0003317327062342</v>
      </c>
      <c r="H396" s="46">
        <f t="shared" si="31"/>
        <v>1.0003317327062342</v>
      </c>
      <c r="I396" s="48">
        <f t="shared" si="32"/>
        <v>1.1396042031146816</v>
      </c>
      <c r="J396">
        <f t="shared" si="33"/>
        <v>1.1396042031146816</v>
      </c>
    </row>
    <row r="397" spans="5:10" x14ac:dyDescent="0.25">
      <c r="E397">
        <v>396</v>
      </c>
      <c r="F397">
        <v>395</v>
      </c>
      <c r="G397" s="45">
        <f t="shared" si="30"/>
        <v>1.0003317327062342</v>
      </c>
      <c r="H397" s="46">
        <f t="shared" si="31"/>
        <v>1.0003317327062342</v>
      </c>
      <c r="I397" s="48">
        <f t="shared" si="32"/>
        <v>1.1399822471010166</v>
      </c>
      <c r="J397">
        <f t="shared" si="33"/>
        <v>1.1399822471010166</v>
      </c>
    </row>
    <row r="398" spans="5:10" x14ac:dyDescent="0.25">
      <c r="E398">
        <v>397</v>
      </c>
      <c r="F398">
        <v>396</v>
      </c>
      <c r="G398" s="45">
        <f t="shared" si="30"/>
        <v>1.0003317327062342</v>
      </c>
      <c r="H398" s="46">
        <f t="shared" si="31"/>
        <v>1.0003317327062342</v>
      </c>
      <c r="I398" s="48">
        <f t="shared" si="32"/>
        <v>1.1403604164969063</v>
      </c>
      <c r="J398">
        <f t="shared" si="33"/>
        <v>1.1403604164969063</v>
      </c>
    </row>
    <row r="399" spans="5:10" x14ac:dyDescent="0.25">
      <c r="E399">
        <v>398</v>
      </c>
      <c r="F399">
        <v>397</v>
      </c>
      <c r="G399" s="45">
        <f t="shared" si="30"/>
        <v>1.0003317327062342</v>
      </c>
      <c r="H399" s="46">
        <f t="shared" si="31"/>
        <v>1.0003317327062342</v>
      </c>
      <c r="I399" s="48">
        <f t="shared" si="32"/>
        <v>1.1407387113439533</v>
      </c>
      <c r="J399">
        <f t="shared" si="33"/>
        <v>1.1407387113439533</v>
      </c>
    </row>
    <row r="400" spans="5:10" x14ac:dyDescent="0.25">
      <c r="E400">
        <v>399</v>
      </c>
      <c r="F400">
        <v>398</v>
      </c>
      <c r="G400" s="45">
        <f t="shared" si="30"/>
        <v>1.0003317327062342</v>
      </c>
      <c r="H400" s="46">
        <f t="shared" si="31"/>
        <v>1.0003317327062342</v>
      </c>
      <c r="I400" s="48">
        <f t="shared" si="32"/>
        <v>1.1411171316837736</v>
      </c>
      <c r="J400">
        <f t="shared" si="33"/>
        <v>1.1411171316837736</v>
      </c>
    </row>
    <row r="401" spans="5:10" x14ac:dyDescent="0.25">
      <c r="E401">
        <v>400</v>
      </c>
      <c r="F401">
        <v>399</v>
      </c>
      <c r="G401" s="45">
        <f t="shared" si="30"/>
        <v>1.0003317327062342</v>
      </c>
      <c r="H401" s="46">
        <f t="shared" si="31"/>
        <v>1.0003317327062342</v>
      </c>
      <c r="I401" s="48">
        <f t="shared" si="32"/>
        <v>1.1414956775579972</v>
      </c>
      <c r="J401">
        <f t="shared" si="33"/>
        <v>1.1414956775579972</v>
      </c>
    </row>
    <row r="402" spans="5:10" x14ac:dyDescent="0.25">
      <c r="E402">
        <v>401</v>
      </c>
      <c r="F402">
        <v>400</v>
      </c>
      <c r="G402" s="45">
        <f t="shared" si="30"/>
        <v>1.0003317327062342</v>
      </c>
      <c r="H402" s="46">
        <f t="shared" si="31"/>
        <v>1.0003317327062342</v>
      </c>
      <c r="I402" s="48">
        <f t="shared" si="32"/>
        <v>1.1418743490082681</v>
      </c>
      <c r="J402">
        <f t="shared" si="33"/>
        <v>1.1418743490082681</v>
      </c>
    </row>
    <row r="403" spans="5:10" x14ac:dyDescent="0.25">
      <c r="E403">
        <v>402</v>
      </c>
      <c r="F403">
        <v>401</v>
      </c>
      <c r="G403" s="45">
        <f t="shared" si="30"/>
        <v>1.0003317327062342</v>
      </c>
      <c r="H403" s="46">
        <f t="shared" si="31"/>
        <v>1.0003317327062342</v>
      </c>
      <c r="I403" s="48">
        <f t="shared" si="32"/>
        <v>1.142253146076244</v>
      </c>
      <c r="J403">
        <f t="shared" si="33"/>
        <v>1.142253146076244</v>
      </c>
    </row>
    <row r="404" spans="5:10" x14ac:dyDescent="0.25">
      <c r="E404">
        <v>403</v>
      </c>
      <c r="F404">
        <v>402</v>
      </c>
      <c r="G404" s="45">
        <f t="shared" si="30"/>
        <v>1.0003317327062342</v>
      </c>
      <c r="H404" s="46">
        <f t="shared" si="31"/>
        <v>1.0003317327062342</v>
      </c>
      <c r="I404" s="48">
        <f t="shared" si="32"/>
        <v>1.1426320688035965</v>
      </c>
      <c r="J404">
        <f t="shared" si="33"/>
        <v>1.1426320688035965</v>
      </c>
    </row>
    <row r="405" spans="5:10" x14ac:dyDescent="0.25">
      <c r="E405">
        <v>404</v>
      </c>
      <c r="F405">
        <v>403</v>
      </c>
      <c r="G405" s="45">
        <f t="shared" si="30"/>
        <v>1.0003317327062342</v>
      </c>
      <c r="H405" s="46">
        <f t="shared" si="31"/>
        <v>1.0003317327062342</v>
      </c>
      <c r="I405" s="48">
        <f t="shared" si="32"/>
        <v>1.1430111172320108</v>
      </c>
      <c r="J405">
        <f t="shared" si="33"/>
        <v>1.1430111172320108</v>
      </c>
    </row>
    <row r="406" spans="5:10" x14ac:dyDescent="0.25">
      <c r="E406">
        <v>405</v>
      </c>
      <c r="F406">
        <v>404</v>
      </c>
      <c r="G406" s="45">
        <f t="shared" si="30"/>
        <v>1.0003317327062342</v>
      </c>
      <c r="H406" s="46">
        <f t="shared" si="31"/>
        <v>1.0003317327062342</v>
      </c>
      <c r="I406" s="48">
        <f t="shared" si="32"/>
        <v>1.1433902914031859</v>
      </c>
      <c r="J406">
        <f t="shared" si="33"/>
        <v>1.1433902914031859</v>
      </c>
    </row>
    <row r="407" spans="5:10" x14ac:dyDescent="0.25">
      <c r="E407">
        <v>406</v>
      </c>
      <c r="F407">
        <v>405</v>
      </c>
      <c r="G407" s="45">
        <f t="shared" si="30"/>
        <v>1.0003317327062342</v>
      </c>
      <c r="H407" s="46">
        <f t="shared" si="31"/>
        <v>1.0003317327062342</v>
      </c>
      <c r="I407" s="48">
        <f t="shared" si="32"/>
        <v>1.143769591358835</v>
      </c>
      <c r="J407">
        <f t="shared" si="33"/>
        <v>1.143769591358835</v>
      </c>
    </row>
    <row r="408" spans="5:10" x14ac:dyDescent="0.25">
      <c r="E408">
        <v>407</v>
      </c>
      <c r="F408">
        <v>406</v>
      </c>
      <c r="G408" s="45">
        <f t="shared" si="30"/>
        <v>1.0003317327062342</v>
      </c>
      <c r="H408" s="46">
        <f t="shared" si="31"/>
        <v>1.0003317327062342</v>
      </c>
      <c r="I408" s="48">
        <f t="shared" si="32"/>
        <v>1.144149017140685</v>
      </c>
      <c r="J408">
        <f t="shared" si="33"/>
        <v>1.144149017140685</v>
      </c>
    </row>
    <row r="409" spans="5:10" x14ac:dyDescent="0.25">
      <c r="E409">
        <v>408</v>
      </c>
      <c r="F409">
        <v>407</v>
      </c>
      <c r="G409" s="45">
        <f t="shared" si="30"/>
        <v>1.0003317327062342</v>
      </c>
      <c r="H409" s="46">
        <f t="shared" si="31"/>
        <v>1.0003317327062342</v>
      </c>
      <c r="I409" s="48">
        <f t="shared" si="32"/>
        <v>1.1445285687904763</v>
      </c>
      <c r="J409">
        <f t="shared" si="33"/>
        <v>1.1445285687904763</v>
      </c>
    </row>
    <row r="410" spans="5:10" x14ac:dyDescent="0.25">
      <c r="E410">
        <v>409</v>
      </c>
      <c r="F410">
        <v>408</v>
      </c>
      <c r="G410" s="45">
        <f t="shared" si="30"/>
        <v>1.0003317327062342</v>
      </c>
      <c r="H410" s="46">
        <f t="shared" si="31"/>
        <v>1.0003317327062342</v>
      </c>
      <c r="I410" s="48">
        <f t="shared" si="32"/>
        <v>1.1449082463499636</v>
      </c>
      <c r="J410">
        <f t="shared" si="33"/>
        <v>1.1449082463499636</v>
      </c>
    </row>
    <row r="411" spans="5:10" x14ac:dyDescent="0.25">
      <c r="E411">
        <v>410</v>
      </c>
      <c r="F411">
        <v>409</v>
      </c>
      <c r="G411" s="45">
        <f t="shared" si="30"/>
        <v>1.0003317327062342</v>
      </c>
      <c r="H411" s="46">
        <f t="shared" si="31"/>
        <v>1.0003317327062342</v>
      </c>
      <c r="I411" s="48">
        <f t="shared" si="32"/>
        <v>1.145288049860915</v>
      </c>
      <c r="J411">
        <f t="shared" si="33"/>
        <v>1.145288049860915</v>
      </c>
    </row>
    <row r="412" spans="5:10" x14ac:dyDescent="0.25">
      <c r="E412">
        <v>411</v>
      </c>
      <c r="F412">
        <v>410</v>
      </c>
      <c r="G412" s="45">
        <f t="shared" si="30"/>
        <v>1.0003317327062342</v>
      </c>
      <c r="H412" s="46">
        <f t="shared" si="31"/>
        <v>1.0003317327062342</v>
      </c>
      <c r="I412" s="48">
        <f t="shared" si="32"/>
        <v>1.145667979365113</v>
      </c>
      <c r="J412">
        <f t="shared" si="33"/>
        <v>1.145667979365113</v>
      </c>
    </row>
    <row r="413" spans="5:10" x14ac:dyDescent="0.25">
      <c r="E413">
        <v>412</v>
      </c>
      <c r="F413">
        <v>411</v>
      </c>
      <c r="G413" s="45">
        <f t="shared" si="30"/>
        <v>1.0003317327062342</v>
      </c>
      <c r="H413" s="46">
        <f t="shared" si="31"/>
        <v>1.0003317327062342</v>
      </c>
      <c r="I413" s="48">
        <f t="shared" si="32"/>
        <v>1.1460480349043536</v>
      </c>
      <c r="J413">
        <f t="shared" si="33"/>
        <v>1.1460480349043536</v>
      </c>
    </row>
    <row r="414" spans="5:10" x14ac:dyDescent="0.25">
      <c r="E414">
        <v>413</v>
      </c>
      <c r="F414">
        <v>412</v>
      </c>
      <c r="G414" s="45">
        <f t="shared" si="30"/>
        <v>1.0003317327062342</v>
      </c>
      <c r="H414" s="46">
        <f t="shared" si="31"/>
        <v>1.0003317327062342</v>
      </c>
      <c r="I414" s="48">
        <f t="shared" si="32"/>
        <v>1.1464282165204469</v>
      </c>
      <c r="J414">
        <f t="shared" si="33"/>
        <v>1.1464282165204469</v>
      </c>
    </row>
    <row r="415" spans="5:10" x14ac:dyDescent="0.25">
      <c r="E415">
        <v>414</v>
      </c>
      <c r="F415">
        <v>413</v>
      </c>
      <c r="G415" s="45">
        <f t="shared" si="30"/>
        <v>1.0003317327062342</v>
      </c>
      <c r="H415" s="46">
        <f t="shared" si="31"/>
        <v>1.0003317327062342</v>
      </c>
      <c r="I415" s="48">
        <f t="shared" si="32"/>
        <v>1.1468085242552164</v>
      </c>
      <c r="J415">
        <f t="shared" si="33"/>
        <v>1.1468085242552164</v>
      </c>
    </row>
    <row r="416" spans="5:10" x14ac:dyDescent="0.25">
      <c r="E416">
        <v>415</v>
      </c>
      <c r="F416">
        <v>414</v>
      </c>
      <c r="G416" s="45">
        <f t="shared" si="30"/>
        <v>1.0003317327062342</v>
      </c>
      <c r="H416" s="46">
        <f t="shared" si="31"/>
        <v>1.0003317327062342</v>
      </c>
      <c r="I416" s="48">
        <f t="shared" si="32"/>
        <v>1.1471889581505001</v>
      </c>
      <c r="J416">
        <f t="shared" si="33"/>
        <v>1.1471889581505001</v>
      </c>
    </row>
    <row r="417" spans="5:10" x14ac:dyDescent="0.25">
      <c r="E417">
        <v>416</v>
      </c>
      <c r="F417">
        <v>415</v>
      </c>
      <c r="G417" s="45">
        <f t="shared" si="30"/>
        <v>1.0003317327062342</v>
      </c>
      <c r="H417" s="46">
        <f t="shared" si="31"/>
        <v>1.0003317327062342</v>
      </c>
      <c r="I417" s="48">
        <f t="shared" si="32"/>
        <v>1.1475695182481493</v>
      </c>
      <c r="J417">
        <f t="shared" si="33"/>
        <v>1.1475695182481493</v>
      </c>
    </row>
    <row r="418" spans="5:10" x14ac:dyDescent="0.25">
      <c r="E418">
        <v>417</v>
      </c>
      <c r="F418">
        <v>416</v>
      </c>
      <c r="G418" s="45">
        <f t="shared" si="30"/>
        <v>1.0003317327062342</v>
      </c>
      <c r="H418" s="46">
        <f t="shared" si="31"/>
        <v>1.0003317327062342</v>
      </c>
      <c r="I418" s="48">
        <f t="shared" si="32"/>
        <v>1.1479502045900296</v>
      </c>
      <c r="J418">
        <f t="shared" si="33"/>
        <v>1.1479502045900296</v>
      </c>
    </row>
    <row r="419" spans="5:10" x14ac:dyDescent="0.25">
      <c r="E419">
        <v>418</v>
      </c>
      <c r="F419">
        <v>417</v>
      </c>
      <c r="G419" s="45">
        <f t="shared" si="30"/>
        <v>1.0003317327062342</v>
      </c>
      <c r="H419" s="46">
        <f t="shared" si="31"/>
        <v>1.0003317327062342</v>
      </c>
      <c r="I419" s="48">
        <f t="shared" si="32"/>
        <v>1.1483310172180203</v>
      </c>
      <c r="J419">
        <f t="shared" si="33"/>
        <v>1.1483310172180203</v>
      </c>
    </row>
    <row r="420" spans="5:10" x14ac:dyDescent="0.25">
      <c r="E420">
        <v>419</v>
      </c>
      <c r="F420">
        <v>418</v>
      </c>
      <c r="G420" s="45">
        <f t="shared" si="30"/>
        <v>1.0003317327062342</v>
      </c>
      <c r="H420" s="46">
        <f t="shared" si="31"/>
        <v>1.0003317327062342</v>
      </c>
      <c r="I420" s="48">
        <f t="shared" si="32"/>
        <v>1.1487119561740147</v>
      </c>
      <c r="J420">
        <f t="shared" si="33"/>
        <v>1.1487119561740147</v>
      </c>
    </row>
    <row r="421" spans="5:10" x14ac:dyDescent="0.25">
      <c r="E421">
        <v>420</v>
      </c>
      <c r="F421">
        <v>419</v>
      </c>
      <c r="G421" s="45">
        <f t="shared" si="30"/>
        <v>1.0003317327062342</v>
      </c>
      <c r="H421" s="46">
        <f t="shared" si="31"/>
        <v>1.0003317327062342</v>
      </c>
      <c r="I421" s="48">
        <f t="shared" si="32"/>
        <v>1.1490930214999198</v>
      </c>
      <c r="J421">
        <f t="shared" si="33"/>
        <v>1.1490930214999198</v>
      </c>
    </row>
    <row r="422" spans="5:10" x14ac:dyDescent="0.25">
      <c r="E422">
        <v>421</v>
      </c>
      <c r="F422">
        <v>420</v>
      </c>
      <c r="G422" s="45">
        <f t="shared" si="30"/>
        <v>1.0003317327062342</v>
      </c>
      <c r="H422" s="46">
        <f t="shared" si="31"/>
        <v>1.0003317327062342</v>
      </c>
      <c r="I422" s="48">
        <f t="shared" si="32"/>
        <v>1.1494742132376568</v>
      </c>
      <c r="J422">
        <f t="shared" si="33"/>
        <v>1.1494742132376568</v>
      </c>
    </row>
    <row r="423" spans="5:10" x14ac:dyDescent="0.25">
      <c r="E423">
        <v>422</v>
      </c>
      <c r="F423">
        <v>421</v>
      </c>
      <c r="G423" s="45">
        <f t="shared" si="30"/>
        <v>1.0003317327062342</v>
      </c>
      <c r="H423" s="46">
        <f t="shared" si="31"/>
        <v>1.0003317327062342</v>
      </c>
      <c r="I423" s="48">
        <f t="shared" si="32"/>
        <v>1.1498555314291605</v>
      </c>
      <c r="J423">
        <f t="shared" si="33"/>
        <v>1.1498555314291605</v>
      </c>
    </row>
    <row r="424" spans="5:10" x14ac:dyDescent="0.25">
      <c r="E424">
        <v>423</v>
      </c>
      <c r="F424">
        <v>422</v>
      </c>
      <c r="G424" s="45">
        <f t="shared" si="30"/>
        <v>1.0003317327062342</v>
      </c>
      <c r="H424" s="46">
        <f t="shared" si="31"/>
        <v>1.0003317327062342</v>
      </c>
      <c r="I424" s="48">
        <f t="shared" si="32"/>
        <v>1.15023697611638</v>
      </c>
      <c r="J424">
        <f t="shared" si="33"/>
        <v>1.15023697611638</v>
      </c>
    </row>
    <row r="425" spans="5:10" x14ac:dyDescent="0.25">
      <c r="E425">
        <v>424</v>
      </c>
      <c r="F425">
        <v>423</v>
      </c>
      <c r="G425" s="45">
        <f t="shared" si="30"/>
        <v>1.0003317327062342</v>
      </c>
      <c r="H425" s="46">
        <f t="shared" si="31"/>
        <v>1.0003317327062342</v>
      </c>
      <c r="I425" s="48">
        <f t="shared" si="32"/>
        <v>1.1506185473412778</v>
      </c>
      <c r="J425">
        <f t="shared" si="33"/>
        <v>1.1506185473412778</v>
      </c>
    </row>
    <row r="426" spans="5:10" x14ac:dyDescent="0.25">
      <c r="E426">
        <v>425</v>
      </c>
      <c r="F426">
        <v>424</v>
      </c>
      <c r="G426" s="45">
        <f t="shared" si="30"/>
        <v>1.0003317327062342</v>
      </c>
      <c r="H426" s="46">
        <f t="shared" si="31"/>
        <v>1.0003317327062342</v>
      </c>
      <c r="I426" s="48">
        <f t="shared" si="32"/>
        <v>1.1510002451458305</v>
      </c>
      <c r="J426">
        <f t="shared" si="33"/>
        <v>1.1510002451458305</v>
      </c>
    </row>
    <row r="427" spans="5:10" x14ac:dyDescent="0.25">
      <c r="E427">
        <v>426</v>
      </c>
      <c r="F427">
        <v>425</v>
      </c>
      <c r="G427" s="45">
        <f t="shared" si="30"/>
        <v>1.0003317327062342</v>
      </c>
      <c r="H427" s="46">
        <f t="shared" si="31"/>
        <v>1.0003317327062342</v>
      </c>
      <c r="I427" s="48">
        <f t="shared" si="32"/>
        <v>1.1513820695720289</v>
      </c>
      <c r="J427">
        <f t="shared" si="33"/>
        <v>1.1513820695720289</v>
      </c>
    </row>
    <row r="428" spans="5:10" x14ac:dyDescent="0.25">
      <c r="E428">
        <v>427</v>
      </c>
      <c r="F428">
        <v>426</v>
      </c>
      <c r="G428" s="45">
        <f t="shared" si="30"/>
        <v>1.0003317327062342</v>
      </c>
      <c r="H428" s="46">
        <f t="shared" si="31"/>
        <v>1.0003317327062342</v>
      </c>
      <c r="I428" s="48">
        <f t="shared" si="32"/>
        <v>1.1517640206618776</v>
      </c>
      <c r="J428">
        <f t="shared" si="33"/>
        <v>1.1517640206618776</v>
      </c>
    </row>
    <row r="429" spans="5:10" x14ac:dyDescent="0.25">
      <c r="E429">
        <v>428</v>
      </c>
      <c r="F429">
        <v>427</v>
      </c>
      <c r="G429" s="45">
        <f t="shared" si="30"/>
        <v>1.0003317327062342</v>
      </c>
      <c r="H429" s="46">
        <f t="shared" si="31"/>
        <v>1.0003317327062342</v>
      </c>
      <c r="I429" s="48">
        <f t="shared" si="32"/>
        <v>1.152146098457395</v>
      </c>
      <c r="J429">
        <f t="shared" si="33"/>
        <v>1.152146098457395</v>
      </c>
    </row>
    <row r="430" spans="5:10" x14ac:dyDescent="0.25">
      <c r="E430">
        <v>429</v>
      </c>
      <c r="F430">
        <v>428</v>
      </c>
      <c r="G430" s="45">
        <f t="shared" si="30"/>
        <v>1.0003317327062342</v>
      </c>
      <c r="H430" s="46">
        <f t="shared" si="31"/>
        <v>1.0003317327062342</v>
      </c>
      <c r="I430" s="48">
        <f t="shared" si="32"/>
        <v>1.1525283030006135</v>
      </c>
      <c r="J430">
        <f t="shared" si="33"/>
        <v>1.1525283030006135</v>
      </c>
    </row>
    <row r="431" spans="5:10" x14ac:dyDescent="0.25">
      <c r="E431">
        <v>430</v>
      </c>
      <c r="F431">
        <v>429</v>
      </c>
      <c r="G431" s="45">
        <f t="shared" si="30"/>
        <v>1.0003317327062342</v>
      </c>
      <c r="H431" s="46">
        <f t="shared" si="31"/>
        <v>1.0003317327062342</v>
      </c>
      <c r="I431" s="48">
        <f t="shared" si="32"/>
        <v>1.1529106343335793</v>
      </c>
      <c r="J431">
        <f t="shared" si="33"/>
        <v>1.1529106343335793</v>
      </c>
    </row>
    <row r="432" spans="5:10" x14ac:dyDescent="0.25">
      <c r="E432">
        <v>431</v>
      </c>
      <c r="F432">
        <v>430</v>
      </c>
      <c r="G432" s="45">
        <f t="shared" si="30"/>
        <v>1.0003317327062342</v>
      </c>
      <c r="H432" s="46">
        <f t="shared" si="31"/>
        <v>1.0003317327062342</v>
      </c>
      <c r="I432" s="48">
        <f t="shared" si="32"/>
        <v>1.1532930924983531</v>
      </c>
      <c r="J432">
        <f t="shared" si="33"/>
        <v>1.1532930924983531</v>
      </c>
    </row>
    <row r="433" spans="5:10" x14ac:dyDescent="0.25">
      <c r="E433">
        <v>432</v>
      </c>
      <c r="F433">
        <v>431</v>
      </c>
      <c r="G433" s="45">
        <f t="shared" si="30"/>
        <v>1.0003317327062342</v>
      </c>
      <c r="H433" s="46">
        <f t="shared" si="31"/>
        <v>1.0003317327062342</v>
      </c>
      <c r="I433" s="48">
        <f t="shared" si="32"/>
        <v>1.1536756775370087</v>
      </c>
      <c r="J433">
        <f t="shared" si="33"/>
        <v>1.1536756775370087</v>
      </c>
    </row>
    <row r="434" spans="5:10" x14ac:dyDescent="0.25">
      <c r="E434">
        <v>433</v>
      </c>
      <c r="F434">
        <v>432</v>
      </c>
      <c r="G434" s="45">
        <f t="shared" si="30"/>
        <v>1.0003317327062342</v>
      </c>
      <c r="H434" s="46">
        <f t="shared" si="31"/>
        <v>1.0003317327062342</v>
      </c>
      <c r="I434" s="48">
        <f t="shared" si="32"/>
        <v>1.1540583894916348</v>
      </c>
      <c r="J434">
        <f t="shared" si="33"/>
        <v>1.1540583894916348</v>
      </c>
    </row>
    <row r="435" spans="5:10" x14ac:dyDescent="0.25">
      <c r="E435">
        <v>434</v>
      </c>
      <c r="F435">
        <v>433</v>
      </c>
      <c r="G435" s="45">
        <f t="shared" si="30"/>
        <v>1.0003317327062342</v>
      </c>
      <c r="H435" s="46">
        <f t="shared" si="31"/>
        <v>1.0003317327062342</v>
      </c>
      <c r="I435" s="48">
        <f t="shared" si="32"/>
        <v>1.1544412284043331</v>
      </c>
      <c r="J435">
        <f t="shared" si="33"/>
        <v>1.1544412284043331</v>
      </c>
    </row>
    <row r="436" spans="5:10" x14ac:dyDescent="0.25">
      <c r="E436">
        <v>435</v>
      </c>
      <c r="F436">
        <v>434</v>
      </c>
      <c r="G436" s="45">
        <f t="shared" si="30"/>
        <v>1.0003317327062342</v>
      </c>
      <c r="H436" s="46">
        <f t="shared" si="31"/>
        <v>1.0003317327062342</v>
      </c>
      <c r="I436" s="48">
        <f t="shared" si="32"/>
        <v>1.1548241943172199</v>
      </c>
      <c r="J436">
        <f t="shared" si="33"/>
        <v>1.1548241943172199</v>
      </c>
    </row>
    <row r="437" spans="5:10" x14ac:dyDescent="0.25">
      <c r="E437">
        <v>436</v>
      </c>
      <c r="F437">
        <v>435</v>
      </c>
      <c r="G437" s="45">
        <f t="shared" si="30"/>
        <v>1.0003317327062342</v>
      </c>
      <c r="H437" s="46">
        <f t="shared" si="31"/>
        <v>1.0003317327062342</v>
      </c>
      <c r="I437" s="48">
        <f t="shared" si="32"/>
        <v>1.1552072872724255</v>
      </c>
      <c r="J437">
        <f t="shared" si="33"/>
        <v>1.1552072872724255</v>
      </c>
    </row>
    <row r="438" spans="5:10" x14ac:dyDescent="0.25">
      <c r="E438">
        <v>437</v>
      </c>
      <c r="F438">
        <v>436</v>
      </c>
      <c r="G438" s="45">
        <f t="shared" si="30"/>
        <v>1.0003317327062342</v>
      </c>
      <c r="H438" s="46">
        <f t="shared" si="31"/>
        <v>1.0003317327062342</v>
      </c>
      <c r="I438" s="48">
        <f t="shared" si="32"/>
        <v>1.1555905073120938</v>
      </c>
      <c r="J438">
        <f t="shared" si="33"/>
        <v>1.1555905073120938</v>
      </c>
    </row>
    <row r="439" spans="5:10" x14ac:dyDescent="0.25">
      <c r="E439">
        <v>438</v>
      </c>
      <c r="F439">
        <v>437</v>
      </c>
      <c r="G439" s="45">
        <f t="shared" si="30"/>
        <v>1.0003317327062342</v>
      </c>
      <c r="H439" s="46">
        <f t="shared" si="31"/>
        <v>1.0003317327062342</v>
      </c>
      <c r="I439" s="48">
        <f t="shared" si="32"/>
        <v>1.1559738544783831</v>
      </c>
      <c r="J439">
        <f t="shared" si="33"/>
        <v>1.1559738544783831</v>
      </c>
    </row>
    <row r="440" spans="5:10" x14ac:dyDescent="0.25">
      <c r="E440">
        <v>439</v>
      </c>
      <c r="F440">
        <v>438</v>
      </c>
      <c r="G440" s="45">
        <f t="shared" si="30"/>
        <v>1.0003317327062342</v>
      </c>
      <c r="H440" s="46">
        <f t="shared" si="31"/>
        <v>1.0003317327062342</v>
      </c>
      <c r="I440" s="48">
        <f t="shared" si="32"/>
        <v>1.1563573288134652</v>
      </c>
      <c r="J440">
        <f t="shared" si="33"/>
        <v>1.1563573288134652</v>
      </c>
    </row>
    <row r="441" spans="5:10" x14ac:dyDescent="0.25">
      <c r="E441">
        <v>440</v>
      </c>
      <c r="F441">
        <v>439</v>
      </c>
      <c r="G441" s="45">
        <f t="shared" si="30"/>
        <v>1.0003317327062342</v>
      </c>
      <c r="H441" s="46">
        <f t="shared" si="31"/>
        <v>1.0003317327062342</v>
      </c>
      <c r="I441" s="48">
        <f t="shared" si="32"/>
        <v>1.1567409303595262</v>
      </c>
      <c r="J441">
        <f t="shared" si="33"/>
        <v>1.1567409303595262</v>
      </c>
    </row>
    <row r="442" spans="5:10" x14ac:dyDescent="0.25">
      <c r="E442">
        <v>441</v>
      </c>
      <c r="F442">
        <v>440</v>
      </c>
      <c r="G442" s="45">
        <f t="shared" si="30"/>
        <v>1.0003317327062342</v>
      </c>
      <c r="H442" s="46">
        <f t="shared" si="31"/>
        <v>1.0003317327062342</v>
      </c>
      <c r="I442" s="48">
        <f t="shared" si="32"/>
        <v>1.1571246591587663</v>
      </c>
      <c r="J442">
        <f t="shared" si="33"/>
        <v>1.1571246591587663</v>
      </c>
    </row>
    <row r="443" spans="5:10" x14ac:dyDescent="0.25">
      <c r="E443">
        <v>442</v>
      </c>
      <c r="F443">
        <v>441</v>
      </c>
      <c r="G443" s="45">
        <f t="shared" si="30"/>
        <v>1.0003317327062342</v>
      </c>
      <c r="H443" s="46">
        <f t="shared" si="31"/>
        <v>1.0003317327062342</v>
      </c>
      <c r="I443" s="48">
        <f t="shared" si="32"/>
        <v>1.1575085152533993</v>
      </c>
      <c r="J443">
        <f t="shared" si="33"/>
        <v>1.1575085152533993</v>
      </c>
    </row>
    <row r="444" spans="5:10" x14ac:dyDescent="0.25">
      <c r="E444">
        <v>443</v>
      </c>
      <c r="F444">
        <v>442</v>
      </c>
      <c r="G444" s="45">
        <f t="shared" si="30"/>
        <v>1.0003317327062342</v>
      </c>
      <c r="H444" s="46">
        <f t="shared" si="31"/>
        <v>1.0003317327062342</v>
      </c>
      <c r="I444" s="48">
        <f t="shared" si="32"/>
        <v>1.1578924986856534</v>
      </c>
      <c r="J444">
        <f t="shared" si="33"/>
        <v>1.1578924986856534</v>
      </c>
    </row>
    <row r="445" spans="5:10" x14ac:dyDescent="0.25">
      <c r="E445">
        <v>444</v>
      </c>
      <c r="F445">
        <v>443</v>
      </c>
      <c r="G445" s="45">
        <f t="shared" si="30"/>
        <v>1.0003317327062342</v>
      </c>
      <c r="H445" s="46">
        <f t="shared" si="31"/>
        <v>1.0003317327062342</v>
      </c>
      <c r="I445" s="48">
        <f t="shared" si="32"/>
        <v>1.1582766094977706</v>
      </c>
      <c r="J445">
        <f t="shared" si="33"/>
        <v>1.1582766094977706</v>
      </c>
    </row>
    <row r="446" spans="5:10" x14ac:dyDescent="0.25">
      <c r="E446">
        <v>445</v>
      </c>
      <c r="F446">
        <v>444</v>
      </c>
      <c r="G446" s="45">
        <f t="shared" si="30"/>
        <v>1.0003317327062342</v>
      </c>
      <c r="H446" s="46">
        <f t="shared" si="31"/>
        <v>1.0003317327062342</v>
      </c>
      <c r="I446" s="48">
        <f t="shared" si="32"/>
        <v>1.1586608477320071</v>
      </c>
      <c r="J446">
        <f t="shared" si="33"/>
        <v>1.1586608477320071</v>
      </c>
    </row>
    <row r="447" spans="5:10" x14ac:dyDescent="0.25">
      <c r="E447">
        <v>446</v>
      </c>
      <c r="F447">
        <v>445</v>
      </c>
      <c r="G447" s="45">
        <f t="shared" si="30"/>
        <v>1.0003317327062342</v>
      </c>
      <c r="H447" s="46">
        <f t="shared" si="31"/>
        <v>1.0003317327062342</v>
      </c>
      <c r="I447" s="48">
        <f t="shared" si="32"/>
        <v>1.1590452134306328</v>
      </c>
      <c r="J447">
        <f t="shared" si="33"/>
        <v>1.1590452134306328</v>
      </c>
    </row>
    <row r="448" spans="5:10" x14ac:dyDescent="0.25">
      <c r="E448">
        <v>447</v>
      </c>
      <c r="F448">
        <v>446</v>
      </c>
      <c r="G448" s="45">
        <f t="shared" si="30"/>
        <v>1.0003317327062342</v>
      </c>
      <c r="H448" s="46">
        <f t="shared" si="31"/>
        <v>1.0003317327062342</v>
      </c>
      <c r="I448" s="48">
        <f t="shared" si="32"/>
        <v>1.159429706635932</v>
      </c>
      <c r="J448">
        <f t="shared" si="33"/>
        <v>1.159429706635932</v>
      </c>
    </row>
    <row r="449" spans="5:10" x14ac:dyDescent="0.25">
      <c r="E449">
        <v>448</v>
      </c>
      <c r="F449">
        <v>447</v>
      </c>
      <c r="G449" s="45">
        <f t="shared" si="30"/>
        <v>1.0003317327062342</v>
      </c>
      <c r="H449" s="46">
        <f t="shared" si="31"/>
        <v>1.0003317327062342</v>
      </c>
      <c r="I449" s="48">
        <f t="shared" si="32"/>
        <v>1.1598143273902026</v>
      </c>
      <c r="J449">
        <f t="shared" si="33"/>
        <v>1.1598143273902026</v>
      </c>
    </row>
    <row r="450" spans="5:10" x14ac:dyDescent="0.25">
      <c r="E450">
        <v>449</v>
      </c>
      <c r="F450">
        <v>448</v>
      </c>
      <c r="G450" s="45">
        <f t="shared" si="30"/>
        <v>1.0003317327062342</v>
      </c>
      <c r="H450" s="46">
        <f t="shared" si="31"/>
        <v>1.0003317327062342</v>
      </c>
      <c r="I450" s="48">
        <f t="shared" si="32"/>
        <v>1.160199075735757</v>
      </c>
      <c r="J450">
        <f t="shared" si="33"/>
        <v>1.160199075735757</v>
      </c>
    </row>
    <row r="451" spans="5:10" x14ac:dyDescent="0.25">
      <c r="E451">
        <v>450</v>
      </c>
      <c r="F451">
        <v>449</v>
      </c>
      <c r="G451" s="45">
        <f t="shared" si="30"/>
        <v>1.0003317327062342</v>
      </c>
      <c r="H451" s="46">
        <f t="shared" si="31"/>
        <v>1.0003317327062342</v>
      </c>
      <c r="I451" s="48">
        <f t="shared" si="32"/>
        <v>1.1605839517149212</v>
      </c>
      <c r="J451">
        <f t="shared" si="33"/>
        <v>1.1605839517149212</v>
      </c>
    </row>
    <row r="452" spans="5:10" x14ac:dyDescent="0.25">
      <c r="E452">
        <v>451</v>
      </c>
      <c r="F452">
        <v>450</v>
      </c>
      <c r="G452" s="45">
        <f t="shared" ref="G452:G515" si="34">IFERROR(VLOOKUP(E452,$A$3:$C$330,3,1),$C$3)</f>
        <v>1.0003317327062342</v>
      </c>
      <c r="H452" s="46">
        <f t="shared" si="31"/>
        <v>1.0003317327062342</v>
      </c>
      <c r="I452" s="48">
        <f t="shared" si="32"/>
        <v>1.1609689553700355</v>
      </c>
      <c r="J452">
        <f t="shared" si="33"/>
        <v>1.1609689553700355</v>
      </c>
    </row>
    <row r="453" spans="5:10" x14ac:dyDescent="0.25">
      <c r="E453">
        <v>452</v>
      </c>
      <c r="F453">
        <v>451</v>
      </c>
      <c r="G453" s="45">
        <f t="shared" si="34"/>
        <v>1.0003317327062342</v>
      </c>
      <c r="H453" s="46">
        <f t="shared" ref="H453:H516" si="35">((G453-1)*$H$2)+1</f>
        <v>1.0003317327062342</v>
      </c>
      <c r="I453" s="48">
        <f t="shared" ref="I453:I516" si="36">H453*I452</f>
        <v>1.1613540867434544</v>
      </c>
      <c r="J453">
        <f t="shared" ref="J453:J516" si="37">G453*J452</f>
        <v>1.1613540867434544</v>
      </c>
    </row>
    <row r="454" spans="5:10" x14ac:dyDescent="0.25">
      <c r="E454">
        <v>453</v>
      </c>
      <c r="F454">
        <v>452</v>
      </c>
      <c r="G454" s="45">
        <f t="shared" si="34"/>
        <v>1.0003317327062342</v>
      </c>
      <c r="H454" s="46">
        <f t="shared" si="35"/>
        <v>1.0003317327062342</v>
      </c>
      <c r="I454" s="48">
        <f t="shared" si="36"/>
        <v>1.161739345877546</v>
      </c>
      <c r="J454">
        <f t="shared" si="37"/>
        <v>1.161739345877546</v>
      </c>
    </row>
    <row r="455" spans="5:10" x14ac:dyDescent="0.25">
      <c r="E455">
        <v>454</v>
      </c>
      <c r="F455">
        <v>453</v>
      </c>
      <c r="G455" s="45">
        <f t="shared" si="34"/>
        <v>1.0003317327062342</v>
      </c>
      <c r="H455" s="46">
        <f t="shared" si="35"/>
        <v>1.0003317327062342</v>
      </c>
      <c r="I455" s="48">
        <f t="shared" si="36"/>
        <v>1.1621247328146926</v>
      </c>
      <c r="J455">
        <f t="shared" si="37"/>
        <v>1.1621247328146926</v>
      </c>
    </row>
    <row r="456" spans="5:10" x14ac:dyDescent="0.25">
      <c r="E456">
        <v>455</v>
      </c>
      <c r="F456">
        <v>454</v>
      </c>
      <c r="G456" s="45">
        <f t="shared" si="34"/>
        <v>1.0003317327062342</v>
      </c>
      <c r="H456" s="46">
        <f t="shared" si="35"/>
        <v>1.0003317327062342</v>
      </c>
      <c r="I456" s="48">
        <f t="shared" si="36"/>
        <v>1.162510247597291</v>
      </c>
      <c r="J456">
        <f t="shared" si="37"/>
        <v>1.162510247597291</v>
      </c>
    </row>
    <row r="457" spans="5:10" x14ac:dyDescent="0.25">
      <c r="E457">
        <v>456</v>
      </c>
      <c r="F457">
        <v>455</v>
      </c>
      <c r="G457" s="45">
        <f t="shared" si="34"/>
        <v>1.0003317327062342</v>
      </c>
      <c r="H457" s="46">
        <f t="shared" si="35"/>
        <v>1.0003317327062342</v>
      </c>
      <c r="I457" s="48">
        <f t="shared" si="36"/>
        <v>1.1628958902677515</v>
      </c>
      <c r="J457">
        <f t="shared" si="37"/>
        <v>1.1628958902677515</v>
      </c>
    </row>
    <row r="458" spans="5:10" x14ac:dyDescent="0.25">
      <c r="E458">
        <v>457</v>
      </c>
      <c r="F458">
        <v>456</v>
      </c>
      <c r="G458" s="45">
        <f t="shared" si="34"/>
        <v>1.0003317327062342</v>
      </c>
      <c r="H458" s="46">
        <f t="shared" si="35"/>
        <v>1.0003317327062342</v>
      </c>
      <c r="I458" s="48">
        <f t="shared" si="36"/>
        <v>1.1632816608684986</v>
      </c>
      <c r="J458">
        <f t="shared" si="37"/>
        <v>1.1632816608684986</v>
      </c>
    </row>
    <row r="459" spans="5:10" x14ac:dyDescent="0.25">
      <c r="E459">
        <v>458</v>
      </c>
      <c r="F459">
        <v>457</v>
      </c>
      <c r="G459" s="45">
        <f t="shared" si="34"/>
        <v>1.0003317327062342</v>
      </c>
      <c r="H459" s="46">
        <f t="shared" si="35"/>
        <v>1.0003317327062342</v>
      </c>
      <c r="I459" s="48">
        <f t="shared" si="36"/>
        <v>1.1636675594419712</v>
      </c>
      <c r="J459">
        <f t="shared" si="37"/>
        <v>1.1636675594419712</v>
      </c>
    </row>
    <row r="460" spans="5:10" x14ac:dyDescent="0.25">
      <c r="E460">
        <v>459</v>
      </c>
      <c r="F460">
        <v>458</v>
      </c>
      <c r="G460" s="45">
        <f t="shared" si="34"/>
        <v>1.0003317327062342</v>
      </c>
      <c r="H460" s="46">
        <f t="shared" si="35"/>
        <v>1.0003317327062342</v>
      </c>
      <c r="I460" s="48">
        <f t="shared" si="36"/>
        <v>1.1640535860306218</v>
      </c>
      <c r="J460">
        <f t="shared" si="37"/>
        <v>1.1640535860306218</v>
      </c>
    </row>
    <row r="461" spans="5:10" x14ac:dyDescent="0.25">
      <c r="E461">
        <v>460</v>
      </c>
      <c r="F461">
        <v>459</v>
      </c>
      <c r="G461" s="45">
        <f t="shared" si="34"/>
        <v>1.0003317327062342</v>
      </c>
      <c r="H461" s="46">
        <f t="shared" si="35"/>
        <v>1.0003317327062342</v>
      </c>
      <c r="I461" s="48">
        <f t="shared" si="36"/>
        <v>1.1644397406769174</v>
      </c>
      <c r="J461">
        <f t="shared" si="37"/>
        <v>1.1644397406769174</v>
      </c>
    </row>
    <row r="462" spans="5:10" x14ac:dyDescent="0.25">
      <c r="E462">
        <v>461</v>
      </c>
      <c r="F462">
        <v>460</v>
      </c>
      <c r="G462" s="45">
        <f t="shared" si="34"/>
        <v>1.0003317327062342</v>
      </c>
      <c r="H462" s="46">
        <f t="shared" si="35"/>
        <v>1.0003317327062342</v>
      </c>
      <c r="I462" s="48">
        <f t="shared" si="36"/>
        <v>1.1648260234233387</v>
      </c>
      <c r="J462">
        <f t="shared" si="37"/>
        <v>1.1648260234233387</v>
      </c>
    </row>
    <row r="463" spans="5:10" x14ac:dyDescent="0.25">
      <c r="E463">
        <v>462</v>
      </c>
      <c r="F463">
        <v>461</v>
      </c>
      <c r="G463" s="45">
        <f t="shared" si="34"/>
        <v>1.0003317327062342</v>
      </c>
      <c r="H463" s="46">
        <f t="shared" si="35"/>
        <v>1.0003317327062342</v>
      </c>
      <c r="I463" s="48">
        <f t="shared" si="36"/>
        <v>1.1652124343123811</v>
      </c>
      <c r="J463">
        <f t="shared" si="37"/>
        <v>1.1652124343123811</v>
      </c>
    </row>
    <row r="464" spans="5:10" x14ac:dyDescent="0.25">
      <c r="E464">
        <v>463</v>
      </c>
      <c r="F464">
        <v>462</v>
      </c>
      <c r="G464" s="45">
        <f t="shared" si="34"/>
        <v>1.0003317327062342</v>
      </c>
      <c r="H464" s="46">
        <f t="shared" si="35"/>
        <v>1.0003317327062342</v>
      </c>
      <c r="I464" s="48">
        <f t="shared" si="36"/>
        <v>1.1655989733865533</v>
      </c>
      <c r="J464">
        <f t="shared" si="37"/>
        <v>1.1655989733865533</v>
      </c>
    </row>
    <row r="465" spans="5:10" x14ac:dyDescent="0.25">
      <c r="E465">
        <v>464</v>
      </c>
      <c r="F465">
        <v>463</v>
      </c>
      <c r="G465" s="45">
        <f t="shared" si="34"/>
        <v>1.0003317327062342</v>
      </c>
      <c r="H465" s="46">
        <f t="shared" si="35"/>
        <v>1.0003317327062342</v>
      </c>
      <c r="I465" s="48">
        <f t="shared" si="36"/>
        <v>1.1659856406883786</v>
      </c>
      <c r="J465">
        <f t="shared" si="37"/>
        <v>1.1659856406883786</v>
      </c>
    </row>
    <row r="466" spans="5:10" x14ac:dyDescent="0.25">
      <c r="E466">
        <v>465</v>
      </c>
      <c r="F466">
        <v>464</v>
      </c>
      <c r="G466" s="45">
        <f t="shared" si="34"/>
        <v>1.0003317327062342</v>
      </c>
      <c r="H466" s="46">
        <f t="shared" si="35"/>
        <v>1.0003317327062342</v>
      </c>
      <c r="I466" s="48">
        <f t="shared" si="36"/>
        <v>1.1663724362603944</v>
      </c>
      <c r="J466">
        <f t="shared" si="37"/>
        <v>1.1663724362603944</v>
      </c>
    </row>
    <row r="467" spans="5:10" x14ac:dyDescent="0.25">
      <c r="E467">
        <v>466</v>
      </c>
      <c r="F467">
        <v>465</v>
      </c>
      <c r="G467" s="45">
        <f t="shared" si="34"/>
        <v>1.0003317327062342</v>
      </c>
      <c r="H467" s="46">
        <f t="shared" si="35"/>
        <v>1.0003317327062342</v>
      </c>
      <c r="I467" s="48">
        <f t="shared" si="36"/>
        <v>1.166759360145152</v>
      </c>
      <c r="J467">
        <f t="shared" si="37"/>
        <v>1.166759360145152</v>
      </c>
    </row>
    <row r="468" spans="5:10" x14ac:dyDescent="0.25">
      <c r="E468">
        <v>467</v>
      </c>
      <c r="F468">
        <v>466</v>
      </c>
      <c r="G468" s="45">
        <f t="shared" si="34"/>
        <v>1.0003317327062342</v>
      </c>
      <c r="H468" s="46">
        <f t="shared" si="35"/>
        <v>1.0003317327062342</v>
      </c>
      <c r="I468" s="48">
        <f t="shared" si="36"/>
        <v>1.1671464123852171</v>
      </c>
      <c r="J468">
        <f t="shared" si="37"/>
        <v>1.1671464123852171</v>
      </c>
    </row>
    <row r="469" spans="5:10" x14ac:dyDescent="0.25">
      <c r="E469">
        <v>468</v>
      </c>
      <c r="F469">
        <v>467</v>
      </c>
      <c r="G469" s="45">
        <f t="shared" si="34"/>
        <v>1.0003317327062342</v>
      </c>
      <c r="H469" s="46">
        <f t="shared" si="35"/>
        <v>1.0003317327062342</v>
      </c>
      <c r="I469" s="48">
        <f t="shared" si="36"/>
        <v>1.1675335930231692</v>
      </c>
      <c r="J469">
        <f t="shared" si="37"/>
        <v>1.1675335930231692</v>
      </c>
    </row>
    <row r="470" spans="5:10" x14ac:dyDescent="0.25">
      <c r="E470">
        <v>469</v>
      </c>
      <c r="F470">
        <v>468</v>
      </c>
      <c r="G470" s="45">
        <f t="shared" si="34"/>
        <v>1.0003317327062342</v>
      </c>
      <c r="H470" s="46">
        <f t="shared" si="35"/>
        <v>1.0003317327062342</v>
      </c>
      <c r="I470" s="48">
        <f t="shared" si="36"/>
        <v>1.1679209021016022</v>
      </c>
      <c r="J470">
        <f t="shared" si="37"/>
        <v>1.1679209021016022</v>
      </c>
    </row>
    <row r="471" spans="5:10" x14ac:dyDescent="0.25">
      <c r="E471">
        <v>470</v>
      </c>
      <c r="F471">
        <v>469</v>
      </c>
      <c r="G471" s="45">
        <f t="shared" si="34"/>
        <v>1.0003317327062342</v>
      </c>
      <c r="H471" s="46">
        <f t="shared" si="35"/>
        <v>1.0003317327062342</v>
      </c>
      <c r="I471" s="48">
        <f t="shared" si="36"/>
        <v>1.1683083396631238</v>
      </c>
      <c r="J471">
        <f t="shared" si="37"/>
        <v>1.1683083396631238</v>
      </c>
    </row>
    <row r="472" spans="5:10" x14ac:dyDescent="0.25">
      <c r="E472">
        <v>471</v>
      </c>
      <c r="F472">
        <v>470</v>
      </c>
      <c r="G472" s="45">
        <f t="shared" si="34"/>
        <v>1.0003317327062342</v>
      </c>
      <c r="H472" s="46">
        <f t="shared" si="35"/>
        <v>1.0003317327062342</v>
      </c>
      <c r="I472" s="48">
        <f t="shared" si="36"/>
        <v>1.1686959057503561</v>
      </c>
      <c r="J472">
        <f t="shared" si="37"/>
        <v>1.1686959057503561</v>
      </c>
    </row>
    <row r="473" spans="5:10" x14ac:dyDescent="0.25">
      <c r="E473">
        <v>472</v>
      </c>
      <c r="F473">
        <v>471</v>
      </c>
      <c r="G473" s="45">
        <f t="shared" si="34"/>
        <v>1.0003317327062342</v>
      </c>
      <c r="H473" s="46">
        <f t="shared" si="35"/>
        <v>1.0003317327062342</v>
      </c>
      <c r="I473" s="48">
        <f t="shared" si="36"/>
        <v>1.1690836004059355</v>
      </c>
      <c r="J473">
        <f t="shared" si="37"/>
        <v>1.1690836004059355</v>
      </c>
    </row>
    <row r="474" spans="5:10" x14ac:dyDescent="0.25">
      <c r="E474">
        <v>473</v>
      </c>
      <c r="F474">
        <v>472</v>
      </c>
      <c r="G474" s="45">
        <f t="shared" si="34"/>
        <v>1.0003317327062342</v>
      </c>
      <c r="H474" s="46">
        <f t="shared" si="35"/>
        <v>1.0003317327062342</v>
      </c>
      <c r="I474" s="48">
        <f t="shared" si="36"/>
        <v>1.1694714236725121</v>
      </c>
      <c r="J474">
        <f t="shared" si="37"/>
        <v>1.1694714236725121</v>
      </c>
    </row>
    <row r="475" spans="5:10" x14ac:dyDescent="0.25">
      <c r="E475">
        <v>474</v>
      </c>
      <c r="F475">
        <v>473</v>
      </c>
      <c r="G475" s="45">
        <f t="shared" si="34"/>
        <v>1.0003317327062342</v>
      </c>
      <c r="H475" s="46">
        <f t="shared" si="35"/>
        <v>1.0003317327062342</v>
      </c>
      <c r="I475" s="48">
        <f t="shared" si="36"/>
        <v>1.1698593755927507</v>
      </c>
      <c r="J475">
        <f t="shared" si="37"/>
        <v>1.1698593755927507</v>
      </c>
    </row>
    <row r="476" spans="5:10" x14ac:dyDescent="0.25">
      <c r="E476">
        <v>475</v>
      </c>
      <c r="F476">
        <v>474</v>
      </c>
      <c r="G476" s="45">
        <f t="shared" si="34"/>
        <v>1.0003317327062342</v>
      </c>
      <c r="H476" s="46">
        <f t="shared" si="35"/>
        <v>1.0003317327062342</v>
      </c>
      <c r="I476" s="48">
        <f t="shared" si="36"/>
        <v>1.1702474562093295</v>
      </c>
      <c r="J476">
        <f t="shared" si="37"/>
        <v>1.1702474562093295</v>
      </c>
    </row>
    <row r="477" spans="5:10" x14ac:dyDescent="0.25">
      <c r="E477">
        <v>476</v>
      </c>
      <c r="F477">
        <v>475</v>
      </c>
      <c r="G477" s="45">
        <f t="shared" si="34"/>
        <v>1.0003317327062342</v>
      </c>
      <c r="H477" s="46">
        <f t="shared" si="35"/>
        <v>1.0003317327062342</v>
      </c>
      <c r="I477" s="48">
        <f t="shared" si="36"/>
        <v>1.1706356655649415</v>
      </c>
      <c r="J477">
        <f t="shared" si="37"/>
        <v>1.1706356655649415</v>
      </c>
    </row>
    <row r="478" spans="5:10" x14ac:dyDescent="0.25">
      <c r="E478">
        <v>477</v>
      </c>
      <c r="F478">
        <v>476</v>
      </c>
      <c r="G478" s="45">
        <f t="shared" si="34"/>
        <v>1.0003317327062342</v>
      </c>
      <c r="H478" s="46">
        <f t="shared" si="35"/>
        <v>1.0003317327062342</v>
      </c>
      <c r="I478" s="48">
        <f t="shared" si="36"/>
        <v>1.1710240037022936</v>
      </c>
      <c r="J478">
        <f t="shared" si="37"/>
        <v>1.1710240037022936</v>
      </c>
    </row>
    <row r="479" spans="5:10" x14ac:dyDescent="0.25">
      <c r="E479">
        <v>478</v>
      </c>
      <c r="F479">
        <v>477</v>
      </c>
      <c r="G479" s="45">
        <f t="shared" si="34"/>
        <v>1.0003317327062342</v>
      </c>
      <c r="H479" s="46">
        <f t="shared" si="35"/>
        <v>1.0003317327062342</v>
      </c>
      <c r="I479" s="48">
        <f t="shared" si="36"/>
        <v>1.1714124706641069</v>
      </c>
      <c r="J479">
        <f t="shared" si="37"/>
        <v>1.1714124706641069</v>
      </c>
    </row>
    <row r="480" spans="5:10" x14ac:dyDescent="0.25">
      <c r="E480">
        <v>479</v>
      </c>
      <c r="F480">
        <v>478</v>
      </c>
      <c r="G480" s="45">
        <f t="shared" si="34"/>
        <v>1.0003317327062342</v>
      </c>
      <c r="H480" s="46">
        <f t="shared" si="35"/>
        <v>1.0003317327062342</v>
      </c>
      <c r="I480" s="48">
        <f t="shared" si="36"/>
        <v>1.1718010664931169</v>
      </c>
      <c r="J480">
        <f t="shared" si="37"/>
        <v>1.1718010664931169</v>
      </c>
    </row>
    <row r="481" spans="5:10" x14ac:dyDescent="0.25">
      <c r="E481">
        <v>480</v>
      </c>
      <c r="F481">
        <v>479</v>
      </c>
      <c r="G481" s="45">
        <f t="shared" si="34"/>
        <v>1.0003317327062342</v>
      </c>
      <c r="H481" s="46">
        <f t="shared" si="35"/>
        <v>1.0003317327062342</v>
      </c>
      <c r="I481" s="48">
        <f t="shared" si="36"/>
        <v>1.1721897912320727</v>
      </c>
      <c r="J481">
        <f t="shared" si="37"/>
        <v>1.1721897912320727</v>
      </c>
    </row>
    <row r="482" spans="5:10" x14ac:dyDescent="0.25">
      <c r="E482">
        <v>481</v>
      </c>
      <c r="F482">
        <v>480</v>
      </c>
      <c r="G482" s="45">
        <f t="shared" si="34"/>
        <v>1.0003317327062342</v>
      </c>
      <c r="H482" s="46">
        <f t="shared" si="35"/>
        <v>1.0003317327062342</v>
      </c>
      <c r="I482" s="48">
        <f t="shared" si="36"/>
        <v>1.1725786449237383</v>
      </c>
      <c r="J482">
        <f t="shared" si="37"/>
        <v>1.1725786449237383</v>
      </c>
    </row>
    <row r="483" spans="5:10" x14ac:dyDescent="0.25">
      <c r="E483">
        <v>482</v>
      </c>
      <c r="F483">
        <v>481</v>
      </c>
      <c r="G483" s="45">
        <f t="shared" si="34"/>
        <v>1.0003317327062342</v>
      </c>
      <c r="H483" s="46">
        <f t="shared" si="35"/>
        <v>1.0003317327062342</v>
      </c>
      <c r="I483" s="48">
        <f t="shared" si="36"/>
        <v>1.1729676276108914</v>
      </c>
      <c r="J483">
        <f t="shared" si="37"/>
        <v>1.1729676276108914</v>
      </c>
    </row>
    <row r="484" spans="5:10" x14ac:dyDescent="0.25">
      <c r="E484">
        <v>483</v>
      </c>
      <c r="F484">
        <v>482</v>
      </c>
      <c r="G484" s="45">
        <f t="shared" si="34"/>
        <v>1.0003317327062342</v>
      </c>
      <c r="H484" s="46">
        <f t="shared" si="35"/>
        <v>1.0003317327062342</v>
      </c>
      <c r="I484" s="48">
        <f t="shared" si="36"/>
        <v>1.1733567393363238</v>
      </c>
      <c r="J484">
        <f t="shared" si="37"/>
        <v>1.1733567393363238</v>
      </c>
    </row>
    <row r="485" spans="5:10" x14ac:dyDescent="0.25">
      <c r="E485">
        <v>484</v>
      </c>
      <c r="F485">
        <v>483</v>
      </c>
      <c r="G485" s="45">
        <f t="shared" si="34"/>
        <v>1.0003317327062342</v>
      </c>
      <c r="H485" s="46">
        <f t="shared" si="35"/>
        <v>1.0003317327062342</v>
      </c>
      <c r="I485" s="48">
        <f t="shared" si="36"/>
        <v>1.173745980142842</v>
      </c>
      <c r="J485">
        <f t="shared" si="37"/>
        <v>1.173745980142842</v>
      </c>
    </row>
    <row r="486" spans="5:10" x14ac:dyDescent="0.25">
      <c r="E486">
        <v>485</v>
      </c>
      <c r="F486">
        <v>484</v>
      </c>
      <c r="G486" s="45">
        <f t="shared" si="34"/>
        <v>1.0003317327062342</v>
      </c>
      <c r="H486" s="46">
        <f t="shared" si="35"/>
        <v>1.0003317327062342</v>
      </c>
      <c r="I486" s="48">
        <f t="shared" si="36"/>
        <v>1.1741353500732663</v>
      </c>
      <c r="J486">
        <f t="shared" si="37"/>
        <v>1.1741353500732663</v>
      </c>
    </row>
    <row r="487" spans="5:10" x14ac:dyDescent="0.25">
      <c r="E487">
        <v>486</v>
      </c>
      <c r="F487">
        <v>485</v>
      </c>
      <c r="G487" s="45">
        <f t="shared" si="34"/>
        <v>1.0003317327062342</v>
      </c>
      <c r="H487" s="46">
        <f t="shared" si="35"/>
        <v>1.0003317327062342</v>
      </c>
      <c r="I487" s="48">
        <f t="shared" si="36"/>
        <v>1.1745248491704314</v>
      </c>
      <c r="J487">
        <f t="shared" si="37"/>
        <v>1.1745248491704314</v>
      </c>
    </row>
    <row r="488" spans="5:10" x14ac:dyDescent="0.25">
      <c r="E488">
        <v>487</v>
      </c>
      <c r="F488">
        <v>486</v>
      </c>
      <c r="G488" s="45">
        <f t="shared" si="34"/>
        <v>1.0003317327062342</v>
      </c>
      <c r="H488" s="46">
        <f t="shared" si="35"/>
        <v>1.0003317327062342</v>
      </c>
      <c r="I488" s="48">
        <f t="shared" si="36"/>
        <v>1.174914477477186</v>
      </c>
      <c r="J488">
        <f t="shared" si="37"/>
        <v>1.174914477477186</v>
      </c>
    </row>
    <row r="489" spans="5:10" x14ac:dyDescent="0.25">
      <c r="E489">
        <v>488</v>
      </c>
      <c r="F489">
        <v>487</v>
      </c>
      <c r="G489" s="45">
        <f t="shared" si="34"/>
        <v>1.0003317327062342</v>
      </c>
      <c r="H489" s="46">
        <f t="shared" si="35"/>
        <v>1.0003317327062342</v>
      </c>
      <c r="I489" s="48">
        <f t="shared" si="36"/>
        <v>1.1753042350363934</v>
      </c>
      <c r="J489">
        <f t="shared" si="37"/>
        <v>1.1753042350363934</v>
      </c>
    </row>
    <row r="490" spans="5:10" x14ac:dyDescent="0.25">
      <c r="E490">
        <v>489</v>
      </c>
      <c r="F490">
        <v>488</v>
      </c>
      <c r="G490" s="45">
        <f t="shared" si="34"/>
        <v>1.0003317327062342</v>
      </c>
      <c r="H490" s="46">
        <f t="shared" si="35"/>
        <v>1.0003317327062342</v>
      </c>
      <c r="I490" s="48">
        <f t="shared" si="36"/>
        <v>1.1756941218909305</v>
      </c>
      <c r="J490">
        <f t="shared" si="37"/>
        <v>1.1756941218909305</v>
      </c>
    </row>
    <row r="491" spans="5:10" x14ac:dyDescent="0.25">
      <c r="E491">
        <v>490</v>
      </c>
      <c r="F491">
        <v>489</v>
      </c>
      <c r="G491" s="45">
        <f t="shared" si="34"/>
        <v>1.0003317327062342</v>
      </c>
      <c r="H491" s="46">
        <f t="shared" si="35"/>
        <v>1.0003317327062342</v>
      </c>
      <c r="I491" s="48">
        <f t="shared" si="36"/>
        <v>1.1760841380836891</v>
      </c>
      <c r="J491">
        <f t="shared" si="37"/>
        <v>1.1760841380836891</v>
      </c>
    </row>
    <row r="492" spans="5:10" x14ac:dyDescent="0.25">
      <c r="E492">
        <v>491</v>
      </c>
      <c r="F492">
        <v>490</v>
      </c>
      <c r="G492" s="45">
        <f t="shared" si="34"/>
        <v>1.0003317327062342</v>
      </c>
      <c r="H492" s="46">
        <f t="shared" si="35"/>
        <v>1.0003317327062342</v>
      </c>
      <c r="I492" s="48">
        <f t="shared" si="36"/>
        <v>1.1764742836575748</v>
      </c>
      <c r="J492">
        <f t="shared" si="37"/>
        <v>1.1764742836575748</v>
      </c>
    </row>
    <row r="493" spans="5:10" x14ac:dyDescent="0.25">
      <c r="E493">
        <v>492</v>
      </c>
      <c r="F493">
        <v>491</v>
      </c>
      <c r="G493" s="45">
        <f t="shared" si="34"/>
        <v>1.0003317327062342</v>
      </c>
      <c r="H493" s="46">
        <f t="shared" si="35"/>
        <v>1.0003317327062342</v>
      </c>
      <c r="I493" s="48">
        <f t="shared" si="36"/>
        <v>1.1768645586555075</v>
      </c>
      <c r="J493">
        <f t="shared" si="37"/>
        <v>1.1768645586555075</v>
      </c>
    </row>
    <row r="494" spans="5:10" x14ac:dyDescent="0.25">
      <c r="E494">
        <v>493</v>
      </c>
      <c r="F494">
        <v>492</v>
      </c>
      <c r="G494" s="45">
        <f t="shared" si="34"/>
        <v>1.0003317327062342</v>
      </c>
      <c r="H494" s="46">
        <f t="shared" si="35"/>
        <v>1.0003317327062342</v>
      </c>
      <c r="I494" s="48">
        <f t="shared" si="36"/>
        <v>1.1772549631204214</v>
      </c>
      <c r="J494">
        <f t="shared" si="37"/>
        <v>1.1772549631204214</v>
      </c>
    </row>
    <row r="495" spans="5:10" x14ac:dyDescent="0.25">
      <c r="E495">
        <v>494</v>
      </c>
      <c r="F495">
        <v>493</v>
      </c>
      <c r="G495" s="45">
        <f t="shared" si="34"/>
        <v>1.0003317327062342</v>
      </c>
      <c r="H495" s="46">
        <f t="shared" si="35"/>
        <v>1.0003317327062342</v>
      </c>
      <c r="I495" s="48">
        <f t="shared" si="36"/>
        <v>1.177645497095265</v>
      </c>
      <c r="J495">
        <f t="shared" si="37"/>
        <v>1.177645497095265</v>
      </c>
    </row>
    <row r="496" spans="5:10" x14ac:dyDescent="0.25">
      <c r="E496">
        <v>495</v>
      </c>
      <c r="F496">
        <v>494</v>
      </c>
      <c r="G496" s="45">
        <f t="shared" si="34"/>
        <v>1.0003317327062342</v>
      </c>
      <c r="H496" s="46">
        <f t="shared" si="35"/>
        <v>1.0003317327062342</v>
      </c>
      <c r="I496" s="48">
        <f t="shared" si="36"/>
        <v>1.178036160623001</v>
      </c>
      <c r="J496">
        <f t="shared" si="37"/>
        <v>1.178036160623001</v>
      </c>
    </row>
    <row r="497" spans="5:10" x14ac:dyDescent="0.25">
      <c r="E497">
        <v>496</v>
      </c>
      <c r="F497">
        <v>495</v>
      </c>
      <c r="G497" s="45">
        <f t="shared" si="34"/>
        <v>1.0003317327062342</v>
      </c>
      <c r="H497" s="46">
        <f t="shared" si="35"/>
        <v>1.0003317327062342</v>
      </c>
      <c r="I497" s="48">
        <f t="shared" si="36"/>
        <v>1.1784269537466061</v>
      </c>
      <c r="J497">
        <f t="shared" si="37"/>
        <v>1.1784269537466061</v>
      </c>
    </row>
    <row r="498" spans="5:10" x14ac:dyDescent="0.25">
      <c r="E498">
        <v>497</v>
      </c>
      <c r="F498">
        <v>496</v>
      </c>
      <c r="G498" s="45">
        <f t="shared" si="34"/>
        <v>1.0003317327062342</v>
      </c>
      <c r="H498" s="46">
        <f t="shared" si="35"/>
        <v>1.0003317327062342</v>
      </c>
      <c r="I498" s="48">
        <f t="shared" si="36"/>
        <v>1.1788178765090718</v>
      </c>
      <c r="J498">
        <f t="shared" si="37"/>
        <v>1.1788178765090718</v>
      </c>
    </row>
    <row r="499" spans="5:10" x14ac:dyDescent="0.25">
      <c r="E499">
        <v>498</v>
      </c>
      <c r="F499">
        <v>497</v>
      </c>
      <c r="G499" s="45">
        <f t="shared" si="34"/>
        <v>1.0003317327062342</v>
      </c>
      <c r="H499" s="46">
        <f t="shared" si="35"/>
        <v>1.0003317327062342</v>
      </c>
      <c r="I499" s="48">
        <f t="shared" si="36"/>
        <v>1.1792089289534033</v>
      </c>
      <c r="J499">
        <f t="shared" si="37"/>
        <v>1.1792089289534033</v>
      </c>
    </row>
    <row r="500" spans="5:10" x14ac:dyDescent="0.25">
      <c r="E500">
        <v>499</v>
      </c>
      <c r="F500">
        <v>498</v>
      </c>
      <c r="G500" s="45">
        <f t="shared" si="34"/>
        <v>1.0003317327062342</v>
      </c>
      <c r="H500" s="46">
        <f t="shared" si="35"/>
        <v>1.0003317327062342</v>
      </c>
      <c r="I500" s="48">
        <f t="shared" si="36"/>
        <v>1.1796001111226206</v>
      </c>
      <c r="J500">
        <f t="shared" si="37"/>
        <v>1.1796001111226206</v>
      </c>
    </row>
    <row r="501" spans="5:10" x14ac:dyDescent="0.25">
      <c r="E501">
        <v>500</v>
      </c>
      <c r="F501">
        <v>499</v>
      </c>
      <c r="G501" s="45">
        <f t="shared" si="34"/>
        <v>1.0003317327062342</v>
      </c>
      <c r="H501" s="46">
        <f t="shared" si="35"/>
        <v>1.0003317327062342</v>
      </c>
      <c r="I501" s="48">
        <f t="shared" si="36"/>
        <v>1.1799914230597575</v>
      </c>
      <c r="J501">
        <f t="shared" si="37"/>
        <v>1.1799914230597575</v>
      </c>
    </row>
    <row r="502" spans="5:10" x14ac:dyDescent="0.25">
      <c r="E502">
        <v>501</v>
      </c>
      <c r="F502">
        <v>500</v>
      </c>
      <c r="G502" s="45">
        <f t="shared" si="34"/>
        <v>1.0003317327062342</v>
      </c>
      <c r="H502" s="46">
        <f t="shared" si="35"/>
        <v>1.0003317327062342</v>
      </c>
      <c r="I502" s="48">
        <f t="shared" si="36"/>
        <v>1.1803828648078623</v>
      </c>
      <c r="J502">
        <f t="shared" si="37"/>
        <v>1.1803828648078623</v>
      </c>
    </row>
    <row r="503" spans="5:10" x14ac:dyDescent="0.25">
      <c r="E503">
        <v>502</v>
      </c>
      <c r="F503">
        <v>501</v>
      </c>
      <c r="G503" s="45">
        <f t="shared" si="34"/>
        <v>1.0003317327062342</v>
      </c>
      <c r="H503" s="46">
        <f t="shared" si="35"/>
        <v>1.0003317327062342</v>
      </c>
      <c r="I503" s="48">
        <f t="shared" si="36"/>
        <v>1.1807744364099975</v>
      </c>
      <c r="J503">
        <f t="shared" si="37"/>
        <v>1.1807744364099975</v>
      </c>
    </row>
    <row r="504" spans="5:10" x14ac:dyDescent="0.25">
      <c r="E504">
        <v>503</v>
      </c>
      <c r="F504">
        <v>502</v>
      </c>
      <c r="G504" s="45">
        <f t="shared" si="34"/>
        <v>1.0003317327062342</v>
      </c>
      <c r="H504" s="46">
        <f t="shared" si="35"/>
        <v>1.0003317327062342</v>
      </c>
      <c r="I504" s="48">
        <f t="shared" si="36"/>
        <v>1.18116613790924</v>
      </c>
      <c r="J504">
        <f t="shared" si="37"/>
        <v>1.18116613790924</v>
      </c>
    </row>
    <row r="505" spans="5:10" x14ac:dyDescent="0.25">
      <c r="E505">
        <v>504</v>
      </c>
      <c r="F505">
        <v>503</v>
      </c>
      <c r="G505" s="45">
        <f t="shared" si="34"/>
        <v>1.0003317327062342</v>
      </c>
      <c r="H505" s="46">
        <f t="shared" si="35"/>
        <v>1.0003317327062342</v>
      </c>
      <c r="I505" s="48">
        <f t="shared" si="36"/>
        <v>1.1815579693486808</v>
      </c>
      <c r="J505">
        <f t="shared" si="37"/>
        <v>1.1815579693486808</v>
      </c>
    </row>
    <row r="506" spans="5:10" x14ac:dyDescent="0.25">
      <c r="E506">
        <v>505</v>
      </c>
      <c r="F506">
        <v>504</v>
      </c>
      <c r="G506" s="45">
        <f t="shared" si="34"/>
        <v>1.0003317327062342</v>
      </c>
      <c r="H506" s="46">
        <f t="shared" si="35"/>
        <v>1.0003317327062342</v>
      </c>
      <c r="I506" s="48">
        <f t="shared" si="36"/>
        <v>1.1819499307714254</v>
      </c>
      <c r="J506">
        <f t="shared" si="37"/>
        <v>1.1819499307714254</v>
      </c>
    </row>
    <row r="507" spans="5:10" x14ac:dyDescent="0.25">
      <c r="E507">
        <v>506</v>
      </c>
      <c r="F507">
        <v>505</v>
      </c>
      <c r="G507" s="45">
        <f t="shared" si="34"/>
        <v>1.0003317327062342</v>
      </c>
      <c r="H507" s="46">
        <f t="shared" si="35"/>
        <v>1.0003317327062342</v>
      </c>
      <c r="I507" s="48">
        <f t="shared" si="36"/>
        <v>1.1823420222205936</v>
      </c>
      <c r="J507">
        <f t="shared" si="37"/>
        <v>1.1823420222205936</v>
      </c>
    </row>
    <row r="508" spans="5:10" x14ac:dyDescent="0.25">
      <c r="E508">
        <v>507</v>
      </c>
      <c r="F508">
        <v>506</v>
      </c>
      <c r="G508" s="45">
        <f t="shared" si="34"/>
        <v>1.0003317327062342</v>
      </c>
      <c r="H508" s="46">
        <f t="shared" si="35"/>
        <v>1.0003317327062342</v>
      </c>
      <c r="I508" s="48">
        <f t="shared" si="36"/>
        <v>1.1827342437393193</v>
      </c>
      <c r="J508">
        <f t="shared" si="37"/>
        <v>1.1827342437393193</v>
      </c>
    </row>
    <row r="509" spans="5:10" x14ac:dyDescent="0.25">
      <c r="E509">
        <v>508</v>
      </c>
      <c r="F509">
        <v>507</v>
      </c>
      <c r="G509" s="45">
        <f t="shared" si="34"/>
        <v>1.0003317327062342</v>
      </c>
      <c r="H509" s="46">
        <f t="shared" si="35"/>
        <v>1.0003317327062342</v>
      </c>
      <c r="I509" s="48">
        <f t="shared" si="36"/>
        <v>1.1831265953707508</v>
      </c>
      <c r="J509">
        <f t="shared" si="37"/>
        <v>1.1831265953707508</v>
      </c>
    </row>
    <row r="510" spans="5:10" x14ac:dyDescent="0.25">
      <c r="E510">
        <v>509</v>
      </c>
      <c r="F510">
        <v>508</v>
      </c>
      <c r="G510" s="45">
        <f t="shared" si="34"/>
        <v>1.0003317327062342</v>
      </c>
      <c r="H510" s="46">
        <f t="shared" si="35"/>
        <v>1.0003317327062342</v>
      </c>
      <c r="I510" s="48">
        <f t="shared" si="36"/>
        <v>1.1835190771580508</v>
      </c>
      <c r="J510">
        <f t="shared" si="37"/>
        <v>1.1835190771580508</v>
      </c>
    </row>
    <row r="511" spans="5:10" x14ac:dyDescent="0.25">
      <c r="E511">
        <v>510</v>
      </c>
      <c r="F511">
        <v>509</v>
      </c>
      <c r="G511" s="45">
        <f t="shared" si="34"/>
        <v>1.0003317327062342</v>
      </c>
      <c r="H511" s="46">
        <f t="shared" si="35"/>
        <v>1.0003317327062342</v>
      </c>
      <c r="I511" s="48">
        <f t="shared" si="36"/>
        <v>1.1839116891443964</v>
      </c>
      <c r="J511">
        <f t="shared" si="37"/>
        <v>1.1839116891443964</v>
      </c>
    </row>
    <row r="512" spans="5:10" x14ac:dyDescent="0.25">
      <c r="E512">
        <v>511</v>
      </c>
      <c r="F512">
        <v>510</v>
      </c>
      <c r="G512" s="45">
        <f t="shared" si="34"/>
        <v>1.0003317327062342</v>
      </c>
      <c r="H512" s="46">
        <f t="shared" si="35"/>
        <v>1.0003317327062342</v>
      </c>
      <c r="I512" s="48">
        <f t="shared" si="36"/>
        <v>1.1843044313729785</v>
      </c>
      <c r="J512">
        <f t="shared" si="37"/>
        <v>1.1843044313729785</v>
      </c>
    </row>
    <row r="513" spans="5:10" x14ac:dyDescent="0.25">
      <c r="E513">
        <v>512</v>
      </c>
      <c r="F513">
        <v>511</v>
      </c>
      <c r="G513" s="45">
        <f t="shared" si="34"/>
        <v>1.0003317327062342</v>
      </c>
      <c r="H513" s="46">
        <f t="shared" si="35"/>
        <v>1.0003317327062342</v>
      </c>
      <c r="I513" s="48">
        <f t="shared" si="36"/>
        <v>1.184697303887003</v>
      </c>
      <c r="J513">
        <f t="shared" si="37"/>
        <v>1.184697303887003</v>
      </c>
    </row>
    <row r="514" spans="5:10" x14ac:dyDescent="0.25">
      <c r="E514">
        <v>513</v>
      </c>
      <c r="F514">
        <v>512</v>
      </c>
      <c r="G514" s="45">
        <f t="shared" si="34"/>
        <v>1.0003317327062342</v>
      </c>
      <c r="H514" s="46">
        <f t="shared" si="35"/>
        <v>1.0003317327062342</v>
      </c>
      <c r="I514" s="48">
        <f t="shared" si="36"/>
        <v>1.1850903067296898</v>
      </c>
      <c r="J514">
        <f t="shared" si="37"/>
        <v>1.1850903067296898</v>
      </c>
    </row>
    <row r="515" spans="5:10" x14ac:dyDescent="0.25">
      <c r="E515">
        <v>514</v>
      </c>
      <c r="F515">
        <v>513</v>
      </c>
      <c r="G515" s="45">
        <f t="shared" si="34"/>
        <v>1.0003317327062342</v>
      </c>
      <c r="H515" s="46">
        <f t="shared" si="35"/>
        <v>1.0003317327062342</v>
      </c>
      <c r="I515" s="48">
        <f t="shared" si="36"/>
        <v>1.1854834399442733</v>
      </c>
      <c r="J515">
        <f t="shared" si="37"/>
        <v>1.1854834399442733</v>
      </c>
    </row>
    <row r="516" spans="5:10" x14ac:dyDescent="0.25">
      <c r="E516">
        <v>515</v>
      </c>
      <c r="F516">
        <v>514</v>
      </c>
      <c r="G516" s="45">
        <f t="shared" ref="G516:G579" si="38">IFERROR(VLOOKUP(E516,$A$3:$C$330,3,1),$C$3)</f>
        <v>1.0003317327062342</v>
      </c>
      <c r="H516" s="46">
        <f t="shared" si="35"/>
        <v>1.0003317327062342</v>
      </c>
      <c r="I516" s="48">
        <f t="shared" si="36"/>
        <v>1.1858767035740019</v>
      </c>
      <c r="J516">
        <f t="shared" si="37"/>
        <v>1.1858767035740019</v>
      </c>
    </row>
    <row r="517" spans="5:10" x14ac:dyDescent="0.25">
      <c r="E517">
        <v>516</v>
      </c>
      <c r="F517">
        <v>515</v>
      </c>
      <c r="G517" s="45">
        <f t="shared" si="38"/>
        <v>1.0003317327062342</v>
      </c>
      <c r="H517" s="46">
        <f t="shared" ref="H517:H580" si="39">((G517-1)*$H$2)+1</f>
        <v>1.0003317327062342</v>
      </c>
      <c r="I517" s="48">
        <f t="shared" ref="I517:I580" si="40">H517*I516</f>
        <v>1.1862700976621385</v>
      </c>
      <c r="J517">
        <f t="shared" ref="J517:J580" si="41">G517*J516</f>
        <v>1.1862700976621385</v>
      </c>
    </row>
    <row r="518" spans="5:10" x14ac:dyDescent="0.25">
      <c r="E518">
        <v>517</v>
      </c>
      <c r="F518">
        <v>516</v>
      </c>
      <c r="G518" s="45">
        <f t="shared" si="38"/>
        <v>1.0003317327062342</v>
      </c>
      <c r="H518" s="46">
        <f t="shared" si="39"/>
        <v>1.0003317327062342</v>
      </c>
      <c r="I518" s="48">
        <f t="shared" si="40"/>
        <v>1.1866636222519606</v>
      </c>
      <c r="J518">
        <f t="shared" si="41"/>
        <v>1.1866636222519606</v>
      </c>
    </row>
    <row r="519" spans="5:10" x14ac:dyDescent="0.25">
      <c r="E519">
        <v>518</v>
      </c>
      <c r="F519">
        <v>517</v>
      </c>
      <c r="G519" s="45">
        <f t="shared" si="38"/>
        <v>1.0003317327062342</v>
      </c>
      <c r="H519" s="46">
        <f t="shared" si="39"/>
        <v>1.0003317327062342</v>
      </c>
      <c r="I519" s="48">
        <f t="shared" si="40"/>
        <v>1.18705727738676</v>
      </c>
      <c r="J519">
        <f t="shared" si="41"/>
        <v>1.18705727738676</v>
      </c>
    </row>
    <row r="520" spans="5:10" x14ac:dyDescent="0.25">
      <c r="E520">
        <v>519</v>
      </c>
      <c r="F520">
        <v>518</v>
      </c>
      <c r="G520" s="45">
        <f t="shared" si="38"/>
        <v>1.0003317327062342</v>
      </c>
      <c r="H520" s="46">
        <f t="shared" si="39"/>
        <v>1.0003317327062342</v>
      </c>
      <c r="I520" s="48">
        <f t="shared" si="40"/>
        <v>1.1874510631098425</v>
      </c>
      <c r="J520">
        <f t="shared" si="41"/>
        <v>1.1874510631098425</v>
      </c>
    </row>
    <row r="521" spans="5:10" x14ac:dyDescent="0.25">
      <c r="E521">
        <v>520</v>
      </c>
      <c r="F521">
        <v>519</v>
      </c>
      <c r="G521" s="45">
        <f t="shared" si="38"/>
        <v>1.0003317327062342</v>
      </c>
      <c r="H521" s="46">
        <f t="shared" si="39"/>
        <v>1.0003317327062342</v>
      </c>
      <c r="I521" s="48">
        <f t="shared" si="40"/>
        <v>1.1878449794645287</v>
      </c>
      <c r="J521">
        <f t="shared" si="41"/>
        <v>1.1878449794645287</v>
      </c>
    </row>
    <row r="522" spans="5:10" x14ac:dyDescent="0.25">
      <c r="E522">
        <v>521</v>
      </c>
      <c r="F522">
        <v>520</v>
      </c>
      <c r="G522" s="45">
        <f t="shared" si="38"/>
        <v>1.0003317327062342</v>
      </c>
      <c r="H522" s="46">
        <f t="shared" si="39"/>
        <v>1.0003317327062342</v>
      </c>
      <c r="I522" s="48">
        <f t="shared" si="40"/>
        <v>1.1882390264941531</v>
      </c>
      <c r="J522">
        <f t="shared" si="41"/>
        <v>1.1882390264941531</v>
      </c>
    </row>
    <row r="523" spans="5:10" x14ac:dyDescent="0.25">
      <c r="E523">
        <v>522</v>
      </c>
      <c r="F523">
        <v>521</v>
      </c>
      <c r="G523" s="45">
        <f t="shared" si="38"/>
        <v>1.0003317327062342</v>
      </c>
      <c r="H523" s="46">
        <f t="shared" si="39"/>
        <v>1.0003317327062342</v>
      </c>
      <c r="I523" s="48">
        <f t="shared" si="40"/>
        <v>1.1886332042420651</v>
      </c>
      <c r="J523">
        <f t="shared" si="41"/>
        <v>1.1886332042420651</v>
      </c>
    </row>
    <row r="524" spans="5:10" x14ac:dyDescent="0.25">
      <c r="E524">
        <v>523</v>
      </c>
      <c r="F524">
        <v>522</v>
      </c>
      <c r="G524" s="45">
        <f t="shared" si="38"/>
        <v>1.0003317327062342</v>
      </c>
      <c r="H524" s="46">
        <f t="shared" si="39"/>
        <v>1.0003317327062342</v>
      </c>
      <c r="I524" s="48">
        <f t="shared" si="40"/>
        <v>1.1890275127516281</v>
      </c>
      <c r="J524">
        <f t="shared" si="41"/>
        <v>1.1890275127516281</v>
      </c>
    </row>
    <row r="525" spans="5:10" x14ac:dyDescent="0.25">
      <c r="E525">
        <v>524</v>
      </c>
      <c r="F525">
        <v>523</v>
      </c>
      <c r="G525" s="45">
        <f t="shared" si="38"/>
        <v>1.0003317327062342</v>
      </c>
      <c r="H525" s="46">
        <f t="shared" si="39"/>
        <v>1.0003317327062342</v>
      </c>
      <c r="I525" s="48">
        <f t="shared" si="40"/>
        <v>1.1894219520662201</v>
      </c>
      <c r="J525">
        <f t="shared" si="41"/>
        <v>1.1894219520662201</v>
      </c>
    </row>
    <row r="526" spans="5:10" x14ac:dyDescent="0.25">
      <c r="E526">
        <v>525</v>
      </c>
      <c r="F526">
        <v>524</v>
      </c>
      <c r="G526" s="45">
        <f t="shared" si="38"/>
        <v>1.0003317327062342</v>
      </c>
      <c r="H526" s="46">
        <f t="shared" si="39"/>
        <v>1.0003317327062342</v>
      </c>
      <c r="I526" s="48">
        <f t="shared" si="40"/>
        <v>1.1898165222292334</v>
      </c>
      <c r="J526">
        <f t="shared" si="41"/>
        <v>1.1898165222292334</v>
      </c>
    </row>
    <row r="527" spans="5:10" x14ac:dyDescent="0.25">
      <c r="E527">
        <v>526</v>
      </c>
      <c r="F527">
        <v>525</v>
      </c>
      <c r="G527" s="45">
        <f t="shared" si="38"/>
        <v>1.0003317327062342</v>
      </c>
      <c r="H527" s="46">
        <f t="shared" si="39"/>
        <v>1.0003317327062342</v>
      </c>
      <c r="I527" s="48">
        <f t="shared" si="40"/>
        <v>1.1902112232840747</v>
      </c>
      <c r="J527">
        <f t="shared" si="41"/>
        <v>1.1902112232840747</v>
      </c>
    </row>
    <row r="528" spans="5:10" x14ac:dyDescent="0.25">
      <c r="E528">
        <v>527</v>
      </c>
      <c r="F528">
        <v>526</v>
      </c>
      <c r="G528" s="45">
        <f t="shared" si="38"/>
        <v>1.0003317327062342</v>
      </c>
      <c r="H528" s="46">
        <f t="shared" si="39"/>
        <v>1.0003317327062342</v>
      </c>
      <c r="I528" s="48">
        <f t="shared" si="40"/>
        <v>1.1906060552741651</v>
      </c>
      <c r="J528">
        <f t="shared" si="41"/>
        <v>1.1906060552741651</v>
      </c>
    </row>
    <row r="529" spans="5:10" x14ac:dyDescent="0.25">
      <c r="E529">
        <v>528</v>
      </c>
      <c r="F529">
        <v>527</v>
      </c>
      <c r="G529" s="45">
        <f t="shared" si="38"/>
        <v>1.0003317327062342</v>
      </c>
      <c r="H529" s="46">
        <f t="shared" si="39"/>
        <v>1.0003317327062342</v>
      </c>
      <c r="I529" s="48">
        <f t="shared" si="40"/>
        <v>1.19100101824294</v>
      </c>
      <c r="J529">
        <f t="shared" si="41"/>
        <v>1.19100101824294</v>
      </c>
    </row>
    <row r="530" spans="5:10" x14ac:dyDescent="0.25">
      <c r="E530">
        <v>529</v>
      </c>
      <c r="F530">
        <v>528</v>
      </c>
      <c r="G530" s="45">
        <f t="shared" si="38"/>
        <v>1.0003317327062342</v>
      </c>
      <c r="H530" s="46">
        <f t="shared" si="39"/>
        <v>1.0003317327062342</v>
      </c>
      <c r="I530" s="48">
        <f t="shared" si="40"/>
        <v>1.1913961122338494</v>
      </c>
      <c r="J530">
        <f t="shared" si="41"/>
        <v>1.1913961122338494</v>
      </c>
    </row>
    <row r="531" spans="5:10" x14ac:dyDescent="0.25">
      <c r="E531">
        <v>530</v>
      </c>
      <c r="F531">
        <v>529</v>
      </c>
      <c r="G531" s="45">
        <f t="shared" si="38"/>
        <v>1.0003317327062342</v>
      </c>
      <c r="H531" s="46">
        <f t="shared" si="39"/>
        <v>1.0003317327062342</v>
      </c>
      <c r="I531" s="48">
        <f t="shared" si="40"/>
        <v>1.1917913372903577</v>
      </c>
      <c r="J531">
        <f t="shared" si="41"/>
        <v>1.1917913372903577</v>
      </c>
    </row>
    <row r="532" spans="5:10" x14ac:dyDescent="0.25">
      <c r="E532">
        <v>531</v>
      </c>
      <c r="F532">
        <v>530</v>
      </c>
      <c r="G532" s="45">
        <f t="shared" si="38"/>
        <v>1.0003317327062342</v>
      </c>
      <c r="H532" s="46">
        <f t="shared" si="39"/>
        <v>1.0003317327062342</v>
      </c>
      <c r="I532" s="48">
        <f t="shared" si="40"/>
        <v>1.1921866934559435</v>
      </c>
      <c r="J532">
        <f t="shared" si="41"/>
        <v>1.1921866934559435</v>
      </c>
    </row>
    <row r="533" spans="5:10" x14ac:dyDescent="0.25">
      <c r="E533">
        <v>532</v>
      </c>
      <c r="F533">
        <v>531</v>
      </c>
      <c r="G533" s="45">
        <f t="shared" si="38"/>
        <v>1.0003317327062342</v>
      </c>
      <c r="H533" s="46">
        <f t="shared" si="39"/>
        <v>1.0003317327062342</v>
      </c>
      <c r="I533" s="48">
        <f t="shared" si="40"/>
        <v>1.1925821807741002</v>
      </c>
      <c r="J533">
        <f t="shared" si="41"/>
        <v>1.1925821807741002</v>
      </c>
    </row>
    <row r="534" spans="5:10" x14ac:dyDescent="0.25">
      <c r="E534">
        <v>533</v>
      </c>
      <c r="F534">
        <v>532</v>
      </c>
      <c r="G534" s="45">
        <f t="shared" si="38"/>
        <v>1.0003317327062342</v>
      </c>
      <c r="H534" s="46">
        <f t="shared" si="39"/>
        <v>1.0003317327062342</v>
      </c>
      <c r="I534" s="48">
        <f t="shared" si="40"/>
        <v>1.192977799288335</v>
      </c>
      <c r="J534">
        <f t="shared" si="41"/>
        <v>1.192977799288335</v>
      </c>
    </row>
    <row r="535" spans="5:10" x14ac:dyDescent="0.25">
      <c r="E535">
        <v>534</v>
      </c>
      <c r="F535">
        <v>533</v>
      </c>
      <c r="G535" s="45">
        <f t="shared" si="38"/>
        <v>1.0003317327062342</v>
      </c>
      <c r="H535" s="46">
        <f t="shared" si="39"/>
        <v>1.0003317327062342</v>
      </c>
      <c r="I535" s="48">
        <f t="shared" si="40"/>
        <v>1.1933735490421702</v>
      </c>
      <c r="J535">
        <f t="shared" si="41"/>
        <v>1.1933735490421702</v>
      </c>
    </row>
    <row r="536" spans="5:10" x14ac:dyDescent="0.25">
      <c r="E536">
        <v>535</v>
      </c>
      <c r="F536">
        <v>534</v>
      </c>
      <c r="G536" s="45">
        <f t="shared" si="38"/>
        <v>1.0003317327062342</v>
      </c>
      <c r="H536" s="46">
        <f t="shared" si="39"/>
        <v>1.0003317327062342</v>
      </c>
      <c r="I536" s="48">
        <f t="shared" si="40"/>
        <v>1.1937694300791424</v>
      </c>
      <c r="J536">
        <f t="shared" si="41"/>
        <v>1.1937694300791424</v>
      </c>
    </row>
    <row r="537" spans="5:10" x14ac:dyDescent="0.25">
      <c r="E537">
        <v>536</v>
      </c>
      <c r="F537">
        <v>535</v>
      </c>
      <c r="G537" s="45">
        <f t="shared" si="38"/>
        <v>1.0003317327062342</v>
      </c>
      <c r="H537" s="46">
        <f t="shared" si="39"/>
        <v>1.0003317327062342</v>
      </c>
      <c r="I537" s="48">
        <f t="shared" si="40"/>
        <v>1.1941654424428023</v>
      </c>
      <c r="J537">
        <f t="shared" si="41"/>
        <v>1.1941654424428023</v>
      </c>
    </row>
    <row r="538" spans="5:10" x14ac:dyDescent="0.25">
      <c r="E538">
        <v>537</v>
      </c>
      <c r="F538">
        <v>536</v>
      </c>
      <c r="G538" s="45">
        <f t="shared" si="38"/>
        <v>1.0003317327062342</v>
      </c>
      <c r="H538" s="46">
        <f t="shared" si="39"/>
        <v>1.0003317327062342</v>
      </c>
      <c r="I538" s="48">
        <f t="shared" si="40"/>
        <v>1.1945615861767152</v>
      </c>
      <c r="J538">
        <f t="shared" si="41"/>
        <v>1.1945615861767152</v>
      </c>
    </row>
    <row r="539" spans="5:10" x14ac:dyDescent="0.25">
      <c r="E539">
        <v>538</v>
      </c>
      <c r="F539">
        <v>537</v>
      </c>
      <c r="G539" s="45">
        <f t="shared" si="38"/>
        <v>1.0003317327062342</v>
      </c>
      <c r="H539" s="46">
        <f t="shared" si="39"/>
        <v>1.0003317327062342</v>
      </c>
      <c r="I539" s="48">
        <f t="shared" si="40"/>
        <v>1.1949578613244609</v>
      </c>
      <c r="J539">
        <f t="shared" si="41"/>
        <v>1.1949578613244609</v>
      </c>
    </row>
    <row r="540" spans="5:10" x14ac:dyDescent="0.25">
      <c r="E540">
        <v>539</v>
      </c>
      <c r="F540">
        <v>538</v>
      </c>
      <c r="G540" s="45">
        <f t="shared" si="38"/>
        <v>1.0003317327062342</v>
      </c>
      <c r="H540" s="46">
        <f t="shared" si="39"/>
        <v>1.0003317327062342</v>
      </c>
      <c r="I540" s="48">
        <f t="shared" si="40"/>
        <v>1.1953542679296338</v>
      </c>
      <c r="J540">
        <f t="shared" si="41"/>
        <v>1.1953542679296338</v>
      </c>
    </row>
    <row r="541" spans="5:10" x14ac:dyDescent="0.25">
      <c r="E541">
        <v>540</v>
      </c>
      <c r="F541">
        <v>539</v>
      </c>
      <c r="G541" s="45">
        <f t="shared" si="38"/>
        <v>1.0003317327062342</v>
      </c>
      <c r="H541" s="46">
        <f t="shared" si="39"/>
        <v>1.0003317327062342</v>
      </c>
      <c r="I541" s="48">
        <f t="shared" si="40"/>
        <v>1.1957508060358428</v>
      </c>
      <c r="J541">
        <f t="shared" si="41"/>
        <v>1.1957508060358428</v>
      </c>
    </row>
    <row r="542" spans="5:10" x14ac:dyDescent="0.25">
      <c r="E542">
        <v>541</v>
      </c>
      <c r="F542">
        <v>540</v>
      </c>
      <c r="G542" s="45">
        <f t="shared" si="38"/>
        <v>1.0003317327062342</v>
      </c>
      <c r="H542" s="46">
        <f t="shared" si="39"/>
        <v>1.0003317327062342</v>
      </c>
      <c r="I542" s="48">
        <f t="shared" si="40"/>
        <v>1.1961474756867108</v>
      </c>
      <c r="J542">
        <f t="shared" si="41"/>
        <v>1.1961474756867108</v>
      </c>
    </row>
    <row r="543" spans="5:10" x14ac:dyDescent="0.25">
      <c r="E543">
        <v>542</v>
      </c>
      <c r="F543">
        <v>541</v>
      </c>
      <c r="G543" s="45">
        <f t="shared" si="38"/>
        <v>1.0003317327062342</v>
      </c>
      <c r="H543" s="46">
        <f t="shared" si="39"/>
        <v>1.0003317327062342</v>
      </c>
      <c r="I543" s="48">
        <f t="shared" si="40"/>
        <v>1.1965442769258756</v>
      </c>
      <c r="J543">
        <f t="shared" si="41"/>
        <v>1.1965442769258756</v>
      </c>
    </row>
    <row r="544" spans="5:10" x14ac:dyDescent="0.25">
      <c r="E544">
        <v>543</v>
      </c>
      <c r="F544">
        <v>542</v>
      </c>
      <c r="G544" s="45">
        <f t="shared" si="38"/>
        <v>1.0003317327062342</v>
      </c>
      <c r="H544" s="46">
        <f t="shared" si="39"/>
        <v>1.0003317327062342</v>
      </c>
      <c r="I544" s="48">
        <f t="shared" si="40"/>
        <v>1.1969412097969894</v>
      </c>
      <c r="J544">
        <f t="shared" si="41"/>
        <v>1.1969412097969894</v>
      </c>
    </row>
    <row r="545" spans="5:10" x14ac:dyDescent="0.25">
      <c r="E545">
        <v>544</v>
      </c>
      <c r="F545">
        <v>543</v>
      </c>
      <c r="G545" s="45">
        <f t="shared" si="38"/>
        <v>1.0003317327062342</v>
      </c>
      <c r="H545" s="46">
        <f t="shared" si="39"/>
        <v>1.0003317327062342</v>
      </c>
      <c r="I545" s="48">
        <f t="shared" si="40"/>
        <v>1.1973382743437186</v>
      </c>
      <c r="J545">
        <f t="shared" si="41"/>
        <v>1.1973382743437186</v>
      </c>
    </row>
    <row r="546" spans="5:10" x14ac:dyDescent="0.25">
      <c r="E546">
        <v>545</v>
      </c>
      <c r="F546">
        <v>544</v>
      </c>
      <c r="G546" s="45">
        <f t="shared" si="38"/>
        <v>1.0003317327062342</v>
      </c>
      <c r="H546" s="46">
        <f t="shared" si="39"/>
        <v>1.0003317327062342</v>
      </c>
      <c r="I546" s="48">
        <f t="shared" si="40"/>
        <v>1.1977354706097445</v>
      </c>
      <c r="J546">
        <f t="shared" si="41"/>
        <v>1.1977354706097445</v>
      </c>
    </row>
    <row r="547" spans="5:10" x14ac:dyDescent="0.25">
      <c r="E547">
        <v>546</v>
      </c>
      <c r="F547">
        <v>545</v>
      </c>
      <c r="G547" s="45">
        <f t="shared" si="38"/>
        <v>1.0003317327062342</v>
      </c>
      <c r="H547" s="46">
        <f t="shared" si="39"/>
        <v>1.0003317327062342</v>
      </c>
      <c r="I547" s="48">
        <f t="shared" si="40"/>
        <v>1.1981327986387627</v>
      </c>
      <c r="J547">
        <f t="shared" si="41"/>
        <v>1.1981327986387627</v>
      </c>
    </row>
    <row r="548" spans="5:10" x14ac:dyDescent="0.25">
      <c r="E548">
        <v>547</v>
      </c>
      <c r="F548">
        <v>546</v>
      </c>
      <c r="G548" s="45">
        <f t="shared" si="38"/>
        <v>1.0003317327062342</v>
      </c>
      <c r="H548" s="46">
        <f t="shared" si="39"/>
        <v>1.0003317327062342</v>
      </c>
      <c r="I548" s="48">
        <f t="shared" si="40"/>
        <v>1.198530258474483</v>
      </c>
      <c r="J548">
        <f t="shared" si="41"/>
        <v>1.198530258474483</v>
      </c>
    </row>
    <row r="549" spans="5:10" x14ac:dyDescent="0.25">
      <c r="E549">
        <v>548</v>
      </c>
      <c r="F549">
        <v>547</v>
      </c>
      <c r="G549" s="45">
        <f t="shared" si="38"/>
        <v>1.0003317327062342</v>
      </c>
      <c r="H549" s="46">
        <f t="shared" si="39"/>
        <v>1.0003317327062342</v>
      </c>
      <c r="I549" s="48">
        <f t="shared" si="40"/>
        <v>1.1989278501606304</v>
      </c>
      <c r="J549">
        <f t="shared" si="41"/>
        <v>1.1989278501606304</v>
      </c>
    </row>
    <row r="550" spans="5:10" x14ac:dyDescent="0.25">
      <c r="E550">
        <v>549</v>
      </c>
      <c r="F550">
        <v>548</v>
      </c>
      <c r="G550" s="45">
        <f t="shared" si="38"/>
        <v>1.0003317327062342</v>
      </c>
      <c r="H550" s="46">
        <f t="shared" si="39"/>
        <v>1.0003317327062342</v>
      </c>
      <c r="I550" s="48">
        <f t="shared" si="40"/>
        <v>1.1993255737409438</v>
      </c>
      <c r="J550">
        <f t="shared" si="41"/>
        <v>1.1993255737409438</v>
      </c>
    </row>
    <row r="551" spans="5:10" x14ac:dyDescent="0.25">
      <c r="E551">
        <v>550</v>
      </c>
      <c r="F551">
        <v>549</v>
      </c>
      <c r="G551" s="45">
        <f t="shared" si="38"/>
        <v>1.0003317327062342</v>
      </c>
      <c r="H551" s="46">
        <f t="shared" si="39"/>
        <v>1.0003317327062342</v>
      </c>
      <c r="I551" s="48">
        <f t="shared" si="40"/>
        <v>1.1997234292591767</v>
      </c>
      <c r="J551">
        <f t="shared" si="41"/>
        <v>1.1997234292591767</v>
      </c>
    </row>
    <row r="552" spans="5:10" x14ac:dyDescent="0.25">
      <c r="E552">
        <v>551</v>
      </c>
      <c r="F552">
        <v>550</v>
      </c>
      <c r="G552" s="45">
        <f t="shared" si="38"/>
        <v>1.0003317327062342</v>
      </c>
      <c r="H552" s="46">
        <f t="shared" si="39"/>
        <v>1.0003317327062342</v>
      </c>
      <c r="I552" s="48">
        <f t="shared" si="40"/>
        <v>1.2001214167590974</v>
      </c>
      <c r="J552">
        <f t="shared" si="41"/>
        <v>1.2001214167590974</v>
      </c>
    </row>
    <row r="553" spans="5:10" x14ac:dyDescent="0.25">
      <c r="E553">
        <v>552</v>
      </c>
      <c r="F553">
        <v>551</v>
      </c>
      <c r="G553" s="45">
        <f t="shared" si="38"/>
        <v>1.0003317327062342</v>
      </c>
      <c r="H553" s="46">
        <f t="shared" si="39"/>
        <v>1.0003317327062342</v>
      </c>
      <c r="I553" s="48">
        <f t="shared" si="40"/>
        <v>1.2005195362844885</v>
      </c>
      <c r="J553">
        <f t="shared" si="41"/>
        <v>1.2005195362844885</v>
      </c>
    </row>
    <row r="554" spans="5:10" x14ac:dyDescent="0.25">
      <c r="E554">
        <v>553</v>
      </c>
      <c r="F554">
        <v>552</v>
      </c>
      <c r="G554" s="45">
        <f t="shared" si="38"/>
        <v>1.0003317327062342</v>
      </c>
      <c r="H554" s="46">
        <f t="shared" si="39"/>
        <v>1.0003317327062342</v>
      </c>
      <c r="I554" s="48">
        <f t="shared" si="40"/>
        <v>1.2009177878791473</v>
      </c>
      <c r="J554">
        <f t="shared" si="41"/>
        <v>1.2009177878791473</v>
      </c>
    </row>
    <row r="555" spans="5:10" x14ac:dyDescent="0.25">
      <c r="E555">
        <v>554</v>
      </c>
      <c r="F555">
        <v>553</v>
      </c>
      <c r="G555" s="45">
        <f t="shared" si="38"/>
        <v>1.0003317327062342</v>
      </c>
      <c r="H555" s="46">
        <f t="shared" si="39"/>
        <v>1.0003317327062342</v>
      </c>
      <c r="I555" s="48">
        <f t="shared" si="40"/>
        <v>1.2013161715868852</v>
      </c>
      <c r="J555">
        <f t="shared" si="41"/>
        <v>1.2013161715868852</v>
      </c>
    </row>
    <row r="556" spans="5:10" x14ac:dyDescent="0.25">
      <c r="E556">
        <v>555</v>
      </c>
      <c r="F556">
        <v>554</v>
      </c>
      <c r="G556" s="45">
        <f t="shared" si="38"/>
        <v>1.0003317327062342</v>
      </c>
      <c r="H556" s="46">
        <f t="shared" si="39"/>
        <v>1.0003317327062342</v>
      </c>
      <c r="I556" s="48">
        <f t="shared" si="40"/>
        <v>1.2017146874515285</v>
      </c>
      <c r="J556">
        <f t="shared" si="41"/>
        <v>1.2017146874515285</v>
      </c>
    </row>
    <row r="557" spans="5:10" x14ac:dyDescent="0.25">
      <c r="E557">
        <v>556</v>
      </c>
      <c r="F557">
        <v>555</v>
      </c>
      <c r="G557" s="45">
        <f t="shared" si="38"/>
        <v>1.0003317327062342</v>
      </c>
      <c r="H557" s="46">
        <f t="shared" si="39"/>
        <v>1.0003317327062342</v>
      </c>
      <c r="I557" s="48">
        <f t="shared" si="40"/>
        <v>1.2021133355169182</v>
      </c>
      <c r="J557">
        <f t="shared" si="41"/>
        <v>1.2021133355169182</v>
      </c>
    </row>
    <row r="558" spans="5:10" x14ac:dyDescent="0.25">
      <c r="E558">
        <v>557</v>
      </c>
      <c r="F558">
        <v>556</v>
      </c>
      <c r="G558" s="45">
        <f t="shared" si="38"/>
        <v>1.0003317327062342</v>
      </c>
      <c r="H558" s="46">
        <f t="shared" si="39"/>
        <v>1.0003317327062342</v>
      </c>
      <c r="I558" s="48">
        <f t="shared" si="40"/>
        <v>1.2025121158269094</v>
      </c>
      <c r="J558">
        <f t="shared" si="41"/>
        <v>1.2025121158269094</v>
      </c>
    </row>
    <row r="559" spans="5:10" x14ac:dyDescent="0.25">
      <c r="E559">
        <v>558</v>
      </c>
      <c r="F559">
        <v>557</v>
      </c>
      <c r="G559" s="45">
        <f t="shared" si="38"/>
        <v>1.0003317327062342</v>
      </c>
      <c r="H559" s="46">
        <f t="shared" si="39"/>
        <v>1.0003317327062342</v>
      </c>
      <c r="I559" s="48">
        <f t="shared" si="40"/>
        <v>1.2029110284253721</v>
      </c>
      <c r="J559">
        <f t="shared" si="41"/>
        <v>1.2029110284253721</v>
      </c>
    </row>
    <row r="560" spans="5:10" x14ac:dyDescent="0.25">
      <c r="E560">
        <v>559</v>
      </c>
      <c r="F560">
        <v>558</v>
      </c>
      <c r="G560" s="45">
        <f t="shared" si="38"/>
        <v>1.0003317327062342</v>
      </c>
      <c r="H560" s="46">
        <f t="shared" si="39"/>
        <v>1.0003317327062342</v>
      </c>
      <c r="I560" s="48">
        <f t="shared" si="40"/>
        <v>1.2033100733561906</v>
      </c>
      <c r="J560">
        <f t="shared" si="41"/>
        <v>1.2033100733561906</v>
      </c>
    </row>
    <row r="561" spans="5:10" x14ac:dyDescent="0.25">
      <c r="E561">
        <v>560</v>
      </c>
      <c r="F561">
        <v>559</v>
      </c>
      <c r="G561" s="45">
        <f t="shared" si="38"/>
        <v>1.0003317327062342</v>
      </c>
      <c r="H561" s="46">
        <f t="shared" si="39"/>
        <v>1.0003317327062342</v>
      </c>
      <c r="I561" s="48">
        <f t="shared" si="40"/>
        <v>1.2037092506632638</v>
      </c>
      <c r="J561">
        <f t="shared" si="41"/>
        <v>1.2037092506632638</v>
      </c>
    </row>
    <row r="562" spans="5:10" x14ac:dyDescent="0.25">
      <c r="E562">
        <v>561</v>
      </c>
      <c r="F562">
        <v>560</v>
      </c>
      <c r="G562" s="45">
        <f t="shared" si="38"/>
        <v>1.0003317327062342</v>
      </c>
      <c r="H562" s="46">
        <f t="shared" si="39"/>
        <v>1.0003317327062342</v>
      </c>
      <c r="I562" s="48">
        <f t="shared" si="40"/>
        <v>1.2041085603905055</v>
      </c>
      <c r="J562">
        <f t="shared" si="41"/>
        <v>1.2041085603905055</v>
      </c>
    </row>
    <row r="563" spans="5:10" x14ac:dyDescent="0.25">
      <c r="E563">
        <v>562</v>
      </c>
      <c r="F563">
        <v>561</v>
      </c>
      <c r="G563" s="45">
        <f t="shared" si="38"/>
        <v>1.0003317327062342</v>
      </c>
      <c r="H563" s="46">
        <f t="shared" si="39"/>
        <v>1.0003317327062342</v>
      </c>
      <c r="I563" s="48">
        <f t="shared" si="40"/>
        <v>1.2045080025818435</v>
      </c>
      <c r="J563">
        <f t="shared" si="41"/>
        <v>1.2045080025818435</v>
      </c>
    </row>
    <row r="564" spans="5:10" x14ac:dyDescent="0.25">
      <c r="E564">
        <v>563</v>
      </c>
      <c r="F564">
        <v>562</v>
      </c>
      <c r="G564" s="45">
        <f t="shared" si="38"/>
        <v>1.0003317327062342</v>
      </c>
      <c r="H564" s="46">
        <f t="shared" si="39"/>
        <v>1.0003317327062342</v>
      </c>
      <c r="I564" s="48">
        <f t="shared" si="40"/>
        <v>1.2049075772812208</v>
      </c>
      <c r="J564">
        <f t="shared" si="41"/>
        <v>1.2049075772812208</v>
      </c>
    </row>
    <row r="565" spans="5:10" x14ac:dyDescent="0.25">
      <c r="E565">
        <v>564</v>
      </c>
      <c r="F565">
        <v>563</v>
      </c>
      <c r="G565" s="45">
        <f t="shared" si="38"/>
        <v>1.0003317327062342</v>
      </c>
      <c r="H565" s="46">
        <f t="shared" si="39"/>
        <v>1.0003317327062342</v>
      </c>
      <c r="I565" s="48">
        <f t="shared" si="40"/>
        <v>1.2053072845325943</v>
      </c>
      <c r="J565">
        <f t="shared" si="41"/>
        <v>1.2053072845325943</v>
      </c>
    </row>
    <row r="566" spans="5:10" x14ac:dyDescent="0.25">
      <c r="E566">
        <v>565</v>
      </c>
      <c r="F566">
        <v>564</v>
      </c>
      <c r="G566" s="45">
        <f t="shared" si="38"/>
        <v>1.0003317327062342</v>
      </c>
      <c r="H566" s="46">
        <f t="shared" si="39"/>
        <v>1.0003317327062342</v>
      </c>
      <c r="I566" s="48">
        <f t="shared" si="40"/>
        <v>1.205707124379936</v>
      </c>
      <c r="J566">
        <f t="shared" si="41"/>
        <v>1.205707124379936</v>
      </c>
    </row>
    <row r="567" spans="5:10" x14ac:dyDescent="0.25">
      <c r="E567">
        <v>566</v>
      </c>
      <c r="F567">
        <v>565</v>
      </c>
      <c r="G567" s="45">
        <f t="shared" si="38"/>
        <v>1.0003317327062342</v>
      </c>
      <c r="H567" s="46">
        <f t="shared" si="39"/>
        <v>1.0003317327062342</v>
      </c>
      <c r="I567" s="48">
        <f t="shared" si="40"/>
        <v>1.2061070968672325</v>
      </c>
      <c r="J567">
        <f t="shared" si="41"/>
        <v>1.2061070968672325</v>
      </c>
    </row>
    <row r="568" spans="5:10" x14ac:dyDescent="0.25">
      <c r="E568">
        <v>567</v>
      </c>
      <c r="F568">
        <v>566</v>
      </c>
      <c r="G568" s="45">
        <f t="shared" si="38"/>
        <v>1.0003317327062342</v>
      </c>
      <c r="H568" s="46">
        <f t="shared" si="39"/>
        <v>1.0003317327062342</v>
      </c>
      <c r="I568" s="48">
        <f t="shared" si="40"/>
        <v>1.2065072020384846</v>
      </c>
      <c r="J568">
        <f t="shared" si="41"/>
        <v>1.2065072020384846</v>
      </c>
    </row>
    <row r="569" spans="5:10" x14ac:dyDescent="0.25">
      <c r="E569">
        <v>568</v>
      </c>
      <c r="F569">
        <v>567</v>
      </c>
      <c r="G569" s="45">
        <f t="shared" si="38"/>
        <v>1.0003317327062342</v>
      </c>
      <c r="H569" s="46">
        <f t="shared" si="39"/>
        <v>1.0003317327062342</v>
      </c>
      <c r="I569" s="48">
        <f t="shared" si="40"/>
        <v>1.206907439937708</v>
      </c>
      <c r="J569">
        <f t="shared" si="41"/>
        <v>1.206907439937708</v>
      </c>
    </row>
    <row r="570" spans="5:10" x14ac:dyDescent="0.25">
      <c r="E570">
        <v>569</v>
      </c>
      <c r="F570">
        <v>568</v>
      </c>
      <c r="G570" s="45">
        <f t="shared" si="38"/>
        <v>1.0003317327062342</v>
      </c>
      <c r="H570" s="46">
        <f t="shared" si="39"/>
        <v>1.0003317327062342</v>
      </c>
      <c r="I570" s="48">
        <f t="shared" si="40"/>
        <v>1.2073078106089328</v>
      </c>
      <c r="J570">
        <f t="shared" si="41"/>
        <v>1.2073078106089328</v>
      </c>
    </row>
    <row r="571" spans="5:10" x14ac:dyDescent="0.25">
      <c r="E571">
        <v>570</v>
      </c>
      <c r="F571">
        <v>569</v>
      </c>
      <c r="G571" s="45">
        <f t="shared" si="38"/>
        <v>1.0003317327062342</v>
      </c>
      <c r="H571" s="46">
        <f t="shared" si="39"/>
        <v>1.0003317327062342</v>
      </c>
      <c r="I571" s="48">
        <f t="shared" si="40"/>
        <v>1.2077083140962037</v>
      </c>
      <c r="J571">
        <f t="shared" si="41"/>
        <v>1.2077083140962037</v>
      </c>
    </row>
    <row r="572" spans="5:10" x14ac:dyDescent="0.25">
      <c r="E572">
        <v>571</v>
      </c>
      <c r="F572">
        <v>570</v>
      </c>
      <c r="G572" s="45">
        <f t="shared" si="38"/>
        <v>1.0003317327062342</v>
      </c>
      <c r="H572" s="46">
        <f t="shared" si="39"/>
        <v>1.0003317327062342</v>
      </c>
      <c r="I572" s="48">
        <f t="shared" si="40"/>
        <v>1.2081089504435805</v>
      </c>
      <c r="J572">
        <f t="shared" si="41"/>
        <v>1.2081089504435805</v>
      </c>
    </row>
    <row r="573" spans="5:10" x14ac:dyDescent="0.25">
      <c r="E573">
        <v>572</v>
      </c>
      <c r="F573">
        <v>571</v>
      </c>
      <c r="G573" s="45">
        <f t="shared" si="38"/>
        <v>1.0003317327062342</v>
      </c>
      <c r="H573" s="46">
        <f t="shared" si="39"/>
        <v>1.0003317327062342</v>
      </c>
      <c r="I573" s="48">
        <f t="shared" si="40"/>
        <v>1.2085097196951369</v>
      </c>
      <c r="J573">
        <f t="shared" si="41"/>
        <v>1.2085097196951369</v>
      </c>
    </row>
    <row r="574" spans="5:10" x14ac:dyDescent="0.25">
      <c r="E574">
        <v>573</v>
      </c>
      <c r="F574">
        <v>572</v>
      </c>
      <c r="G574" s="45">
        <f t="shared" si="38"/>
        <v>1.0003317327062342</v>
      </c>
      <c r="H574" s="46">
        <f t="shared" si="39"/>
        <v>1.0003317327062342</v>
      </c>
      <c r="I574" s="48">
        <f t="shared" si="40"/>
        <v>1.2089106218949617</v>
      </c>
      <c r="J574">
        <f t="shared" si="41"/>
        <v>1.2089106218949617</v>
      </c>
    </row>
    <row r="575" spans="5:10" x14ac:dyDescent="0.25">
      <c r="E575">
        <v>574</v>
      </c>
      <c r="F575">
        <v>573</v>
      </c>
      <c r="G575" s="45">
        <f t="shared" si="38"/>
        <v>1.0003317327062342</v>
      </c>
      <c r="H575" s="46">
        <f t="shared" si="39"/>
        <v>1.0003317327062342</v>
      </c>
      <c r="I575" s="48">
        <f t="shared" si="40"/>
        <v>1.2093116570871583</v>
      </c>
      <c r="J575">
        <f t="shared" si="41"/>
        <v>1.2093116570871583</v>
      </c>
    </row>
    <row r="576" spans="5:10" x14ac:dyDescent="0.25">
      <c r="E576">
        <v>575</v>
      </c>
      <c r="F576">
        <v>574</v>
      </c>
      <c r="G576" s="45">
        <f t="shared" si="38"/>
        <v>1.0003317327062342</v>
      </c>
      <c r="H576" s="46">
        <f t="shared" si="39"/>
        <v>1.0003317327062342</v>
      </c>
      <c r="I576" s="48">
        <f t="shared" si="40"/>
        <v>1.2097128253158445</v>
      </c>
      <c r="J576">
        <f t="shared" si="41"/>
        <v>1.2097128253158445</v>
      </c>
    </row>
    <row r="577" spans="5:10" x14ac:dyDescent="0.25">
      <c r="E577">
        <v>576</v>
      </c>
      <c r="F577">
        <v>575</v>
      </c>
      <c r="G577" s="45">
        <f t="shared" si="38"/>
        <v>1.0003317327062342</v>
      </c>
      <c r="H577" s="46">
        <f t="shared" si="39"/>
        <v>1.0003317327062342</v>
      </c>
      <c r="I577" s="48">
        <f t="shared" si="40"/>
        <v>1.2101141266251527</v>
      </c>
      <c r="J577">
        <f t="shared" si="41"/>
        <v>1.2101141266251527</v>
      </c>
    </row>
    <row r="578" spans="5:10" x14ac:dyDescent="0.25">
      <c r="E578">
        <v>577</v>
      </c>
      <c r="F578">
        <v>576</v>
      </c>
      <c r="G578" s="45">
        <f t="shared" si="38"/>
        <v>1.0003317327062342</v>
      </c>
      <c r="H578" s="46">
        <f t="shared" si="39"/>
        <v>1.0003317327062342</v>
      </c>
      <c r="I578" s="48">
        <f t="shared" si="40"/>
        <v>1.2105155610592304</v>
      </c>
      <c r="J578">
        <f t="shared" si="41"/>
        <v>1.2105155610592304</v>
      </c>
    </row>
    <row r="579" spans="5:10" x14ac:dyDescent="0.25">
      <c r="E579">
        <v>578</v>
      </c>
      <c r="F579">
        <v>577</v>
      </c>
      <c r="G579" s="45">
        <f t="shared" si="38"/>
        <v>1.0003317327062342</v>
      </c>
      <c r="H579" s="46">
        <f t="shared" si="39"/>
        <v>1.0003317327062342</v>
      </c>
      <c r="I579" s="48">
        <f t="shared" si="40"/>
        <v>1.2109171286622393</v>
      </c>
      <c r="J579">
        <f t="shared" si="41"/>
        <v>1.2109171286622393</v>
      </c>
    </row>
    <row r="580" spans="5:10" x14ac:dyDescent="0.25">
      <c r="E580">
        <v>579</v>
      </c>
      <c r="F580">
        <v>578</v>
      </c>
      <c r="G580" s="45">
        <f t="shared" ref="G580:G643" si="42">IFERROR(VLOOKUP(E580,$A$3:$C$330,3,1),$C$3)</f>
        <v>1.0003317327062342</v>
      </c>
      <c r="H580" s="46">
        <f t="shared" si="39"/>
        <v>1.0003317327062342</v>
      </c>
      <c r="I580" s="48">
        <f t="shared" si="40"/>
        <v>1.2113188294783559</v>
      </c>
      <c r="J580">
        <f t="shared" si="41"/>
        <v>1.2113188294783559</v>
      </c>
    </row>
    <row r="581" spans="5:10" x14ac:dyDescent="0.25">
      <c r="E581">
        <v>580</v>
      </c>
      <c r="F581">
        <v>579</v>
      </c>
      <c r="G581" s="45">
        <f t="shared" si="42"/>
        <v>1.0003317327062342</v>
      </c>
      <c r="H581" s="46">
        <f t="shared" ref="H581:H644" si="43">((G581-1)*$H$2)+1</f>
        <v>1.0003317327062342</v>
      </c>
      <c r="I581" s="48">
        <f t="shared" ref="I581:I644" si="44">H581*I580</f>
        <v>1.2117206635517712</v>
      </c>
      <c r="J581">
        <f t="shared" ref="J581:J644" si="45">G581*J580</f>
        <v>1.2117206635517712</v>
      </c>
    </row>
    <row r="582" spans="5:10" x14ac:dyDescent="0.25">
      <c r="E582">
        <v>581</v>
      </c>
      <c r="F582">
        <v>580</v>
      </c>
      <c r="G582" s="45">
        <f t="shared" si="42"/>
        <v>1.0003317327062342</v>
      </c>
      <c r="H582" s="46">
        <f t="shared" si="43"/>
        <v>1.0003317327062342</v>
      </c>
      <c r="I582" s="48">
        <f t="shared" si="44"/>
        <v>1.2121226309266913</v>
      </c>
      <c r="J582">
        <f t="shared" si="45"/>
        <v>1.2121226309266913</v>
      </c>
    </row>
    <row r="583" spans="5:10" x14ac:dyDescent="0.25">
      <c r="E583">
        <v>582</v>
      </c>
      <c r="F583">
        <v>581</v>
      </c>
      <c r="G583" s="45">
        <f t="shared" si="42"/>
        <v>1.0003317327062342</v>
      </c>
      <c r="H583" s="46">
        <f t="shared" si="43"/>
        <v>1.0003317327062342</v>
      </c>
      <c r="I583" s="48">
        <f t="shared" si="44"/>
        <v>1.2125247316473362</v>
      </c>
      <c r="J583">
        <f t="shared" si="45"/>
        <v>1.2125247316473362</v>
      </c>
    </row>
    <row r="584" spans="5:10" x14ac:dyDescent="0.25">
      <c r="E584">
        <v>583</v>
      </c>
      <c r="F584">
        <v>582</v>
      </c>
      <c r="G584" s="45">
        <f t="shared" si="42"/>
        <v>1.0003317327062342</v>
      </c>
      <c r="H584" s="46">
        <f t="shared" si="43"/>
        <v>1.0003317327062342</v>
      </c>
      <c r="I584" s="48">
        <f t="shared" si="44"/>
        <v>1.2129269657579416</v>
      </c>
      <c r="J584">
        <f t="shared" si="45"/>
        <v>1.2129269657579416</v>
      </c>
    </row>
    <row r="585" spans="5:10" x14ac:dyDescent="0.25">
      <c r="E585">
        <v>584</v>
      </c>
      <c r="F585">
        <v>583</v>
      </c>
      <c r="G585" s="45">
        <f t="shared" si="42"/>
        <v>1.0003317327062342</v>
      </c>
      <c r="H585" s="46">
        <f t="shared" si="43"/>
        <v>1.0003317327062342</v>
      </c>
      <c r="I585" s="48">
        <f t="shared" si="44"/>
        <v>1.2133293333027568</v>
      </c>
      <c r="J585">
        <f t="shared" si="45"/>
        <v>1.2133293333027568</v>
      </c>
    </row>
    <row r="586" spans="5:10" x14ac:dyDescent="0.25">
      <c r="E586">
        <v>585</v>
      </c>
      <c r="F586">
        <v>584</v>
      </c>
      <c r="G586" s="45">
        <f t="shared" si="42"/>
        <v>1.0003317327062342</v>
      </c>
      <c r="H586" s="46">
        <f t="shared" si="43"/>
        <v>1.0003317327062342</v>
      </c>
      <c r="I586" s="48">
        <f t="shared" si="44"/>
        <v>1.2137318343260468</v>
      </c>
      <c r="J586">
        <f t="shared" si="45"/>
        <v>1.2137318343260468</v>
      </c>
    </row>
    <row r="587" spans="5:10" x14ac:dyDescent="0.25">
      <c r="E587">
        <v>586</v>
      </c>
      <c r="F587">
        <v>585</v>
      </c>
      <c r="G587" s="45">
        <f t="shared" si="42"/>
        <v>1.0003317327062342</v>
      </c>
      <c r="H587" s="46">
        <f t="shared" si="43"/>
        <v>1.0003317327062342</v>
      </c>
      <c r="I587" s="48">
        <f t="shared" si="44"/>
        <v>1.2141344688720903</v>
      </c>
      <c r="J587">
        <f t="shared" si="45"/>
        <v>1.2141344688720903</v>
      </c>
    </row>
    <row r="588" spans="5:10" x14ac:dyDescent="0.25">
      <c r="E588">
        <v>587</v>
      </c>
      <c r="F588">
        <v>586</v>
      </c>
      <c r="G588" s="45">
        <f t="shared" si="42"/>
        <v>1.0003317327062342</v>
      </c>
      <c r="H588" s="46">
        <f t="shared" si="43"/>
        <v>1.0003317327062342</v>
      </c>
      <c r="I588" s="48">
        <f t="shared" si="44"/>
        <v>1.2145372369851815</v>
      </c>
      <c r="J588">
        <f t="shared" si="45"/>
        <v>1.2145372369851815</v>
      </c>
    </row>
    <row r="589" spans="5:10" x14ac:dyDescent="0.25">
      <c r="E589">
        <v>588</v>
      </c>
      <c r="F589">
        <v>587</v>
      </c>
      <c r="G589" s="45">
        <f t="shared" si="42"/>
        <v>1.0003317327062342</v>
      </c>
      <c r="H589" s="46">
        <f t="shared" si="43"/>
        <v>1.0003317327062342</v>
      </c>
      <c r="I589" s="48">
        <f t="shared" si="44"/>
        <v>1.2149401387096288</v>
      </c>
      <c r="J589">
        <f t="shared" si="45"/>
        <v>1.2149401387096288</v>
      </c>
    </row>
    <row r="590" spans="5:10" x14ac:dyDescent="0.25">
      <c r="E590">
        <v>589</v>
      </c>
      <c r="F590">
        <v>588</v>
      </c>
      <c r="G590" s="45">
        <f t="shared" si="42"/>
        <v>1.0003317327062342</v>
      </c>
      <c r="H590" s="46">
        <f t="shared" si="43"/>
        <v>1.0003317327062342</v>
      </c>
      <c r="I590" s="48">
        <f t="shared" si="44"/>
        <v>1.2153431740897556</v>
      </c>
      <c r="J590">
        <f t="shared" si="45"/>
        <v>1.2153431740897556</v>
      </c>
    </row>
    <row r="591" spans="5:10" x14ac:dyDescent="0.25">
      <c r="E591">
        <v>590</v>
      </c>
      <c r="F591">
        <v>589</v>
      </c>
      <c r="G591" s="45">
        <f t="shared" si="42"/>
        <v>1.0003317327062342</v>
      </c>
      <c r="H591" s="46">
        <f t="shared" si="43"/>
        <v>1.0003317327062342</v>
      </c>
      <c r="I591" s="48">
        <f t="shared" si="44"/>
        <v>1.2157463431698996</v>
      </c>
      <c r="J591">
        <f t="shared" si="45"/>
        <v>1.2157463431698996</v>
      </c>
    </row>
    <row r="592" spans="5:10" x14ac:dyDescent="0.25">
      <c r="E592">
        <v>591</v>
      </c>
      <c r="F592">
        <v>590</v>
      </c>
      <c r="G592" s="45">
        <f t="shared" si="42"/>
        <v>1.0003317327062342</v>
      </c>
      <c r="H592" s="46">
        <f t="shared" si="43"/>
        <v>1.0003317327062342</v>
      </c>
      <c r="I592" s="48">
        <f t="shared" si="44"/>
        <v>1.2161496459944137</v>
      </c>
      <c r="J592">
        <f t="shared" si="45"/>
        <v>1.2161496459944137</v>
      </c>
    </row>
    <row r="593" spans="5:10" x14ac:dyDescent="0.25">
      <c r="E593">
        <v>592</v>
      </c>
      <c r="F593">
        <v>591</v>
      </c>
      <c r="G593" s="45">
        <f t="shared" si="42"/>
        <v>1.0003317327062342</v>
      </c>
      <c r="H593" s="46">
        <f t="shared" si="43"/>
        <v>1.0003317327062342</v>
      </c>
      <c r="I593" s="48">
        <f t="shared" si="44"/>
        <v>1.2165530826076651</v>
      </c>
      <c r="J593">
        <f t="shared" si="45"/>
        <v>1.2165530826076651</v>
      </c>
    </row>
    <row r="594" spans="5:10" x14ac:dyDescent="0.25">
      <c r="E594">
        <v>593</v>
      </c>
      <c r="F594">
        <v>592</v>
      </c>
      <c r="G594" s="45">
        <f t="shared" si="42"/>
        <v>1.0003317327062342</v>
      </c>
      <c r="H594" s="46">
        <f t="shared" si="43"/>
        <v>1.0003317327062342</v>
      </c>
      <c r="I594" s="48">
        <f t="shared" si="44"/>
        <v>1.2169566530540361</v>
      </c>
      <c r="J594">
        <f t="shared" si="45"/>
        <v>1.2169566530540361</v>
      </c>
    </row>
    <row r="595" spans="5:10" x14ac:dyDescent="0.25">
      <c r="E595">
        <v>594</v>
      </c>
      <c r="F595">
        <v>593</v>
      </c>
      <c r="G595" s="45">
        <f t="shared" si="42"/>
        <v>1.0003317327062342</v>
      </c>
      <c r="H595" s="46">
        <f t="shared" si="43"/>
        <v>1.0003317327062342</v>
      </c>
      <c r="I595" s="48">
        <f t="shared" si="44"/>
        <v>1.2173603573779235</v>
      </c>
      <c r="J595">
        <f t="shared" si="45"/>
        <v>1.2173603573779235</v>
      </c>
    </row>
    <row r="596" spans="5:10" x14ac:dyDescent="0.25">
      <c r="E596">
        <v>595</v>
      </c>
      <c r="F596">
        <v>594</v>
      </c>
      <c r="G596" s="45">
        <f t="shared" si="42"/>
        <v>1.0003317327062342</v>
      </c>
      <c r="H596" s="46">
        <f t="shared" si="43"/>
        <v>1.0003317327062342</v>
      </c>
      <c r="I596" s="48">
        <f t="shared" si="44"/>
        <v>1.2177641956237386</v>
      </c>
      <c r="J596">
        <f t="shared" si="45"/>
        <v>1.2177641956237386</v>
      </c>
    </row>
    <row r="597" spans="5:10" x14ac:dyDescent="0.25">
      <c r="E597">
        <v>596</v>
      </c>
      <c r="F597">
        <v>595</v>
      </c>
      <c r="G597" s="45">
        <f t="shared" si="42"/>
        <v>1.0003317327062342</v>
      </c>
      <c r="H597" s="46">
        <f t="shared" si="43"/>
        <v>1.0003317327062342</v>
      </c>
      <c r="I597" s="48">
        <f t="shared" si="44"/>
        <v>1.218168167835908</v>
      </c>
      <c r="J597">
        <f t="shared" si="45"/>
        <v>1.218168167835908</v>
      </c>
    </row>
    <row r="598" spans="5:10" x14ac:dyDescent="0.25">
      <c r="E598">
        <v>597</v>
      </c>
      <c r="F598">
        <v>596</v>
      </c>
      <c r="G598" s="45">
        <f t="shared" si="42"/>
        <v>1.0003317327062342</v>
      </c>
      <c r="H598" s="46">
        <f t="shared" si="43"/>
        <v>1.0003317327062342</v>
      </c>
      <c r="I598" s="48">
        <f t="shared" si="44"/>
        <v>1.2185722740588725</v>
      </c>
      <c r="J598">
        <f t="shared" si="45"/>
        <v>1.2185722740588725</v>
      </c>
    </row>
    <row r="599" spans="5:10" x14ac:dyDescent="0.25">
      <c r="E599">
        <v>598</v>
      </c>
      <c r="F599">
        <v>597</v>
      </c>
      <c r="G599" s="45">
        <f t="shared" si="42"/>
        <v>1.0003317327062342</v>
      </c>
      <c r="H599" s="46">
        <f t="shared" si="43"/>
        <v>1.0003317327062342</v>
      </c>
      <c r="I599" s="48">
        <f t="shared" si="44"/>
        <v>1.2189765143370881</v>
      </c>
      <c r="J599">
        <f t="shared" si="45"/>
        <v>1.2189765143370881</v>
      </c>
    </row>
    <row r="600" spans="5:10" x14ac:dyDescent="0.25">
      <c r="E600">
        <v>599</v>
      </c>
      <c r="F600">
        <v>598</v>
      </c>
      <c r="G600" s="45">
        <f t="shared" si="42"/>
        <v>1.0003317327062342</v>
      </c>
      <c r="H600" s="46">
        <f t="shared" si="43"/>
        <v>1.0003317327062342</v>
      </c>
      <c r="I600" s="48">
        <f t="shared" si="44"/>
        <v>1.219380888715025</v>
      </c>
      <c r="J600">
        <f t="shared" si="45"/>
        <v>1.219380888715025</v>
      </c>
    </row>
    <row r="601" spans="5:10" x14ac:dyDescent="0.25">
      <c r="E601">
        <v>600</v>
      </c>
      <c r="F601">
        <v>599</v>
      </c>
      <c r="G601" s="45">
        <f t="shared" si="42"/>
        <v>1.0003317327062342</v>
      </c>
      <c r="H601" s="46">
        <f t="shared" si="43"/>
        <v>1.0003317327062342</v>
      </c>
      <c r="I601" s="48">
        <f t="shared" si="44"/>
        <v>1.2197853972371688</v>
      </c>
      <c r="J601">
        <f t="shared" si="45"/>
        <v>1.2197853972371688</v>
      </c>
    </row>
    <row r="602" spans="5:10" x14ac:dyDescent="0.25">
      <c r="E602">
        <v>601</v>
      </c>
      <c r="F602">
        <v>600</v>
      </c>
      <c r="G602" s="45">
        <f t="shared" si="42"/>
        <v>1.0003317327062342</v>
      </c>
      <c r="H602" s="46">
        <f t="shared" si="43"/>
        <v>1.0003317327062342</v>
      </c>
      <c r="I602" s="48">
        <f t="shared" si="44"/>
        <v>1.2201900399480192</v>
      </c>
      <c r="J602">
        <f t="shared" si="45"/>
        <v>1.2201900399480192</v>
      </c>
    </row>
    <row r="603" spans="5:10" x14ac:dyDescent="0.25">
      <c r="E603">
        <v>602</v>
      </c>
      <c r="F603">
        <v>601</v>
      </c>
      <c r="G603" s="45">
        <f t="shared" si="42"/>
        <v>1.0003317327062342</v>
      </c>
      <c r="H603" s="46">
        <f t="shared" si="43"/>
        <v>1.0003317327062342</v>
      </c>
      <c r="I603" s="48">
        <f t="shared" si="44"/>
        <v>1.2205948168920913</v>
      </c>
      <c r="J603">
        <f t="shared" si="45"/>
        <v>1.2205948168920913</v>
      </c>
    </row>
    <row r="604" spans="5:10" x14ac:dyDescent="0.25">
      <c r="E604">
        <v>603</v>
      </c>
      <c r="F604">
        <v>602</v>
      </c>
      <c r="G604" s="45">
        <f t="shared" si="42"/>
        <v>1.0003317327062342</v>
      </c>
      <c r="H604" s="46">
        <f t="shared" si="43"/>
        <v>1.0003317327062342</v>
      </c>
      <c r="I604" s="48">
        <f t="shared" si="44"/>
        <v>1.2209997281139142</v>
      </c>
      <c r="J604">
        <f t="shared" si="45"/>
        <v>1.2209997281139142</v>
      </c>
    </row>
    <row r="605" spans="5:10" x14ac:dyDescent="0.25">
      <c r="E605">
        <v>604</v>
      </c>
      <c r="F605">
        <v>603</v>
      </c>
      <c r="G605" s="45">
        <f t="shared" si="42"/>
        <v>1.0003317327062342</v>
      </c>
      <c r="H605" s="46">
        <f t="shared" si="43"/>
        <v>1.0003317327062342</v>
      </c>
      <c r="I605" s="48">
        <f t="shared" si="44"/>
        <v>1.2214047736580327</v>
      </c>
      <c r="J605">
        <f t="shared" si="45"/>
        <v>1.2214047736580327</v>
      </c>
    </row>
    <row r="606" spans="5:10" x14ac:dyDescent="0.25">
      <c r="E606">
        <v>605</v>
      </c>
      <c r="F606">
        <v>604</v>
      </c>
      <c r="G606" s="45">
        <f t="shared" si="42"/>
        <v>1.0003317327062342</v>
      </c>
      <c r="H606" s="46">
        <f t="shared" si="43"/>
        <v>1.0003317327062342</v>
      </c>
      <c r="I606" s="48">
        <f t="shared" si="44"/>
        <v>1.2218099535690057</v>
      </c>
      <c r="J606">
        <f t="shared" si="45"/>
        <v>1.2218099535690057</v>
      </c>
    </row>
    <row r="607" spans="5:10" x14ac:dyDescent="0.25">
      <c r="E607">
        <v>606</v>
      </c>
      <c r="F607">
        <v>605</v>
      </c>
      <c r="G607" s="45">
        <f t="shared" si="42"/>
        <v>1.0003317327062342</v>
      </c>
      <c r="H607" s="46">
        <f t="shared" si="43"/>
        <v>1.0003317327062342</v>
      </c>
      <c r="I607" s="48">
        <f t="shared" si="44"/>
        <v>1.2222152678914071</v>
      </c>
      <c r="J607">
        <f t="shared" si="45"/>
        <v>1.2222152678914071</v>
      </c>
    </row>
    <row r="608" spans="5:10" x14ac:dyDescent="0.25">
      <c r="E608">
        <v>607</v>
      </c>
      <c r="F608">
        <v>606</v>
      </c>
      <c r="G608" s="45">
        <f t="shared" si="42"/>
        <v>1.0003317327062342</v>
      </c>
      <c r="H608" s="46">
        <f t="shared" si="43"/>
        <v>1.0003317327062342</v>
      </c>
      <c r="I608" s="48">
        <f t="shared" si="44"/>
        <v>1.2226207166698255</v>
      </c>
      <c r="J608">
        <f t="shared" si="45"/>
        <v>1.2226207166698255</v>
      </c>
    </row>
    <row r="609" spans="5:10" x14ac:dyDescent="0.25">
      <c r="E609">
        <v>608</v>
      </c>
      <c r="F609">
        <v>607</v>
      </c>
      <c r="G609" s="45">
        <f t="shared" si="42"/>
        <v>1.0003317327062342</v>
      </c>
      <c r="H609" s="46">
        <f t="shared" si="43"/>
        <v>1.0003317327062342</v>
      </c>
      <c r="I609" s="48">
        <f t="shared" si="44"/>
        <v>1.2230262999488644</v>
      </c>
      <c r="J609">
        <f t="shared" si="45"/>
        <v>1.2230262999488644</v>
      </c>
    </row>
    <row r="610" spans="5:10" x14ac:dyDescent="0.25">
      <c r="E610">
        <v>609</v>
      </c>
      <c r="F610">
        <v>608</v>
      </c>
      <c r="G610" s="45">
        <f t="shared" si="42"/>
        <v>1.0003317327062342</v>
      </c>
      <c r="H610" s="46">
        <f t="shared" si="43"/>
        <v>1.0003317327062342</v>
      </c>
      <c r="I610" s="48">
        <f t="shared" si="44"/>
        <v>1.2234320177731419</v>
      </c>
      <c r="J610">
        <f t="shared" si="45"/>
        <v>1.2234320177731419</v>
      </c>
    </row>
    <row r="611" spans="5:10" x14ac:dyDescent="0.25">
      <c r="E611">
        <v>610</v>
      </c>
      <c r="F611">
        <v>609</v>
      </c>
      <c r="G611" s="45">
        <f t="shared" si="42"/>
        <v>1.0003317327062342</v>
      </c>
      <c r="H611" s="46">
        <f t="shared" si="43"/>
        <v>1.0003317327062342</v>
      </c>
      <c r="I611" s="48">
        <f t="shared" si="44"/>
        <v>1.2238378701872914</v>
      </c>
      <c r="J611">
        <f t="shared" si="45"/>
        <v>1.2238378701872914</v>
      </c>
    </row>
    <row r="612" spans="5:10" x14ac:dyDescent="0.25">
      <c r="E612">
        <v>611</v>
      </c>
      <c r="F612">
        <v>610</v>
      </c>
      <c r="G612" s="45">
        <f t="shared" si="42"/>
        <v>1.0003317327062342</v>
      </c>
      <c r="H612" s="46">
        <f t="shared" si="43"/>
        <v>1.0003317327062342</v>
      </c>
      <c r="I612" s="48">
        <f t="shared" si="44"/>
        <v>1.2242438572359606</v>
      </c>
      <c r="J612">
        <f t="shared" si="45"/>
        <v>1.2242438572359606</v>
      </c>
    </row>
    <row r="613" spans="5:10" x14ac:dyDescent="0.25">
      <c r="E613">
        <v>612</v>
      </c>
      <c r="F613">
        <v>611</v>
      </c>
      <c r="G613" s="45">
        <f t="shared" si="42"/>
        <v>1.0003317327062342</v>
      </c>
      <c r="H613" s="46">
        <f t="shared" si="43"/>
        <v>1.0003317327062342</v>
      </c>
      <c r="I613" s="48">
        <f t="shared" si="44"/>
        <v>1.2246499789638121</v>
      </c>
      <c r="J613">
        <f t="shared" si="45"/>
        <v>1.2246499789638121</v>
      </c>
    </row>
    <row r="614" spans="5:10" x14ac:dyDescent="0.25">
      <c r="E614">
        <v>613</v>
      </c>
      <c r="F614">
        <v>612</v>
      </c>
      <c r="G614" s="45">
        <f t="shared" si="42"/>
        <v>1.0003317327062342</v>
      </c>
      <c r="H614" s="46">
        <f t="shared" si="43"/>
        <v>1.0003317327062342</v>
      </c>
      <c r="I614" s="48">
        <f t="shared" si="44"/>
        <v>1.2250562354155234</v>
      </c>
      <c r="J614">
        <f t="shared" si="45"/>
        <v>1.2250562354155234</v>
      </c>
    </row>
    <row r="615" spans="5:10" x14ac:dyDescent="0.25">
      <c r="E615">
        <v>614</v>
      </c>
      <c r="F615">
        <v>613</v>
      </c>
      <c r="G615" s="45">
        <f t="shared" si="42"/>
        <v>1.0003317327062342</v>
      </c>
      <c r="H615" s="46">
        <f t="shared" si="43"/>
        <v>1.0003317327062342</v>
      </c>
      <c r="I615" s="48">
        <f t="shared" si="44"/>
        <v>1.2254626266357869</v>
      </c>
      <c r="J615">
        <f t="shared" si="45"/>
        <v>1.2254626266357869</v>
      </c>
    </row>
    <row r="616" spans="5:10" x14ac:dyDescent="0.25">
      <c r="E616">
        <v>615</v>
      </c>
      <c r="F616">
        <v>614</v>
      </c>
      <c r="G616" s="45">
        <f t="shared" si="42"/>
        <v>1.0003317327062342</v>
      </c>
      <c r="H616" s="46">
        <f t="shared" si="43"/>
        <v>1.0003317327062342</v>
      </c>
      <c r="I616" s="48">
        <f t="shared" si="44"/>
        <v>1.2258691526693097</v>
      </c>
      <c r="J616">
        <f t="shared" si="45"/>
        <v>1.2258691526693097</v>
      </c>
    </row>
    <row r="617" spans="5:10" x14ac:dyDescent="0.25">
      <c r="E617">
        <v>616</v>
      </c>
      <c r="F617">
        <v>615</v>
      </c>
      <c r="G617" s="45">
        <f t="shared" si="42"/>
        <v>1.0003317327062342</v>
      </c>
      <c r="H617" s="46">
        <f t="shared" si="43"/>
        <v>1.0003317327062342</v>
      </c>
      <c r="I617" s="48">
        <f t="shared" si="44"/>
        <v>1.2262758135608138</v>
      </c>
      <c r="J617">
        <f t="shared" si="45"/>
        <v>1.2262758135608138</v>
      </c>
    </row>
    <row r="618" spans="5:10" x14ac:dyDescent="0.25">
      <c r="E618">
        <v>617</v>
      </c>
      <c r="F618">
        <v>616</v>
      </c>
      <c r="G618" s="45">
        <f t="shared" si="42"/>
        <v>1.0003317327062342</v>
      </c>
      <c r="H618" s="46">
        <f t="shared" si="43"/>
        <v>1.0003317327062342</v>
      </c>
      <c r="I618" s="48">
        <f t="shared" si="44"/>
        <v>1.2266826093550358</v>
      </c>
      <c r="J618">
        <f t="shared" si="45"/>
        <v>1.2266826093550358</v>
      </c>
    </row>
    <row r="619" spans="5:10" x14ac:dyDescent="0.25">
      <c r="E619">
        <v>618</v>
      </c>
      <c r="F619">
        <v>617</v>
      </c>
      <c r="G619" s="45">
        <f t="shared" si="42"/>
        <v>1.0003317327062342</v>
      </c>
      <c r="H619" s="46">
        <f t="shared" si="43"/>
        <v>1.0003317327062342</v>
      </c>
      <c r="I619" s="48">
        <f t="shared" si="44"/>
        <v>1.2270895400967277</v>
      </c>
      <c r="J619">
        <f t="shared" si="45"/>
        <v>1.2270895400967277</v>
      </c>
    </row>
    <row r="620" spans="5:10" x14ac:dyDescent="0.25">
      <c r="E620">
        <v>619</v>
      </c>
      <c r="F620">
        <v>618</v>
      </c>
      <c r="G620" s="45">
        <f t="shared" si="42"/>
        <v>1.0003317327062342</v>
      </c>
      <c r="H620" s="46">
        <f t="shared" si="43"/>
        <v>1.0003317327062342</v>
      </c>
      <c r="I620" s="48">
        <f t="shared" si="44"/>
        <v>1.2274966058306556</v>
      </c>
      <c r="J620">
        <f t="shared" si="45"/>
        <v>1.2274966058306556</v>
      </c>
    </row>
    <row r="621" spans="5:10" x14ac:dyDescent="0.25">
      <c r="E621">
        <v>620</v>
      </c>
      <c r="F621">
        <v>619</v>
      </c>
      <c r="G621" s="45">
        <f t="shared" si="42"/>
        <v>1.0003317327062342</v>
      </c>
      <c r="H621" s="46">
        <f t="shared" si="43"/>
        <v>1.0003317327062342</v>
      </c>
      <c r="I621" s="48">
        <f t="shared" si="44"/>
        <v>1.227903806601601</v>
      </c>
      <c r="J621">
        <f t="shared" si="45"/>
        <v>1.227903806601601</v>
      </c>
    </row>
    <row r="622" spans="5:10" x14ac:dyDescent="0.25">
      <c r="E622">
        <v>621</v>
      </c>
      <c r="F622">
        <v>620</v>
      </c>
      <c r="G622" s="45">
        <f t="shared" si="42"/>
        <v>1.0003317327062342</v>
      </c>
      <c r="H622" s="46">
        <f t="shared" si="43"/>
        <v>1.0003317327062342</v>
      </c>
      <c r="I622" s="48">
        <f t="shared" si="44"/>
        <v>1.2283111424543602</v>
      </c>
      <c r="J622">
        <f t="shared" si="45"/>
        <v>1.2283111424543602</v>
      </c>
    </row>
    <row r="623" spans="5:10" x14ac:dyDescent="0.25">
      <c r="E623">
        <v>622</v>
      </c>
      <c r="F623">
        <v>621</v>
      </c>
      <c r="G623" s="45">
        <f t="shared" si="42"/>
        <v>1.0003317327062342</v>
      </c>
      <c r="H623" s="46">
        <f t="shared" si="43"/>
        <v>1.0003317327062342</v>
      </c>
      <c r="I623" s="48">
        <f t="shared" si="44"/>
        <v>1.2287186134337442</v>
      </c>
      <c r="J623">
        <f t="shared" si="45"/>
        <v>1.2287186134337442</v>
      </c>
    </row>
    <row r="624" spans="5:10" x14ac:dyDescent="0.25">
      <c r="E624">
        <v>623</v>
      </c>
      <c r="F624">
        <v>622</v>
      </c>
      <c r="G624" s="45">
        <f t="shared" si="42"/>
        <v>1.0003317327062342</v>
      </c>
      <c r="H624" s="46">
        <f t="shared" si="43"/>
        <v>1.0003317327062342</v>
      </c>
      <c r="I624" s="48">
        <f t="shared" si="44"/>
        <v>1.2291262195845789</v>
      </c>
      <c r="J624">
        <f t="shared" si="45"/>
        <v>1.2291262195845789</v>
      </c>
    </row>
    <row r="625" spans="5:10" x14ac:dyDescent="0.25">
      <c r="E625">
        <v>624</v>
      </c>
      <c r="F625">
        <v>623</v>
      </c>
      <c r="G625" s="45">
        <f t="shared" si="42"/>
        <v>1.0003317327062342</v>
      </c>
      <c r="H625" s="46">
        <f t="shared" si="43"/>
        <v>1.0003317327062342</v>
      </c>
      <c r="I625" s="48">
        <f t="shared" si="44"/>
        <v>1.2295339609517051</v>
      </c>
      <c r="J625">
        <f t="shared" si="45"/>
        <v>1.2295339609517051</v>
      </c>
    </row>
    <row r="626" spans="5:10" x14ac:dyDescent="0.25">
      <c r="E626">
        <v>625</v>
      </c>
      <c r="F626">
        <v>624</v>
      </c>
      <c r="G626" s="45">
        <f t="shared" si="42"/>
        <v>1.0003317327062342</v>
      </c>
      <c r="H626" s="46">
        <f t="shared" si="43"/>
        <v>1.0003317327062342</v>
      </c>
      <c r="I626" s="48">
        <f t="shared" si="44"/>
        <v>1.2299418375799784</v>
      </c>
      <c r="J626">
        <f t="shared" si="45"/>
        <v>1.2299418375799784</v>
      </c>
    </row>
    <row r="627" spans="5:10" x14ac:dyDescent="0.25">
      <c r="E627">
        <v>626</v>
      </c>
      <c r="F627">
        <v>625</v>
      </c>
      <c r="G627" s="45">
        <f t="shared" si="42"/>
        <v>1.0003317327062342</v>
      </c>
      <c r="H627" s="46">
        <f t="shared" si="43"/>
        <v>1.0003317327062342</v>
      </c>
      <c r="I627" s="48">
        <f t="shared" si="44"/>
        <v>1.2303498495142695</v>
      </c>
      <c r="J627">
        <f t="shared" si="45"/>
        <v>1.2303498495142695</v>
      </c>
    </row>
    <row r="628" spans="5:10" x14ac:dyDescent="0.25">
      <c r="E628">
        <v>627</v>
      </c>
      <c r="F628">
        <v>626</v>
      </c>
      <c r="G628" s="45">
        <f t="shared" si="42"/>
        <v>1.0003317327062342</v>
      </c>
      <c r="H628" s="46">
        <f t="shared" si="43"/>
        <v>1.0003317327062342</v>
      </c>
      <c r="I628" s="48">
        <f t="shared" si="44"/>
        <v>1.2307579967994637</v>
      </c>
      <c r="J628">
        <f t="shared" si="45"/>
        <v>1.2307579967994637</v>
      </c>
    </row>
    <row r="629" spans="5:10" x14ac:dyDescent="0.25">
      <c r="E629">
        <v>628</v>
      </c>
      <c r="F629">
        <v>627</v>
      </c>
      <c r="G629" s="45">
        <f t="shared" si="42"/>
        <v>1.0003317327062342</v>
      </c>
      <c r="H629" s="46">
        <f t="shared" si="43"/>
        <v>1.0003317327062342</v>
      </c>
      <c r="I629" s="48">
        <f t="shared" si="44"/>
        <v>1.2311662794804614</v>
      </c>
      <c r="J629">
        <f t="shared" si="45"/>
        <v>1.2311662794804614</v>
      </c>
    </row>
    <row r="630" spans="5:10" x14ac:dyDescent="0.25">
      <c r="E630">
        <v>629</v>
      </c>
      <c r="F630">
        <v>628</v>
      </c>
      <c r="G630" s="45">
        <f t="shared" si="42"/>
        <v>1.0003317327062342</v>
      </c>
      <c r="H630" s="46">
        <f t="shared" si="43"/>
        <v>1.0003317327062342</v>
      </c>
      <c r="I630" s="48">
        <f t="shared" si="44"/>
        <v>1.2315746976021777</v>
      </c>
      <c r="J630">
        <f t="shared" si="45"/>
        <v>1.2315746976021777</v>
      </c>
    </row>
    <row r="631" spans="5:10" x14ac:dyDescent="0.25">
      <c r="E631">
        <v>630</v>
      </c>
      <c r="F631">
        <v>629</v>
      </c>
      <c r="G631" s="45">
        <f t="shared" si="42"/>
        <v>1.0003317327062342</v>
      </c>
      <c r="H631" s="46">
        <f t="shared" si="43"/>
        <v>1.0003317327062342</v>
      </c>
      <c r="I631" s="48">
        <f t="shared" si="44"/>
        <v>1.231983251209543</v>
      </c>
      <c r="J631">
        <f t="shared" si="45"/>
        <v>1.231983251209543</v>
      </c>
    </row>
    <row r="632" spans="5:10" x14ac:dyDescent="0.25">
      <c r="E632">
        <v>631</v>
      </c>
      <c r="F632">
        <v>630</v>
      </c>
      <c r="G632" s="45">
        <f t="shared" si="42"/>
        <v>1.0003317327062342</v>
      </c>
      <c r="H632" s="46">
        <f t="shared" si="43"/>
        <v>1.0003317327062342</v>
      </c>
      <c r="I632" s="48">
        <f t="shared" si="44"/>
        <v>1.2323919403475019</v>
      </c>
      <c r="J632">
        <f t="shared" si="45"/>
        <v>1.2323919403475019</v>
      </c>
    </row>
    <row r="633" spans="5:10" x14ac:dyDescent="0.25">
      <c r="E633">
        <v>632</v>
      </c>
      <c r="F633">
        <v>631</v>
      </c>
      <c r="G633" s="45">
        <f t="shared" si="42"/>
        <v>1.0003317327062342</v>
      </c>
      <c r="H633" s="46">
        <f t="shared" si="43"/>
        <v>1.0003317327062342</v>
      </c>
      <c r="I633" s="48">
        <f t="shared" si="44"/>
        <v>1.2328007650610147</v>
      </c>
      <c r="J633">
        <f t="shared" si="45"/>
        <v>1.2328007650610147</v>
      </c>
    </row>
    <row r="634" spans="5:10" x14ac:dyDescent="0.25">
      <c r="E634">
        <v>633</v>
      </c>
      <c r="F634">
        <v>632</v>
      </c>
      <c r="G634" s="45">
        <f t="shared" si="42"/>
        <v>1.0003317327062342</v>
      </c>
      <c r="H634" s="46">
        <f t="shared" si="43"/>
        <v>1.0003317327062342</v>
      </c>
      <c r="I634" s="48">
        <f t="shared" si="44"/>
        <v>1.233209725395056</v>
      </c>
      <c r="J634">
        <f t="shared" si="45"/>
        <v>1.233209725395056</v>
      </c>
    </row>
    <row r="635" spans="5:10" x14ac:dyDescent="0.25">
      <c r="E635">
        <v>634</v>
      </c>
      <c r="F635">
        <v>633</v>
      </c>
      <c r="G635" s="45">
        <f t="shared" si="42"/>
        <v>1.0003317327062342</v>
      </c>
      <c r="H635" s="46">
        <f t="shared" si="43"/>
        <v>1.0003317327062342</v>
      </c>
      <c r="I635" s="48">
        <f t="shared" si="44"/>
        <v>1.2336188213946158</v>
      </c>
      <c r="J635">
        <f t="shared" si="45"/>
        <v>1.2336188213946158</v>
      </c>
    </row>
    <row r="636" spans="5:10" x14ac:dyDescent="0.25">
      <c r="E636">
        <v>635</v>
      </c>
      <c r="F636">
        <v>634</v>
      </c>
      <c r="G636" s="45">
        <f t="shared" si="42"/>
        <v>1.0003317327062342</v>
      </c>
      <c r="H636" s="46">
        <f t="shared" si="43"/>
        <v>1.0003317327062342</v>
      </c>
      <c r="I636" s="48">
        <f t="shared" si="44"/>
        <v>1.2340280531046985</v>
      </c>
      <c r="J636">
        <f t="shared" si="45"/>
        <v>1.2340280531046985</v>
      </c>
    </row>
    <row r="637" spans="5:10" x14ac:dyDescent="0.25">
      <c r="E637">
        <v>636</v>
      </c>
      <c r="F637">
        <v>635</v>
      </c>
      <c r="G637" s="45">
        <f t="shared" si="42"/>
        <v>1.0003317327062342</v>
      </c>
      <c r="H637" s="46">
        <f t="shared" si="43"/>
        <v>1.0003317327062342</v>
      </c>
      <c r="I637" s="48">
        <f t="shared" si="44"/>
        <v>1.2344374205703239</v>
      </c>
      <c r="J637">
        <f t="shared" si="45"/>
        <v>1.2344374205703239</v>
      </c>
    </row>
    <row r="638" spans="5:10" x14ac:dyDescent="0.25">
      <c r="E638">
        <v>637</v>
      </c>
      <c r="F638">
        <v>636</v>
      </c>
      <c r="G638" s="45">
        <f t="shared" si="42"/>
        <v>1.0003317327062342</v>
      </c>
      <c r="H638" s="46">
        <f t="shared" si="43"/>
        <v>1.0003317327062342</v>
      </c>
      <c r="I638" s="48">
        <f t="shared" si="44"/>
        <v>1.2348469238365265</v>
      </c>
      <c r="J638">
        <f t="shared" si="45"/>
        <v>1.2348469238365265</v>
      </c>
    </row>
    <row r="639" spans="5:10" x14ac:dyDescent="0.25">
      <c r="E639">
        <v>638</v>
      </c>
      <c r="F639">
        <v>637</v>
      </c>
      <c r="G639" s="45">
        <f t="shared" si="42"/>
        <v>1.0003317327062342</v>
      </c>
      <c r="H639" s="46">
        <f t="shared" si="43"/>
        <v>1.0003317327062342</v>
      </c>
      <c r="I639" s="48">
        <f t="shared" si="44"/>
        <v>1.2352565629483558</v>
      </c>
      <c r="J639">
        <f t="shared" si="45"/>
        <v>1.2352565629483558</v>
      </c>
    </row>
    <row r="640" spans="5:10" x14ac:dyDescent="0.25">
      <c r="E640">
        <v>639</v>
      </c>
      <c r="F640">
        <v>638</v>
      </c>
      <c r="G640" s="45">
        <f t="shared" si="42"/>
        <v>1.0003317327062342</v>
      </c>
      <c r="H640" s="46">
        <f t="shared" si="43"/>
        <v>1.0003317327062342</v>
      </c>
      <c r="I640" s="48">
        <f t="shared" si="44"/>
        <v>1.2356663379508763</v>
      </c>
      <c r="J640">
        <f t="shared" si="45"/>
        <v>1.2356663379508763</v>
      </c>
    </row>
    <row r="641" spans="5:10" x14ac:dyDescent="0.25">
      <c r="E641">
        <v>640</v>
      </c>
      <c r="F641">
        <v>639</v>
      </c>
      <c r="G641" s="45">
        <f t="shared" si="42"/>
        <v>1.0003317327062342</v>
      </c>
      <c r="H641" s="46">
        <f t="shared" si="43"/>
        <v>1.0003317327062342</v>
      </c>
      <c r="I641" s="48">
        <f t="shared" si="44"/>
        <v>1.2360762488891672</v>
      </c>
      <c r="J641">
        <f t="shared" si="45"/>
        <v>1.2360762488891672</v>
      </c>
    </row>
    <row r="642" spans="5:10" x14ac:dyDescent="0.25">
      <c r="E642">
        <v>641</v>
      </c>
      <c r="F642">
        <v>640</v>
      </c>
      <c r="G642" s="45">
        <f t="shared" si="42"/>
        <v>1.0003317327062342</v>
      </c>
      <c r="H642" s="46">
        <f t="shared" si="43"/>
        <v>1.0003317327062342</v>
      </c>
      <c r="I642" s="48">
        <f t="shared" si="44"/>
        <v>1.2364862958083231</v>
      </c>
      <c r="J642">
        <f t="shared" si="45"/>
        <v>1.2364862958083231</v>
      </c>
    </row>
    <row r="643" spans="5:10" x14ac:dyDescent="0.25">
      <c r="E643">
        <v>642</v>
      </c>
      <c r="F643">
        <v>641</v>
      </c>
      <c r="G643" s="45">
        <f t="shared" si="42"/>
        <v>1.0003317327062342</v>
      </c>
      <c r="H643" s="46">
        <f t="shared" si="43"/>
        <v>1.0003317327062342</v>
      </c>
      <c r="I643" s="48">
        <f t="shared" si="44"/>
        <v>1.2368964787534531</v>
      </c>
      <c r="J643">
        <f t="shared" si="45"/>
        <v>1.2368964787534531</v>
      </c>
    </row>
    <row r="644" spans="5:10" x14ac:dyDescent="0.25">
      <c r="E644">
        <v>643</v>
      </c>
      <c r="F644">
        <v>642</v>
      </c>
      <c r="G644" s="45">
        <f t="shared" ref="G644:G707" si="46">IFERROR(VLOOKUP(E644,$A$3:$C$330,3,1),$C$3)</f>
        <v>1.0003317327062342</v>
      </c>
      <c r="H644" s="46">
        <f t="shared" si="43"/>
        <v>1.0003317327062342</v>
      </c>
      <c r="I644" s="48">
        <f t="shared" si="44"/>
        <v>1.2373067977696814</v>
      </c>
      <c r="J644">
        <f t="shared" si="45"/>
        <v>1.2373067977696814</v>
      </c>
    </row>
    <row r="645" spans="5:10" x14ac:dyDescent="0.25">
      <c r="E645">
        <v>644</v>
      </c>
      <c r="F645">
        <v>643</v>
      </c>
      <c r="G645" s="45">
        <f t="shared" si="46"/>
        <v>1.0003317327062342</v>
      </c>
      <c r="H645" s="46">
        <f t="shared" ref="H645:H708" si="47">((G645-1)*$H$2)+1</f>
        <v>1.0003317327062342</v>
      </c>
      <c r="I645" s="48">
        <f t="shared" ref="I645:I708" si="48">H645*I644</f>
        <v>1.2377172529021476</v>
      </c>
      <c r="J645">
        <f t="shared" ref="J645:J708" si="49">G645*J644</f>
        <v>1.2377172529021476</v>
      </c>
    </row>
    <row r="646" spans="5:10" x14ac:dyDescent="0.25">
      <c r="E646">
        <v>645</v>
      </c>
      <c r="F646">
        <v>644</v>
      </c>
      <c r="G646" s="45">
        <f t="shared" si="46"/>
        <v>1.0003317327062342</v>
      </c>
      <c r="H646" s="46">
        <f t="shared" si="47"/>
        <v>1.0003317327062342</v>
      </c>
      <c r="I646" s="48">
        <f t="shared" si="48"/>
        <v>1.2381278441960055</v>
      </c>
      <c r="J646">
        <f t="shared" si="49"/>
        <v>1.2381278441960055</v>
      </c>
    </row>
    <row r="647" spans="5:10" x14ac:dyDescent="0.25">
      <c r="E647">
        <v>646</v>
      </c>
      <c r="F647">
        <v>645</v>
      </c>
      <c r="G647" s="45">
        <f t="shared" si="46"/>
        <v>1.0003317327062342</v>
      </c>
      <c r="H647" s="46">
        <f t="shared" si="47"/>
        <v>1.0003317327062342</v>
      </c>
      <c r="I647" s="48">
        <f t="shared" si="48"/>
        <v>1.2385385716964246</v>
      </c>
      <c r="J647">
        <f t="shared" si="49"/>
        <v>1.2385385716964246</v>
      </c>
    </row>
    <row r="648" spans="5:10" x14ac:dyDescent="0.25">
      <c r="E648">
        <v>647</v>
      </c>
      <c r="F648">
        <v>646</v>
      </c>
      <c r="G648" s="45">
        <f t="shared" si="46"/>
        <v>1.0003317327062342</v>
      </c>
      <c r="H648" s="46">
        <f t="shared" si="47"/>
        <v>1.0003317327062342</v>
      </c>
      <c r="I648" s="48">
        <f t="shared" si="48"/>
        <v>1.2389494354485888</v>
      </c>
      <c r="J648">
        <f t="shared" si="49"/>
        <v>1.2389494354485888</v>
      </c>
    </row>
    <row r="649" spans="5:10" x14ac:dyDescent="0.25">
      <c r="E649">
        <v>648</v>
      </c>
      <c r="F649">
        <v>647</v>
      </c>
      <c r="G649" s="45">
        <f t="shared" si="46"/>
        <v>1.0003317327062342</v>
      </c>
      <c r="H649" s="46">
        <f t="shared" si="47"/>
        <v>1.0003317327062342</v>
      </c>
      <c r="I649" s="48">
        <f t="shared" si="48"/>
        <v>1.2393604354976975</v>
      </c>
      <c r="J649">
        <f t="shared" si="49"/>
        <v>1.2393604354976975</v>
      </c>
    </row>
    <row r="650" spans="5:10" x14ac:dyDescent="0.25">
      <c r="E650">
        <v>649</v>
      </c>
      <c r="F650">
        <v>648</v>
      </c>
      <c r="G650" s="45">
        <f t="shared" si="46"/>
        <v>1.0003317327062342</v>
      </c>
      <c r="H650" s="46">
        <f t="shared" si="47"/>
        <v>1.0003317327062342</v>
      </c>
      <c r="I650" s="48">
        <f t="shared" si="48"/>
        <v>1.2397715718889648</v>
      </c>
      <c r="J650">
        <f t="shared" si="49"/>
        <v>1.2397715718889648</v>
      </c>
    </row>
    <row r="651" spans="5:10" x14ac:dyDescent="0.25">
      <c r="E651">
        <v>650</v>
      </c>
      <c r="F651">
        <v>649</v>
      </c>
      <c r="G651" s="45">
        <f t="shared" si="46"/>
        <v>1.0003317327062342</v>
      </c>
      <c r="H651" s="46">
        <f t="shared" si="47"/>
        <v>1.0003317327062342</v>
      </c>
      <c r="I651" s="48">
        <f t="shared" si="48"/>
        <v>1.2401828446676197</v>
      </c>
      <c r="J651">
        <f t="shared" si="49"/>
        <v>1.2401828446676197</v>
      </c>
    </row>
    <row r="652" spans="5:10" x14ac:dyDescent="0.25">
      <c r="E652">
        <v>651</v>
      </c>
      <c r="F652">
        <v>650</v>
      </c>
      <c r="G652" s="45">
        <f t="shared" si="46"/>
        <v>1.0003317327062342</v>
      </c>
      <c r="H652" s="46">
        <f t="shared" si="47"/>
        <v>1.0003317327062342</v>
      </c>
      <c r="I652" s="48">
        <f t="shared" si="48"/>
        <v>1.2405942538789065</v>
      </c>
      <c r="J652">
        <f t="shared" si="49"/>
        <v>1.2405942538789065</v>
      </c>
    </row>
    <row r="653" spans="5:10" x14ac:dyDescent="0.25">
      <c r="E653">
        <v>652</v>
      </c>
      <c r="F653">
        <v>651</v>
      </c>
      <c r="G653" s="45">
        <f t="shared" si="46"/>
        <v>1.0003317327062342</v>
      </c>
      <c r="H653" s="46">
        <f t="shared" si="47"/>
        <v>1.0003317327062342</v>
      </c>
      <c r="I653" s="48">
        <f t="shared" si="48"/>
        <v>1.2410057995680843</v>
      </c>
      <c r="J653">
        <f t="shared" si="49"/>
        <v>1.2410057995680843</v>
      </c>
    </row>
    <row r="654" spans="5:10" x14ac:dyDescent="0.25">
      <c r="E654">
        <v>653</v>
      </c>
      <c r="F654">
        <v>652</v>
      </c>
      <c r="G654" s="45">
        <f t="shared" si="46"/>
        <v>1.0003317327062342</v>
      </c>
      <c r="H654" s="46">
        <f t="shared" si="47"/>
        <v>1.0003317327062342</v>
      </c>
      <c r="I654" s="48">
        <f t="shared" si="48"/>
        <v>1.2414174817804273</v>
      </c>
      <c r="J654">
        <f t="shared" si="49"/>
        <v>1.2414174817804273</v>
      </c>
    </row>
    <row r="655" spans="5:10" x14ac:dyDescent="0.25">
      <c r="E655">
        <v>654</v>
      </c>
      <c r="F655">
        <v>653</v>
      </c>
      <c r="G655" s="45">
        <f t="shared" si="46"/>
        <v>1.0003317327062342</v>
      </c>
      <c r="H655" s="46">
        <f t="shared" si="47"/>
        <v>1.0003317327062342</v>
      </c>
      <c r="I655" s="48">
        <f t="shared" si="48"/>
        <v>1.2418293005612249</v>
      </c>
      <c r="J655">
        <f t="shared" si="49"/>
        <v>1.2418293005612249</v>
      </c>
    </row>
    <row r="656" spans="5:10" x14ac:dyDescent="0.25">
      <c r="E656">
        <v>655</v>
      </c>
      <c r="F656">
        <v>654</v>
      </c>
      <c r="G656" s="45">
        <f t="shared" si="46"/>
        <v>1.0003317327062342</v>
      </c>
      <c r="H656" s="46">
        <f t="shared" si="47"/>
        <v>1.0003317327062342</v>
      </c>
      <c r="I656" s="48">
        <f t="shared" si="48"/>
        <v>1.2422412559557809</v>
      </c>
      <c r="J656">
        <f t="shared" si="49"/>
        <v>1.2422412559557809</v>
      </c>
    </row>
    <row r="657" spans="5:10" x14ac:dyDescent="0.25">
      <c r="E657">
        <v>656</v>
      </c>
      <c r="F657">
        <v>655</v>
      </c>
      <c r="G657" s="45">
        <f t="shared" si="46"/>
        <v>1.0003317327062342</v>
      </c>
      <c r="H657" s="46">
        <f t="shared" si="47"/>
        <v>1.0003317327062342</v>
      </c>
      <c r="I657" s="48">
        <f t="shared" si="48"/>
        <v>1.2426533480094148</v>
      </c>
      <c r="J657">
        <f t="shared" si="49"/>
        <v>1.2426533480094148</v>
      </c>
    </row>
    <row r="658" spans="5:10" x14ac:dyDescent="0.25">
      <c r="E658">
        <v>657</v>
      </c>
      <c r="F658">
        <v>656</v>
      </c>
      <c r="G658" s="45">
        <f t="shared" si="46"/>
        <v>1.0003317327062342</v>
      </c>
      <c r="H658" s="46">
        <f t="shared" si="47"/>
        <v>1.0003317327062342</v>
      </c>
      <c r="I658" s="48">
        <f t="shared" si="48"/>
        <v>1.243065576767461</v>
      </c>
      <c r="J658">
        <f t="shared" si="49"/>
        <v>1.243065576767461</v>
      </c>
    </row>
    <row r="659" spans="5:10" x14ac:dyDescent="0.25">
      <c r="E659">
        <v>658</v>
      </c>
      <c r="F659">
        <v>657</v>
      </c>
      <c r="G659" s="45">
        <f t="shared" si="46"/>
        <v>1.0003317327062342</v>
      </c>
      <c r="H659" s="46">
        <f t="shared" si="47"/>
        <v>1.0003317327062342</v>
      </c>
      <c r="I659" s="48">
        <f t="shared" si="48"/>
        <v>1.2434779422752686</v>
      </c>
      <c r="J659">
        <f t="shared" si="49"/>
        <v>1.2434779422752686</v>
      </c>
    </row>
    <row r="660" spans="5:10" x14ac:dyDescent="0.25">
      <c r="E660">
        <v>659</v>
      </c>
      <c r="F660">
        <v>658</v>
      </c>
      <c r="G660" s="45">
        <f t="shared" si="46"/>
        <v>1.0003317327062342</v>
      </c>
      <c r="H660" s="46">
        <f t="shared" si="47"/>
        <v>1.0003317327062342</v>
      </c>
      <c r="I660" s="48">
        <f t="shared" si="48"/>
        <v>1.2438904445782022</v>
      </c>
      <c r="J660">
        <f t="shared" si="49"/>
        <v>1.2438904445782022</v>
      </c>
    </row>
    <row r="661" spans="5:10" x14ac:dyDescent="0.25">
      <c r="E661">
        <v>660</v>
      </c>
      <c r="F661">
        <v>659</v>
      </c>
      <c r="G661" s="45">
        <f t="shared" si="46"/>
        <v>1.0003317327062342</v>
      </c>
      <c r="H661" s="46">
        <f t="shared" si="47"/>
        <v>1.0003317327062342</v>
      </c>
      <c r="I661" s="48">
        <f t="shared" si="48"/>
        <v>1.2443030837216409</v>
      </c>
      <c r="J661">
        <f t="shared" si="49"/>
        <v>1.2443030837216409</v>
      </c>
    </row>
    <row r="662" spans="5:10" x14ac:dyDescent="0.25">
      <c r="E662">
        <v>661</v>
      </c>
      <c r="F662">
        <v>660</v>
      </c>
      <c r="G662" s="45">
        <f t="shared" si="46"/>
        <v>1.0003317327062342</v>
      </c>
      <c r="H662" s="46">
        <f t="shared" si="47"/>
        <v>1.0003317327062342</v>
      </c>
      <c r="I662" s="48">
        <f t="shared" si="48"/>
        <v>1.2447158597509795</v>
      </c>
      <c r="J662">
        <f t="shared" si="49"/>
        <v>1.2447158597509795</v>
      </c>
    </row>
    <row r="663" spans="5:10" x14ac:dyDescent="0.25">
      <c r="E663">
        <v>662</v>
      </c>
      <c r="F663">
        <v>661</v>
      </c>
      <c r="G663" s="45">
        <f t="shared" si="46"/>
        <v>1.0003317327062342</v>
      </c>
      <c r="H663" s="46">
        <f t="shared" si="47"/>
        <v>1.0003317327062342</v>
      </c>
      <c r="I663" s="48">
        <f t="shared" si="48"/>
        <v>1.2451287727116274</v>
      </c>
      <c r="J663">
        <f t="shared" si="49"/>
        <v>1.2451287727116274</v>
      </c>
    </row>
    <row r="664" spans="5:10" x14ac:dyDescent="0.25">
      <c r="E664">
        <v>663</v>
      </c>
      <c r="F664">
        <v>662</v>
      </c>
      <c r="G664" s="45">
        <f t="shared" si="46"/>
        <v>1.0003317327062342</v>
      </c>
      <c r="H664" s="46">
        <f t="shared" si="47"/>
        <v>1.0003317327062342</v>
      </c>
      <c r="I664" s="48">
        <f t="shared" si="48"/>
        <v>1.2455418226490091</v>
      </c>
      <c r="J664">
        <f t="shared" si="49"/>
        <v>1.2455418226490091</v>
      </c>
    </row>
    <row r="665" spans="5:10" x14ac:dyDescent="0.25">
      <c r="E665">
        <v>664</v>
      </c>
      <c r="F665">
        <v>663</v>
      </c>
      <c r="G665" s="45">
        <f t="shared" si="46"/>
        <v>1.0003317327062342</v>
      </c>
      <c r="H665" s="46">
        <f t="shared" si="47"/>
        <v>1.0003317327062342</v>
      </c>
      <c r="I665" s="48">
        <f t="shared" si="48"/>
        <v>1.2459550096085643</v>
      </c>
      <c r="J665">
        <f t="shared" si="49"/>
        <v>1.2459550096085643</v>
      </c>
    </row>
    <row r="666" spans="5:10" x14ac:dyDescent="0.25">
      <c r="E666">
        <v>665</v>
      </c>
      <c r="F666">
        <v>664</v>
      </c>
      <c r="G666" s="45">
        <f t="shared" si="46"/>
        <v>1.0003317327062342</v>
      </c>
      <c r="H666" s="46">
        <f t="shared" si="47"/>
        <v>1.0003317327062342</v>
      </c>
      <c r="I666" s="48">
        <f t="shared" si="48"/>
        <v>1.2463683336357478</v>
      </c>
      <c r="J666">
        <f t="shared" si="49"/>
        <v>1.2463683336357478</v>
      </c>
    </row>
    <row r="667" spans="5:10" x14ac:dyDescent="0.25">
      <c r="E667">
        <v>666</v>
      </c>
      <c r="F667">
        <v>665</v>
      </c>
      <c r="G667" s="45">
        <f t="shared" si="46"/>
        <v>1.0003317327062342</v>
      </c>
      <c r="H667" s="46">
        <f t="shared" si="47"/>
        <v>1.0003317327062342</v>
      </c>
      <c r="I667" s="48">
        <f t="shared" si="48"/>
        <v>1.2467817947760294</v>
      </c>
      <c r="J667">
        <f t="shared" si="49"/>
        <v>1.2467817947760294</v>
      </c>
    </row>
    <row r="668" spans="5:10" x14ac:dyDescent="0.25">
      <c r="E668">
        <v>667</v>
      </c>
      <c r="F668">
        <v>666</v>
      </c>
      <c r="G668" s="45">
        <f t="shared" si="46"/>
        <v>1.0003317327062342</v>
      </c>
      <c r="H668" s="46">
        <f t="shared" si="47"/>
        <v>1.0003317327062342</v>
      </c>
      <c r="I668" s="48">
        <f t="shared" si="48"/>
        <v>1.247195393074894</v>
      </c>
      <c r="J668">
        <f t="shared" si="49"/>
        <v>1.247195393074894</v>
      </c>
    </row>
    <row r="669" spans="5:10" x14ac:dyDescent="0.25">
      <c r="E669">
        <v>668</v>
      </c>
      <c r="F669">
        <v>667</v>
      </c>
      <c r="G669" s="45">
        <f t="shared" si="46"/>
        <v>1.0003317327062342</v>
      </c>
      <c r="H669" s="46">
        <f t="shared" si="47"/>
        <v>1.0003317327062342</v>
      </c>
      <c r="I669" s="48">
        <f t="shared" si="48"/>
        <v>1.2476091285778417</v>
      </c>
      <c r="J669">
        <f t="shared" si="49"/>
        <v>1.2476091285778417</v>
      </c>
    </row>
    <row r="670" spans="5:10" x14ac:dyDescent="0.25">
      <c r="E670">
        <v>669</v>
      </c>
      <c r="F670">
        <v>668</v>
      </c>
      <c r="G670" s="45">
        <f t="shared" si="46"/>
        <v>1.0003317327062342</v>
      </c>
      <c r="H670" s="46">
        <f t="shared" si="47"/>
        <v>1.0003317327062342</v>
      </c>
      <c r="I670" s="48">
        <f t="shared" si="48"/>
        <v>1.2480230013303872</v>
      </c>
      <c r="J670">
        <f t="shared" si="49"/>
        <v>1.2480230013303872</v>
      </c>
    </row>
    <row r="671" spans="5:10" x14ac:dyDescent="0.25">
      <c r="E671">
        <v>670</v>
      </c>
      <c r="F671">
        <v>669</v>
      </c>
      <c r="G671" s="45">
        <f t="shared" si="46"/>
        <v>1.0003317327062342</v>
      </c>
      <c r="H671" s="46">
        <f t="shared" si="47"/>
        <v>1.0003317327062342</v>
      </c>
      <c r="I671" s="48">
        <f t="shared" si="48"/>
        <v>1.2484370113780612</v>
      </c>
      <c r="J671">
        <f t="shared" si="49"/>
        <v>1.2484370113780612</v>
      </c>
    </row>
    <row r="672" spans="5:10" x14ac:dyDescent="0.25">
      <c r="E672">
        <v>671</v>
      </c>
      <c r="F672">
        <v>670</v>
      </c>
      <c r="G672" s="45">
        <f t="shared" si="46"/>
        <v>1.0003317327062342</v>
      </c>
      <c r="H672" s="46">
        <f t="shared" si="47"/>
        <v>1.0003317327062342</v>
      </c>
      <c r="I672" s="48">
        <f t="shared" si="48"/>
        <v>1.2488511587664086</v>
      </c>
      <c r="J672">
        <f t="shared" si="49"/>
        <v>1.2488511587664086</v>
      </c>
    </row>
    <row r="673" spans="5:10" x14ac:dyDescent="0.25">
      <c r="E673">
        <v>672</v>
      </c>
      <c r="F673">
        <v>671</v>
      </c>
      <c r="G673" s="45">
        <f t="shared" si="46"/>
        <v>1.0003317327062342</v>
      </c>
      <c r="H673" s="46">
        <f t="shared" si="47"/>
        <v>1.0003317327062342</v>
      </c>
      <c r="I673" s="48">
        <f t="shared" si="48"/>
        <v>1.24926544354099</v>
      </c>
      <c r="J673">
        <f t="shared" si="49"/>
        <v>1.24926544354099</v>
      </c>
    </row>
    <row r="674" spans="5:10" x14ac:dyDescent="0.25">
      <c r="E674">
        <v>673</v>
      </c>
      <c r="F674">
        <v>672</v>
      </c>
      <c r="G674" s="45">
        <f t="shared" si="46"/>
        <v>1.0003317327062342</v>
      </c>
      <c r="H674" s="46">
        <f t="shared" si="47"/>
        <v>1.0003317327062342</v>
      </c>
      <c r="I674" s="48">
        <f t="shared" si="48"/>
        <v>1.2496798657473807</v>
      </c>
      <c r="J674">
        <f t="shared" si="49"/>
        <v>1.2496798657473807</v>
      </c>
    </row>
    <row r="675" spans="5:10" x14ac:dyDescent="0.25">
      <c r="E675">
        <v>674</v>
      </c>
      <c r="F675">
        <v>673</v>
      </c>
      <c r="G675" s="45">
        <f t="shared" si="46"/>
        <v>1.0003317327062342</v>
      </c>
      <c r="H675" s="46">
        <f t="shared" si="47"/>
        <v>1.0003317327062342</v>
      </c>
      <c r="I675" s="48">
        <f t="shared" si="48"/>
        <v>1.2500944254311714</v>
      </c>
      <c r="J675">
        <f t="shared" si="49"/>
        <v>1.2500944254311714</v>
      </c>
    </row>
    <row r="676" spans="5:10" x14ac:dyDescent="0.25">
      <c r="E676">
        <v>675</v>
      </c>
      <c r="F676">
        <v>674</v>
      </c>
      <c r="G676" s="45">
        <f t="shared" si="46"/>
        <v>1.0003317327062342</v>
      </c>
      <c r="H676" s="46">
        <f t="shared" si="47"/>
        <v>1.0003317327062342</v>
      </c>
      <c r="I676" s="48">
        <f t="shared" si="48"/>
        <v>1.2505091226379681</v>
      </c>
      <c r="J676">
        <f t="shared" si="49"/>
        <v>1.2505091226379681</v>
      </c>
    </row>
    <row r="677" spans="5:10" x14ac:dyDescent="0.25">
      <c r="E677">
        <v>676</v>
      </c>
      <c r="F677">
        <v>675</v>
      </c>
      <c r="G677" s="45">
        <f t="shared" si="46"/>
        <v>1.0003317327062342</v>
      </c>
      <c r="H677" s="46">
        <f t="shared" si="47"/>
        <v>1.0003317327062342</v>
      </c>
      <c r="I677" s="48">
        <f t="shared" si="48"/>
        <v>1.2509239574133915</v>
      </c>
      <c r="J677">
        <f t="shared" si="49"/>
        <v>1.2509239574133915</v>
      </c>
    </row>
    <row r="678" spans="5:10" x14ac:dyDescent="0.25">
      <c r="E678">
        <v>677</v>
      </c>
      <c r="F678">
        <v>676</v>
      </c>
      <c r="G678" s="45">
        <f t="shared" si="46"/>
        <v>1.0003317327062342</v>
      </c>
      <c r="H678" s="46">
        <f t="shared" si="47"/>
        <v>1.0003317327062342</v>
      </c>
      <c r="I678" s="48">
        <f t="shared" si="48"/>
        <v>1.2513389298030775</v>
      </c>
      <c r="J678">
        <f t="shared" si="49"/>
        <v>1.2513389298030775</v>
      </c>
    </row>
    <row r="679" spans="5:10" x14ac:dyDescent="0.25">
      <c r="E679">
        <v>678</v>
      </c>
      <c r="F679">
        <v>677</v>
      </c>
      <c r="G679" s="45">
        <f t="shared" si="46"/>
        <v>1.0003317327062342</v>
      </c>
      <c r="H679" s="46">
        <f t="shared" si="47"/>
        <v>1.0003317327062342</v>
      </c>
      <c r="I679" s="48">
        <f t="shared" si="48"/>
        <v>1.2517540398526772</v>
      </c>
      <c r="J679">
        <f t="shared" si="49"/>
        <v>1.2517540398526772</v>
      </c>
    </row>
    <row r="680" spans="5:10" x14ac:dyDescent="0.25">
      <c r="E680">
        <v>679</v>
      </c>
      <c r="F680">
        <v>678</v>
      </c>
      <c r="G680" s="45">
        <f t="shared" si="46"/>
        <v>1.0003317327062342</v>
      </c>
      <c r="H680" s="46">
        <f t="shared" si="47"/>
        <v>1.0003317327062342</v>
      </c>
      <c r="I680" s="48">
        <f t="shared" si="48"/>
        <v>1.2521692876078572</v>
      </c>
      <c r="J680">
        <f t="shared" si="49"/>
        <v>1.2521692876078572</v>
      </c>
    </row>
    <row r="681" spans="5:10" x14ac:dyDescent="0.25">
      <c r="E681">
        <v>680</v>
      </c>
      <c r="F681">
        <v>679</v>
      </c>
      <c r="G681" s="45">
        <f t="shared" si="46"/>
        <v>1.0003317327062342</v>
      </c>
      <c r="H681" s="46">
        <f t="shared" si="47"/>
        <v>1.0003317327062342</v>
      </c>
      <c r="I681" s="48">
        <f t="shared" si="48"/>
        <v>1.2525846731142987</v>
      </c>
      <c r="J681">
        <f t="shared" si="49"/>
        <v>1.2525846731142987</v>
      </c>
    </row>
    <row r="682" spans="5:10" x14ac:dyDescent="0.25">
      <c r="E682">
        <v>681</v>
      </c>
      <c r="F682">
        <v>680</v>
      </c>
      <c r="G682" s="45">
        <f t="shared" si="46"/>
        <v>1.0003317327062342</v>
      </c>
      <c r="H682" s="46">
        <f t="shared" si="47"/>
        <v>1.0003317327062342</v>
      </c>
      <c r="I682" s="48">
        <f t="shared" si="48"/>
        <v>1.2530001964176984</v>
      </c>
      <c r="J682">
        <f t="shared" si="49"/>
        <v>1.2530001964176984</v>
      </c>
    </row>
    <row r="683" spans="5:10" x14ac:dyDescent="0.25">
      <c r="E683">
        <v>682</v>
      </c>
      <c r="F683">
        <v>681</v>
      </c>
      <c r="G683" s="45">
        <f t="shared" si="46"/>
        <v>1.0003317327062342</v>
      </c>
      <c r="H683" s="46">
        <f t="shared" si="47"/>
        <v>1.0003317327062342</v>
      </c>
      <c r="I683" s="48">
        <f t="shared" si="48"/>
        <v>1.2534158575637682</v>
      </c>
      <c r="J683">
        <f t="shared" si="49"/>
        <v>1.2534158575637682</v>
      </c>
    </row>
    <row r="684" spans="5:10" x14ac:dyDescent="0.25">
      <c r="E684">
        <v>683</v>
      </c>
      <c r="F684">
        <v>682</v>
      </c>
      <c r="G684" s="45">
        <f t="shared" si="46"/>
        <v>1.0003317327062342</v>
      </c>
      <c r="H684" s="46">
        <f t="shared" si="47"/>
        <v>1.0003317327062342</v>
      </c>
      <c r="I684" s="48">
        <f t="shared" si="48"/>
        <v>1.2538316565982346</v>
      </c>
      <c r="J684">
        <f t="shared" si="49"/>
        <v>1.2538316565982346</v>
      </c>
    </row>
    <row r="685" spans="5:10" x14ac:dyDescent="0.25">
      <c r="E685">
        <v>684</v>
      </c>
      <c r="F685">
        <v>683</v>
      </c>
      <c r="G685" s="45">
        <f t="shared" si="46"/>
        <v>1.0003317327062342</v>
      </c>
      <c r="H685" s="46">
        <f t="shared" si="47"/>
        <v>1.0003317327062342</v>
      </c>
      <c r="I685" s="48">
        <f t="shared" si="48"/>
        <v>1.25424759356684</v>
      </c>
      <c r="J685">
        <f t="shared" si="49"/>
        <v>1.25424759356684</v>
      </c>
    </row>
    <row r="686" spans="5:10" x14ac:dyDescent="0.25">
      <c r="E686">
        <v>685</v>
      </c>
      <c r="F686">
        <v>684</v>
      </c>
      <c r="G686" s="45">
        <f t="shared" si="46"/>
        <v>1.0003317327062342</v>
      </c>
      <c r="H686" s="46">
        <f t="shared" si="47"/>
        <v>1.0003317327062342</v>
      </c>
      <c r="I686" s="48">
        <f t="shared" si="48"/>
        <v>1.2546636685153416</v>
      </c>
      <c r="J686">
        <f t="shared" si="49"/>
        <v>1.2546636685153416</v>
      </c>
    </row>
    <row r="687" spans="5:10" x14ac:dyDescent="0.25">
      <c r="E687">
        <v>686</v>
      </c>
      <c r="F687">
        <v>685</v>
      </c>
      <c r="G687" s="45">
        <f t="shared" si="46"/>
        <v>1.0003317327062342</v>
      </c>
      <c r="H687" s="46">
        <f t="shared" si="47"/>
        <v>1.0003317327062342</v>
      </c>
      <c r="I687" s="48">
        <f t="shared" si="48"/>
        <v>1.2550798814895119</v>
      </c>
      <c r="J687">
        <f t="shared" si="49"/>
        <v>1.2550798814895119</v>
      </c>
    </row>
    <row r="688" spans="5:10" x14ac:dyDescent="0.25">
      <c r="E688">
        <v>687</v>
      </c>
      <c r="F688">
        <v>686</v>
      </c>
      <c r="G688" s="45">
        <f t="shared" si="46"/>
        <v>1.0003317327062342</v>
      </c>
      <c r="H688" s="46">
        <f t="shared" si="47"/>
        <v>1.0003317327062342</v>
      </c>
      <c r="I688" s="48">
        <f t="shared" si="48"/>
        <v>1.2554962325351384</v>
      </c>
      <c r="J688">
        <f t="shared" si="49"/>
        <v>1.2554962325351384</v>
      </c>
    </row>
    <row r="689" spans="5:10" x14ac:dyDescent="0.25">
      <c r="E689">
        <v>688</v>
      </c>
      <c r="F689">
        <v>687</v>
      </c>
      <c r="G689" s="45">
        <f t="shared" si="46"/>
        <v>1.0003317327062342</v>
      </c>
      <c r="H689" s="46">
        <f t="shared" si="47"/>
        <v>1.0003317327062342</v>
      </c>
      <c r="I689" s="48">
        <f t="shared" si="48"/>
        <v>1.2559127216980241</v>
      </c>
      <c r="J689">
        <f t="shared" si="49"/>
        <v>1.2559127216980241</v>
      </c>
    </row>
    <row r="690" spans="5:10" x14ac:dyDescent="0.25">
      <c r="E690">
        <v>689</v>
      </c>
      <c r="F690">
        <v>688</v>
      </c>
      <c r="G690" s="45">
        <f t="shared" si="46"/>
        <v>1.0003317327062342</v>
      </c>
      <c r="H690" s="46">
        <f t="shared" si="47"/>
        <v>1.0003317327062342</v>
      </c>
      <c r="I690" s="48">
        <f t="shared" si="48"/>
        <v>1.2563293490239871</v>
      </c>
      <c r="J690">
        <f t="shared" si="49"/>
        <v>1.2563293490239871</v>
      </c>
    </row>
    <row r="691" spans="5:10" x14ac:dyDescent="0.25">
      <c r="E691">
        <v>690</v>
      </c>
      <c r="F691">
        <v>689</v>
      </c>
      <c r="G691" s="45">
        <f t="shared" si="46"/>
        <v>1.0003317327062342</v>
      </c>
      <c r="H691" s="46">
        <f t="shared" si="47"/>
        <v>1.0003317327062342</v>
      </c>
      <c r="I691" s="48">
        <f t="shared" si="48"/>
        <v>1.2567461145588603</v>
      </c>
      <c r="J691">
        <f t="shared" si="49"/>
        <v>1.2567461145588603</v>
      </c>
    </row>
    <row r="692" spans="5:10" x14ac:dyDescent="0.25">
      <c r="E692">
        <v>691</v>
      </c>
      <c r="F692">
        <v>690</v>
      </c>
      <c r="G692" s="45">
        <f t="shared" si="46"/>
        <v>1.0003317327062342</v>
      </c>
      <c r="H692" s="46">
        <f t="shared" si="47"/>
        <v>1.0003317327062342</v>
      </c>
      <c r="I692" s="48">
        <f t="shared" si="48"/>
        <v>1.2571630183484923</v>
      </c>
      <c r="J692">
        <f t="shared" si="49"/>
        <v>1.2571630183484923</v>
      </c>
    </row>
    <row r="693" spans="5:10" x14ac:dyDescent="0.25">
      <c r="E693">
        <v>692</v>
      </c>
      <c r="F693">
        <v>691</v>
      </c>
      <c r="G693" s="45">
        <f t="shared" si="46"/>
        <v>1.0003317327062342</v>
      </c>
      <c r="H693" s="46">
        <f t="shared" si="47"/>
        <v>1.0003317327062342</v>
      </c>
      <c r="I693" s="48">
        <f t="shared" si="48"/>
        <v>1.2575800604387466</v>
      </c>
      <c r="J693">
        <f t="shared" si="49"/>
        <v>1.2575800604387466</v>
      </c>
    </row>
    <row r="694" spans="5:10" x14ac:dyDescent="0.25">
      <c r="E694">
        <v>693</v>
      </c>
      <c r="F694">
        <v>692</v>
      </c>
      <c r="G694" s="45">
        <f t="shared" si="46"/>
        <v>1.0003317327062342</v>
      </c>
      <c r="H694" s="46">
        <f t="shared" si="47"/>
        <v>1.0003317327062342</v>
      </c>
      <c r="I694" s="48">
        <f t="shared" si="48"/>
        <v>1.257997240875502</v>
      </c>
      <c r="J694">
        <f t="shared" si="49"/>
        <v>1.257997240875502</v>
      </c>
    </row>
    <row r="695" spans="5:10" x14ac:dyDescent="0.25">
      <c r="E695">
        <v>694</v>
      </c>
      <c r="F695">
        <v>693</v>
      </c>
      <c r="G695" s="45">
        <f t="shared" si="46"/>
        <v>1.0003317327062342</v>
      </c>
      <c r="H695" s="46">
        <f t="shared" si="47"/>
        <v>1.0003317327062342</v>
      </c>
      <c r="I695" s="48">
        <f t="shared" si="48"/>
        <v>1.2584145597046528</v>
      </c>
      <c r="J695">
        <f t="shared" si="49"/>
        <v>1.2584145597046528</v>
      </c>
    </row>
    <row r="696" spans="5:10" x14ac:dyDescent="0.25">
      <c r="E696">
        <v>695</v>
      </c>
      <c r="F696">
        <v>694</v>
      </c>
      <c r="G696" s="45">
        <f t="shared" si="46"/>
        <v>1.0003317327062342</v>
      </c>
      <c r="H696" s="46">
        <f t="shared" si="47"/>
        <v>1.0003317327062342</v>
      </c>
      <c r="I696" s="48">
        <f t="shared" si="48"/>
        <v>1.2588320169721081</v>
      </c>
      <c r="J696">
        <f t="shared" si="49"/>
        <v>1.2588320169721081</v>
      </c>
    </row>
    <row r="697" spans="5:10" x14ac:dyDescent="0.25">
      <c r="E697">
        <v>696</v>
      </c>
      <c r="F697">
        <v>695</v>
      </c>
      <c r="G697" s="45">
        <f t="shared" si="46"/>
        <v>1.0003317327062342</v>
      </c>
      <c r="H697" s="46">
        <f t="shared" si="47"/>
        <v>1.0003317327062342</v>
      </c>
      <c r="I697" s="48">
        <f t="shared" si="48"/>
        <v>1.2592496127237924</v>
      </c>
      <c r="J697">
        <f t="shared" si="49"/>
        <v>1.2592496127237924</v>
      </c>
    </row>
    <row r="698" spans="5:10" x14ac:dyDescent="0.25">
      <c r="E698">
        <v>697</v>
      </c>
      <c r="F698">
        <v>696</v>
      </c>
      <c r="G698" s="45">
        <f t="shared" si="46"/>
        <v>1.0003317327062342</v>
      </c>
      <c r="H698" s="46">
        <f t="shared" si="47"/>
        <v>1.0003317327062342</v>
      </c>
      <c r="I698" s="48">
        <f t="shared" si="48"/>
        <v>1.2596673470056456</v>
      </c>
      <c r="J698">
        <f t="shared" si="49"/>
        <v>1.2596673470056456</v>
      </c>
    </row>
    <row r="699" spans="5:10" x14ac:dyDescent="0.25">
      <c r="E699">
        <v>698</v>
      </c>
      <c r="F699">
        <v>697</v>
      </c>
      <c r="G699" s="45">
        <f t="shared" si="46"/>
        <v>1.0003317327062342</v>
      </c>
      <c r="H699" s="46">
        <f t="shared" si="47"/>
        <v>1.0003317327062342</v>
      </c>
      <c r="I699" s="48">
        <f t="shared" si="48"/>
        <v>1.2600852198636228</v>
      </c>
      <c r="J699">
        <f t="shared" si="49"/>
        <v>1.2600852198636228</v>
      </c>
    </row>
    <row r="700" spans="5:10" x14ac:dyDescent="0.25">
      <c r="E700">
        <v>699</v>
      </c>
      <c r="F700">
        <v>698</v>
      </c>
      <c r="G700" s="45">
        <f t="shared" si="46"/>
        <v>1.0003317327062342</v>
      </c>
      <c r="H700" s="46">
        <f t="shared" si="47"/>
        <v>1.0003317327062342</v>
      </c>
      <c r="I700" s="48">
        <f t="shared" si="48"/>
        <v>1.2605032313436939</v>
      </c>
      <c r="J700">
        <f t="shared" si="49"/>
        <v>1.2605032313436939</v>
      </c>
    </row>
    <row r="701" spans="5:10" x14ac:dyDescent="0.25">
      <c r="E701">
        <v>700</v>
      </c>
      <c r="F701">
        <v>699</v>
      </c>
      <c r="G701" s="45">
        <f t="shared" si="46"/>
        <v>1.0003317327062342</v>
      </c>
      <c r="H701" s="46">
        <f t="shared" si="47"/>
        <v>1.0003317327062342</v>
      </c>
      <c r="I701" s="48">
        <f t="shared" si="48"/>
        <v>1.2609213814918445</v>
      </c>
      <c r="J701">
        <f t="shared" si="49"/>
        <v>1.2609213814918445</v>
      </c>
    </row>
    <row r="702" spans="5:10" x14ac:dyDescent="0.25">
      <c r="E702">
        <v>701</v>
      </c>
      <c r="F702">
        <v>700</v>
      </c>
      <c r="G702" s="45">
        <f t="shared" si="46"/>
        <v>1.0003317327062342</v>
      </c>
      <c r="H702" s="46">
        <f t="shared" si="47"/>
        <v>1.0003317327062342</v>
      </c>
      <c r="I702" s="48">
        <f t="shared" si="48"/>
        <v>1.2613396703540753</v>
      </c>
      <c r="J702">
        <f t="shared" si="49"/>
        <v>1.2613396703540753</v>
      </c>
    </row>
    <row r="703" spans="5:10" x14ac:dyDescent="0.25">
      <c r="E703">
        <v>702</v>
      </c>
      <c r="F703">
        <v>701</v>
      </c>
      <c r="G703" s="45">
        <f t="shared" si="46"/>
        <v>1.0003317327062342</v>
      </c>
      <c r="H703" s="46">
        <f t="shared" si="47"/>
        <v>1.0003317327062342</v>
      </c>
      <c r="I703" s="48">
        <f t="shared" si="48"/>
        <v>1.2617580979764025</v>
      </c>
      <c r="J703">
        <f t="shared" si="49"/>
        <v>1.2617580979764025</v>
      </c>
    </row>
    <row r="704" spans="5:10" x14ac:dyDescent="0.25">
      <c r="E704">
        <v>703</v>
      </c>
      <c r="F704">
        <v>702</v>
      </c>
      <c r="G704" s="45">
        <f t="shared" si="46"/>
        <v>1.0003317327062342</v>
      </c>
      <c r="H704" s="46">
        <f t="shared" si="47"/>
        <v>1.0003317327062342</v>
      </c>
      <c r="I704" s="48">
        <f t="shared" si="48"/>
        <v>1.2621766644048571</v>
      </c>
      <c r="J704">
        <f t="shared" si="49"/>
        <v>1.2621766644048571</v>
      </c>
    </row>
    <row r="705" spans="5:10" x14ac:dyDescent="0.25">
      <c r="E705">
        <v>704</v>
      </c>
      <c r="F705">
        <v>703</v>
      </c>
      <c r="G705" s="45">
        <f t="shared" si="46"/>
        <v>1.0003317327062342</v>
      </c>
      <c r="H705" s="46">
        <f t="shared" si="47"/>
        <v>1.0003317327062342</v>
      </c>
      <c r="I705" s="48">
        <f t="shared" si="48"/>
        <v>1.2625953696854857</v>
      </c>
      <c r="J705">
        <f t="shared" si="49"/>
        <v>1.2625953696854857</v>
      </c>
    </row>
    <row r="706" spans="5:10" x14ac:dyDescent="0.25">
      <c r="E706">
        <v>705</v>
      </c>
      <c r="F706">
        <v>704</v>
      </c>
      <c r="G706" s="45">
        <f t="shared" si="46"/>
        <v>1.0003317327062342</v>
      </c>
      <c r="H706" s="46">
        <f t="shared" si="47"/>
        <v>1.0003317327062342</v>
      </c>
      <c r="I706" s="48">
        <f t="shared" si="48"/>
        <v>1.2630142138643503</v>
      </c>
      <c r="J706">
        <f t="shared" si="49"/>
        <v>1.2630142138643503</v>
      </c>
    </row>
    <row r="707" spans="5:10" x14ac:dyDescent="0.25">
      <c r="E707">
        <v>706</v>
      </c>
      <c r="F707">
        <v>705</v>
      </c>
      <c r="G707" s="45">
        <f t="shared" si="46"/>
        <v>1.0003317327062342</v>
      </c>
      <c r="H707" s="46">
        <f t="shared" si="47"/>
        <v>1.0003317327062342</v>
      </c>
      <c r="I707" s="48">
        <f t="shared" si="48"/>
        <v>1.2634331969875279</v>
      </c>
      <c r="J707">
        <f t="shared" si="49"/>
        <v>1.2634331969875279</v>
      </c>
    </row>
    <row r="708" spans="5:10" x14ac:dyDescent="0.25">
      <c r="E708">
        <v>707</v>
      </c>
      <c r="F708">
        <v>706</v>
      </c>
      <c r="G708" s="45">
        <f t="shared" ref="G708:G771" si="50">IFERROR(VLOOKUP(E708,$A$3:$C$330,3,1),$C$3)</f>
        <v>1.0003317327062342</v>
      </c>
      <c r="H708" s="46">
        <f t="shared" si="47"/>
        <v>1.0003317327062342</v>
      </c>
      <c r="I708" s="48">
        <f t="shared" si="48"/>
        <v>1.2638523191011106</v>
      </c>
      <c r="J708">
        <f t="shared" si="49"/>
        <v>1.2638523191011106</v>
      </c>
    </row>
    <row r="709" spans="5:10" x14ac:dyDescent="0.25">
      <c r="E709">
        <v>708</v>
      </c>
      <c r="F709">
        <v>707</v>
      </c>
      <c r="G709" s="45">
        <f t="shared" si="50"/>
        <v>1.0003317327062342</v>
      </c>
      <c r="H709" s="46">
        <f t="shared" ref="H709:H772" si="51">((G709-1)*$H$2)+1</f>
        <v>1.0003317327062342</v>
      </c>
      <c r="I709" s="48">
        <f t="shared" ref="I709:I772" si="52">H709*I708</f>
        <v>1.2642715802512063</v>
      </c>
      <c r="J709">
        <f t="shared" ref="J709:J772" si="53">G709*J708</f>
        <v>1.2642715802512063</v>
      </c>
    </row>
    <row r="710" spans="5:10" x14ac:dyDescent="0.25">
      <c r="E710">
        <v>709</v>
      </c>
      <c r="F710">
        <v>708</v>
      </c>
      <c r="G710" s="45">
        <f t="shared" si="50"/>
        <v>1.0003317327062342</v>
      </c>
      <c r="H710" s="46">
        <f t="shared" si="51"/>
        <v>1.0003317327062342</v>
      </c>
      <c r="I710" s="48">
        <f t="shared" si="52"/>
        <v>1.2646909804839381</v>
      </c>
      <c r="J710">
        <f t="shared" si="53"/>
        <v>1.2646909804839381</v>
      </c>
    </row>
    <row r="711" spans="5:10" x14ac:dyDescent="0.25">
      <c r="E711">
        <v>710</v>
      </c>
      <c r="F711">
        <v>709</v>
      </c>
      <c r="G711" s="45">
        <f t="shared" si="50"/>
        <v>1.0003317327062342</v>
      </c>
      <c r="H711" s="46">
        <f t="shared" si="51"/>
        <v>1.0003317327062342</v>
      </c>
      <c r="I711" s="48">
        <f t="shared" si="52"/>
        <v>1.265110519845444</v>
      </c>
      <c r="J711">
        <f t="shared" si="53"/>
        <v>1.265110519845444</v>
      </c>
    </row>
    <row r="712" spans="5:10" x14ac:dyDescent="0.25">
      <c r="E712">
        <v>711</v>
      </c>
      <c r="F712">
        <v>710</v>
      </c>
      <c r="G712" s="45">
        <f t="shared" si="50"/>
        <v>1.0003317327062342</v>
      </c>
      <c r="H712" s="46">
        <f t="shared" si="51"/>
        <v>1.0003317327062342</v>
      </c>
      <c r="I712" s="48">
        <f t="shared" si="52"/>
        <v>1.2655301983818776</v>
      </c>
      <c r="J712">
        <f t="shared" si="53"/>
        <v>1.2655301983818776</v>
      </c>
    </row>
    <row r="713" spans="5:10" x14ac:dyDescent="0.25">
      <c r="E713">
        <v>712</v>
      </c>
      <c r="F713">
        <v>711</v>
      </c>
      <c r="G713" s="45">
        <f t="shared" si="50"/>
        <v>1.0003317327062342</v>
      </c>
      <c r="H713" s="46">
        <f t="shared" si="51"/>
        <v>1.0003317327062342</v>
      </c>
      <c r="I713" s="48">
        <f t="shared" si="52"/>
        <v>1.2659500161394079</v>
      </c>
      <c r="J713">
        <f t="shared" si="53"/>
        <v>1.2659500161394079</v>
      </c>
    </row>
    <row r="714" spans="5:10" x14ac:dyDescent="0.25">
      <c r="E714">
        <v>713</v>
      </c>
      <c r="F714">
        <v>712</v>
      </c>
      <c r="G714" s="45">
        <f t="shared" si="50"/>
        <v>1.0003317327062342</v>
      </c>
      <c r="H714" s="46">
        <f t="shared" si="51"/>
        <v>1.0003317327062342</v>
      </c>
      <c r="I714" s="48">
        <f t="shared" si="52"/>
        <v>1.2663699731642191</v>
      </c>
      <c r="J714">
        <f t="shared" si="53"/>
        <v>1.2663699731642191</v>
      </c>
    </row>
    <row r="715" spans="5:10" x14ac:dyDescent="0.25">
      <c r="E715">
        <v>714</v>
      </c>
      <c r="F715">
        <v>713</v>
      </c>
      <c r="G715" s="45">
        <f t="shared" si="50"/>
        <v>1.0003317327062342</v>
      </c>
      <c r="H715" s="46">
        <f t="shared" si="51"/>
        <v>1.0003317327062342</v>
      </c>
      <c r="I715" s="48">
        <f t="shared" si="52"/>
        <v>1.2667900695025105</v>
      </c>
      <c r="J715">
        <f t="shared" si="53"/>
        <v>1.2667900695025105</v>
      </c>
    </row>
    <row r="716" spans="5:10" x14ac:dyDescent="0.25">
      <c r="E716">
        <v>715</v>
      </c>
      <c r="F716">
        <v>714</v>
      </c>
      <c r="G716" s="45">
        <f t="shared" si="50"/>
        <v>1.0003317327062342</v>
      </c>
      <c r="H716" s="46">
        <f t="shared" si="51"/>
        <v>1.0003317327062342</v>
      </c>
      <c r="I716" s="48">
        <f t="shared" si="52"/>
        <v>1.2672103052004973</v>
      </c>
      <c r="J716">
        <f t="shared" si="53"/>
        <v>1.2672103052004973</v>
      </c>
    </row>
    <row r="717" spans="5:10" x14ac:dyDescent="0.25">
      <c r="E717">
        <v>716</v>
      </c>
      <c r="F717">
        <v>715</v>
      </c>
      <c r="G717" s="45">
        <f t="shared" si="50"/>
        <v>1.0003317327062342</v>
      </c>
      <c r="H717" s="46">
        <f t="shared" si="51"/>
        <v>1.0003317327062342</v>
      </c>
      <c r="I717" s="48">
        <f t="shared" si="52"/>
        <v>1.2676306803044093</v>
      </c>
      <c r="J717">
        <f t="shared" si="53"/>
        <v>1.2676306803044093</v>
      </c>
    </row>
    <row r="718" spans="5:10" x14ac:dyDescent="0.25">
      <c r="E718">
        <v>717</v>
      </c>
      <c r="F718">
        <v>716</v>
      </c>
      <c r="G718" s="45">
        <f t="shared" si="50"/>
        <v>1.0003317327062342</v>
      </c>
      <c r="H718" s="46">
        <f t="shared" si="51"/>
        <v>1.0003317327062342</v>
      </c>
      <c r="I718" s="48">
        <f t="shared" si="52"/>
        <v>1.2680511948604922</v>
      </c>
      <c r="J718">
        <f t="shared" si="53"/>
        <v>1.2680511948604922</v>
      </c>
    </row>
    <row r="719" spans="5:10" x14ac:dyDescent="0.25">
      <c r="E719">
        <v>718</v>
      </c>
      <c r="F719">
        <v>717</v>
      </c>
      <c r="G719" s="45">
        <f t="shared" si="50"/>
        <v>1.0003317327062342</v>
      </c>
      <c r="H719" s="46">
        <f t="shared" si="51"/>
        <v>1.0003317327062342</v>
      </c>
      <c r="I719" s="48">
        <f t="shared" si="52"/>
        <v>1.2684718489150069</v>
      </c>
      <c r="J719">
        <f t="shared" si="53"/>
        <v>1.2684718489150069</v>
      </c>
    </row>
    <row r="720" spans="5:10" x14ac:dyDescent="0.25">
      <c r="E720">
        <v>719</v>
      </c>
      <c r="F720">
        <v>718</v>
      </c>
      <c r="G720" s="45">
        <f t="shared" si="50"/>
        <v>1.0003317327062342</v>
      </c>
      <c r="H720" s="46">
        <f t="shared" si="51"/>
        <v>1.0003317327062342</v>
      </c>
      <c r="I720" s="48">
        <f t="shared" si="52"/>
        <v>1.2688926425142293</v>
      </c>
      <c r="J720">
        <f t="shared" si="53"/>
        <v>1.2688926425142293</v>
      </c>
    </row>
    <row r="721" spans="5:10" x14ac:dyDescent="0.25">
      <c r="E721">
        <v>720</v>
      </c>
      <c r="F721">
        <v>719</v>
      </c>
      <c r="G721" s="45">
        <f t="shared" si="50"/>
        <v>1.0003317327062342</v>
      </c>
      <c r="H721" s="46">
        <f t="shared" si="51"/>
        <v>1.0003317327062342</v>
      </c>
      <c r="I721" s="48">
        <f t="shared" si="52"/>
        <v>1.2693135757044511</v>
      </c>
      <c r="J721">
        <f t="shared" si="53"/>
        <v>1.2693135757044511</v>
      </c>
    </row>
    <row r="722" spans="5:10" x14ac:dyDescent="0.25">
      <c r="E722">
        <v>721</v>
      </c>
      <c r="F722">
        <v>720</v>
      </c>
      <c r="G722" s="45">
        <f t="shared" si="50"/>
        <v>1.0003317327062342</v>
      </c>
      <c r="H722" s="46">
        <f t="shared" si="51"/>
        <v>1.0003317327062342</v>
      </c>
      <c r="I722" s="48">
        <f t="shared" si="52"/>
        <v>1.2697346485319794</v>
      </c>
      <c r="J722">
        <f t="shared" si="53"/>
        <v>1.2697346485319794</v>
      </c>
    </row>
    <row r="723" spans="5:10" x14ac:dyDescent="0.25">
      <c r="E723">
        <v>722</v>
      </c>
      <c r="F723">
        <v>721</v>
      </c>
      <c r="G723" s="45">
        <f t="shared" si="50"/>
        <v>1.0003317327062342</v>
      </c>
      <c r="H723" s="46">
        <f t="shared" si="51"/>
        <v>1.0003317327062342</v>
      </c>
      <c r="I723" s="48">
        <f t="shared" si="52"/>
        <v>1.2701558610431363</v>
      </c>
      <c r="J723">
        <f t="shared" si="53"/>
        <v>1.2701558610431363</v>
      </c>
    </row>
    <row r="724" spans="5:10" x14ac:dyDescent="0.25">
      <c r="E724">
        <v>723</v>
      </c>
      <c r="F724">
        <v>722</v>
      </c>
      <c r="G724" s="45">
        <f t="shared" si="50"/>
        <v>1.0003317327062342</v>
      </c>
      <c r="H724" s="46">
        <f t="shared" si="51"/>
        <v>1.0003317327062342</v>
      </c>
      <c r="I724" s="48">
        <f t="shared" si="52"/>
        <v>1.2705772132842594</v>
      </c>
      <c r="J724">
        <f t="shared" si="53"/>
        <v>1.2705772132842594</v>
      </c>
    </row>
    <row r="725" spans="5:10" x14ac:dyDescent="0.25">
      <c r="E725">
        <v>724</v>
      </c>
      <c r="F725">
        <v>723</v>
      </c>
      <c r="G725" s="45">
        <f t="shared" si="50"/>
        <v>1.0003317327062342</v>
      </c>
      <c r="H725" s="46">
        <f t="shared" si="51"/>
        <v>1.0003317327062342</v>
      </c>
      <c r="I725" s="48">
        <f t="shared" si="52"/>
        <v>1.2709987053017018</v>
      </c>
      <c r="J725">
        <f t="shared" si="53"/>
        <v>1.2709987053017018</v>
      </c>
    </row>
    <row r="726" spans="5:10" x14ac:dyDescent="0.25">
      <c r="E726">
        <v>725</v>
      </c>
      <c r="F726">
        <v>724</v>
      </c>
      <c r="G726" s="45">
        <f t="shared" si="50"/>
        <v>1.0003317327062342</v>
      </c>
      <c r="H726" s="46">
        <f t="shared" si="51"/>
        <v>1.0003317327062342</v>
      </c>
      <c r="I726" s="48">
        <f t="shared" si="52"/>
        <v>1.2714203371418318</v>
      </c>
      <c r="J726">
        <f t="shared" si="53"/>
        <v>1.2714203371418318</v>
      </c>
    </row>
    <row r="727" spans="5:10" x14ac:dyDescent="0.25">
      <c r="E727">
        <v>726</v>
      </c>
      <c r="F727">
        <v>725</v>
      </c>
      <c r="G727" s="45">
        <f t="shared" si="50"/>
        <v>1.0003317327062342</v>
      </c>
      <c r="H727" s="46">
        <f t="shared" si="51"/>
        <v>1.0003317327062342</v>
      </c>
      <c r="I727" s="48">
        <f t="shared" si="52"/>
        <v>1.271842108851033</v>
      </c>
      <c r="J727">
        <f t="shared" si="53"/>
        <v>1.271842108851033</v>
      </c>
    </row>
    <row r="728" spans="5:10" x14ac:dyDescent="0.25">
      <c r="E728">
        <v>727</v>
      </c>
      <c r="F728">
        <v>726</v>
      </c>
      <c r="G728" s="45">
        <f t="shared" si="50"/>
        <v>1.0003317327062342</v>
      </c>
      <c r="H728" s="46">
        <f t="shared" si="51"/>
        <v>1.0003317327062342</v>
      </c>
      <c r="I728" s="48">
        <f t="shared" si="52"/>
        <v>1.2722640204757047</v>
      </c>
      <c r="J728">
        <f t="shared" si="53"/>
        <v>1.2722640204757047</v>
      </c>
    </row>
    <row r="729" spans="5:10" x14ac:dyDescent="0.25">
      <c r="E729">
        <v>728</v>
      </c>
      <c r="F729">
        <v>727</v>
      </c>
      <c r="G729" s="45">
        <f t="shared" si="50"/>
        <v>1.0003317327062342</v>
      </c>
      <c r="H729" s="46">
        <f t="shared" si="51"/>
        <v>1.0003317327062342</v>
      </c>
      <c r="I729" s="48">
        <f t="shared" si="52"/>
        <v>1.2726860720622615</v>
      </c>
      <c r="J729">
        <f t="shared" si="53"/>
        <v>1.2726860720622615</v>
      </c>
    </row>
    <row r="730" spans="5:10" x14ac:dyDescent="0.25">
      <c r="E730">
        <v>729</v>
      </c>
      <c r="F730">
        <v>728</v>
      </c>
      <c r="G730" s="45">
        <f t="shared" si="50"/>
        <v>1.0003317327062342</v>
      </c>
      <c r="H730" s="46">
        <f t="shared" si="51"/>
        <v>1.0003317327062342</v>
      </c>
      <c r="I730" s="48">
        <f t="shared" si="52"/>
        <v>1.2731082636571334</v>
      </c>
      <c r="J730">
        <f t="shared" si="53"/>
        <v>1.2731082636571334</v>
      </c>
    </row>
    <row r="731" spans="5:10" x14ac:dyDescent="0.25">
      <c r="E731">
        <v>730</v>
      </c>
      <c r="F731">
        <v>729</v>
      </c>
      <c r="G731" s="45">
        <f t="shared" si="50"/>
        <v>1.0003317327062342</v>
      </c>
      <c r="H731" s="46">
        <f t="shared" si="51"/>
        <v>1.0003317327062342</v>
      </c>
      <c r="I731" s="48">
        <f t="shared" si="52"/>
        <v>1.2735305953067655</v>
      </c>
      <c r="J731">
        <f t="shared" si="53"/>
        <v>1.2735305953067655</v>
      </c>
    </row>
    <row r="732" spans="5:10" x14ac:dyDescent="0.25">
      <c r="E732">
        <v>731</v>
      </c>
      <c r="F732">
        <v>730</v>
      </c>
      <c r="G732" s="45">
        <f t="shared" si="50"/>
        <v>1.0003317327062342</v>
      </c>
      <c r="H732" s="46">
        <f t="shared" si="51"/>
        <v>1.0003317327062342</v>
      </c>
      <c r="I732" s="48">
        <f t="shared" si="52"/>
        <v>1.2739530670576187</v>
      </c>
      <c r="J732">
        <f t="shared" si="53"/>
        <v>1.2739530670576187</v>
      </c>
    </row>
    <row r="733" spans="5:10" x14ac:dyDescent="0.25">
      <c r="E733">
        <v>732</v>
      </c>
      <c r="F733">
        <v>731</v>
      </c>
      <c r="G733" s="45">
        <f t="shared" si="50"/>
        <v>1.0003317327062342</v>
      </c>
      <c r="H733" s="46">
        <f t="shared" si="51"/>
        <v>1.0003317327062342</v>
      </c>
      <c r="I733" s="48">
        <f t="shared" si="52"/>
        <v>1.2743756789561691</v>
      </c>
      <c r="J733">
        <f t="shared" si="53"/>
        <v>1.2743756789561691</v>
      </c>
    </row>
    <row r="734" spans="5:10" x14ac:dyDescent="0.25">
      <c r="E734">
        <v>733</v>
      </c>
      <c r="F734">
        <v>732</v>
      </c>
      <c r="G734" s="45">
        <f t="shared" si="50"/>
        <v>1.0003317327062342</v>
      </c>
      <c r="H734" s="46">
        <f t="shared" si="51"/>
        <v>1.0003317327062342</v>
      </c>
      <c r="I734" s="48">
        <f t="shared" si="52"/>
        <v>1.2747984310489082</v>
      </c>
      <c r="J734">
        <f t="shared" si="53"/>
        <v>1.2747984310489082</v>
      </c>
    </row>
    <row r="735" spans="5:10" x14ac:dyDescent="0.25">
      <c r="E735">
        <v>734</v>
      </c>
      <c r="F735">
        <v>733</v>
      </c>
      <c r="G735" s="45">
        <f t="shared" si="50"/>
        <v>1.0003317327062342</v>
      </c>
      <c r="H735" s="46">
        <f t="shared" si="51"/>
        <v>1.0003317327062342</v>
      </c>
      <c r="I735" s="48">
        <f t="shared" si="52"/>
        <v>1.2752213233823433</v>
      </c>
      <c r="J735">
        <f t="shared" si="53"/>
        <v>1.2752213233823433</v>
      </c>
    </row>
    <row r="736" spans="5:10" x14ac:dyDescent="0.25">
      <c r="E736">
        <v>735</v>
      </c>
      <c r="F736">
        <v>734</v>
      </c>
      <c r="G736" s="45">
        <f t="shared" si="50"/>
        <v>1.0003317327062342</v>
      </c>
      <c r="H736" s="46">
        <f t="shared" si="51"/>
        <v>1.0003317327062342</v>
      </c>
      <c r="I736" s="48">
        <f t="shared" si="52"/>
        <v>1.2756443560029964</v>
      </c>
      <c r="J736">
        <f t="shared" si="53"/>
        <v>1.2756443560029964</v>
      </c>
    </row>
    <row r="737" spans="5:10" x14ac:dyDescent="0.25">
      <c r="E737">
        <v>736</v>
      </c>
      <c r="F737">
        <v>735</v>
      </c>
      <c r="G737" s="45">
        <f t="shared" si="50"/>
        <v>1.0003317327062342</v>
      </c>
      <c r="H737" s="46">
        <f t="shared" si="51"/>
        <v>1.0003317327062342</v>
      </c>
      <c r="I737" s="48">
        <f t="shared" si="52"/>
        <v>1.2760675289574057</v>
      </c>
      <c r="J737">
        <f t="shared" si="53"/>
        <v>1.2760675289574057</v>
      </c>
    </row>
    <row r="738" spans="5:10" x14ac:dyDescent="0.25">
      <c r="E738">
        <v>737</v>
      </c>
      <c r="F738">
        <v>736</v>
      </c>
      <c r="G738" s="45">
        <f t="shared" si="50"/>
        <v>1.0003317327062342</v>
      </c>
      <c r="H738" s="46">
        <f t="shared" si="51"/>
        <v>1.0003317327062342</v>
      </c>
      <c r="I738" s="48">
        <f t="shared" si="52"/>
        <v>1.2764908422921244</v>
      </c>
      <c r="J738">
        <f t="shared" si="53"/>
        <v>1.2764908422921244</v>
      </c>
    </row>
    <row r="739" spans="5:10" x14ac:dyDescent="0.25">
      <c r="E739">
        <v>738</v>
      </c>
      <c r="F739">
        <v>737</v>
      </c>
      <c r="G739" s="45">
        <f t="shared" si="50"/>
        <v>1.0003317327062342</v>
      </c>
      <c r="H739" s="46">
        <f t="shared" si="51"/>
        <v>1.0003317327062342</v>
      </c>
      <c r="I739" s="48">
        <f t="shared" si="52"/>
        <v>1.2769142960537212</v>
      </c>
      <c r="J739">
        <f t="shared" si="53"/>
        <v>1.2769142960537212</v>
      </c>
    </row>
    <row r="740" spans="5:10" x14ac:dyDescent="0.25">
      <c r="E740">
        <v>739</v>
      </c>
      <c r="F740">
        <v>738</v>
      </c>
      <c r="G740" s="45">
        <f t="shared" si="50"/>
        <v>1.0003317327062342</v>
      </c>
      <c r="H740" s="46">
        <f t="shared" si="51"/>
        <v>1.0003317327062342</v>
      </c>
      <c r="I740" s="48">
        <f t="shared" si="52"/>
        <v>1.2773378902887802</v>
      </c>
      <c r="J740">
        <f t="shared" si="53"/>
        <v>1.2773378902887802</v>
      </c>
    </row>
    <row r="741" spans="5:10" x14ac:dyDescent="0.25">
      <c r="E741">
        <v>740</v>
      </c>
      <c r="F741">
        <v>739</v>
      </c>
      <c r="G741" s="45">
        <f t="shared" si="50"/>
        <v>1.0003317327062342</v>
      </c>
      <c r="H741" s="46">
        <f t="shared" si="51"/>
        <v>1.0003317327062342</v>
      </c>
      <c r="I741" s="48">
        <f t="shared" si="52"/>
        <v>1.2777616250439012</v>
      </c>
      <c r="J741">
        <f t="shared" si="53"/>
        <v>1.2777616250439012</v>
      </c>
    </row>
    <row r="742" spans="5:10" x14ac:dyDescent="0.25">
      <c r="E742">
        <v>741</v>
      </c>
      <c r="F742">
        <v>740</v>
      </c>
      <c r="G742" s="45">
        <f t="shared" si="50"/>
        <v>1.0003317327062342</v>
      </c>
      <c r="H742" s="46">
        <f t="shared" si="51"/>
        <v>1.0003317327062342</v>
      </c>
      <c r="I742" s="48">
        <f t="shared" si="52"/>
        <v>1.2781855003656992</v>
      </c>
      <c r="J742">
        <f t="shared" si="53"/>
        <v>1.2781855003656992</v>
      </c>
    </row>
    <row r="743" spans="5:10" x14ac:dyDescent="0.25">
      <c r="E743">
        <v>742</v>
      </c>
      <c r="F743">
        <v>741</v>
      </c>
      <c r="G743" s="45">
        <f t="shared" si="50"/>
        <v>1.0003317327062342</v>
      </c>
      <c r="H743" s="46">
        <f t="shared" si="51"/>
        <v>1.0003317327062342</v>
      </c>
      <c r="I743" s="48">
        <f t="shared" si="52"/>
        <v>1.2786095163008049</v>
      </c>
      <c r="J743">
        <f t="shared" si="53"/>
        <v>1.2786095163008049</v>
      </c>
    </row>
    <row r="744" spans="5:10" x14ac:dyDescent="0.25">
      <c r="E744">
        <v>743</v>
      </c>
      <c r="F744">
        <v>742</v>
      </c>
      <c r="G744" s="45">
        <f t="shared" si="50"/>
        <v>1.0003317327062342</v>
      </c>
      <c r="H744" s="46">
        <f t="shared" si="51"/>
        <v>1.0003317327062342</v>
      </c>
      <c r="I744" s="48">
        <f t="shared" si="52"/>
        <v>1.2790336728958642</v>
      </c>
      <c r="J744">
        <f t="shared" si="53"/>
        <v>1.2790336728958642</v>
      </c>
    </row>
    <row r="745" spans="5:10" x14ac:dyDescent="0.25">
      <c r="E745">
        <v>744</v>
      </c>
      <c r="F745">
        <v>743</v>
      </c>
      <c r="G745" s="45">
        <f t="shared" si="50"/>
        <v>1.0003317327062342</v>
      </c>
      <c r="H745" s="46">
        <f t="shared" si="51"/>
        <v>1.0003317327062342</v>
      </c>
      <c r="I745" s="48">
        <f t="shared" si="52"/>
        <v>1.2794579701975386</v>
      </c>
      <c r="J745">
        <f t="shared" si="53"/>
        <v>1.2794579701975386</v>
      </c>
    </row>
    <row r="746" spans="5:10" x14ac:dyDescent="0.25">
      <c r="E746">
        <v>745</v>
      </c>
      <c r="F746">
        <v>744</v>
      </c>
      <c r="G746" s="45">
        <f t="shared" si="50"/>
        <v>1.0003317327062342</v>
      </c>
      <c r="H746" s="46">
        <f t="shared" si="51"/>
        <v>1.0003317327062342</v>
      </c>
      <c r="I746" s="48">
        <f t="shared" si="52"/>
        <v>1.2798824082525051</v>
      </c>
      <c r="J746">
        <f t="shared" si="53"/>
        <v>1.2798824082525051</v>
      </c>
    </row>
    <row r="747" spans="5:10" x14ac:dyDescent="0.25">
      <c r="E747">
        <v>746</v>
      </c>
      <c r="F747">
        <v>745</v>
      </c>
      <c r="G747" s="45">
        <f t="shared" si="50"/>
        <v>1.0003317327062342</v>
      </c>
      <c r="H747" s="46">
        <f t="shared" si="51"/>
        <v>1.0003317327062342</v>
      </c>
      <c r="I747" s="48">
        <f t="shared" si="52"/>
        <v>1.2803069871074562</v>
      </c>
      <c r="J747">
        <f t="shared" si="53"/>
        <v>1.2803069871074562</v>
      </c>
    </row>
    <row r="748" spans="5:10" x14ac:dyDescent="0.25">
      <c r="E748">
        <v>747</v>
      </c>
      <c r="F748">
        <v>746</v>
      </c>
      <c r="G748" s="45">
        <f t="shared" si="50"/>
        <v>1.0003317327062342</v>
      </c>
      <c r="H748" s="46">
        <f t="shared" si="51"/>
        <v>1.0003317327062342</v>
      </c>
      <c r="I748" s="48">
        <f t="shared" si="52"/>
        <v>1.2807317068091</v>
      </c>
      <c r="J748">
        <f t="shared" si="53"/>
        <v>1.2807317068091</v>
      </c>
    </row>
    <row r="749" spans="5:10" x14ac:dyDescent="0.25">
      <c r="E749">
        <v>748</v>
      </c>
      <c r="F749">
        <v>747</v>
      </c>
      <c r="G749" s="45">
        <f t="shared" si="50"/>
        <v>1.0003317327062342</v>
      </c>
      <c r="H749" s="46">
        <f t="shared" si="51"/>
        <v>1.0003317327062342</v>
      </c>
      <c r="I749" s="48">
        <f t="shared" si="52"/>
        <v>1.2811565674041596</v>
      </c>
      <c r="J749">
        <f t="shared" si="53"/>
        <v>1.2811565674041596</v>
      </c>
    </row>
    <row r="750" spans="5:10" x14ac:dyDescent="0.25">
      <c r="E750">
        <v>749</v>
      </c>
      <c r="F750">
        <v>748</v>
      </c>
      <c r="G750" s="45">
        <f t="shared" si="50"/>
        <v>1.0003317327062342</v>
      </c>
      <c r="H750" s="46">
        <f t="shared" si="51"/>
        <v>1.0003317327062342</v>
      </c>
      <c r="I750" s="48">
        <f t="shared" si="52"/>
        <v>1.2815815689393744</v>
      </c>
      <c r="J750">
        <f t="shared" si="53"/>
        <v>1.2815815689393744</v>
      </c>
    </row>
    <row r="751" spans="5:10" x14ac:dyDescent="0.25">
      <c r="E751">
        <v>750</v>
      </c>
      <c r="F751">
        <v>749</v>
      </c>
      <c r="G751" s="45">
        <f t="shared" si="50"/>
        <v>1.0003317327062342</v>
      </c>
      <c r="H751" s="46">
        <f t="shared" si="51"/>
        <v>1.0003317327062342</v>
      </c>
      <c r="I751" s="48">
        <f t="shared" si="52"/>
        <v>1.2820067114614986</v>
      </c>
      <c r="J751">
        <f t="shared" si="53"/>
        <v>1.2820067114614986</v>
      </c>
    </row>
    <row r="752" spans="5:10" x14ac:dyDescent="0.25">
      <c r="E752">
        <v>751</v>
      </c>
      <c r="F752">
        <v>750</v>
      </c>
      <c r="G752" s="45">
        <f t="shared" si="50"/>
        <v>1.0003317327062342</v>
      </c>
      <c r="H752" s="46">
        <f t="shared" si="51"/>
        <v>1.0003317327062342</v>
      </c>
      <c r="I752" s="48">
        <f t="shared" si="52"/>
        <v>1.2824319950173022</v>
      </c>
      <c r="J752">
        <f t="shared" si="53"/>
        <v>1.2824319950173022</v>
      </c>
    </row>
    <row r="753" spans="5:10" x14ac:dyDescent="0.25">
      <c r="E753">
        <v>752</v>
      </c>
      <c r="F753">
        <v>751</v>
      </c>
      <c r="G753" s="45">
        <f t="shared" si="50"/>
        <v>1.0003317327062342</v>
      </c>
      <c r="H753" s="46">
        <f t="shared" si="51"/>
        <v>1.0003317327062342</v>
      </c>
      <c r="I753" s="48">
        <f t="shared" si="52"/>
        <v>1.2828574196535707</v>
      </c>
      <c r="J753">
        <f t="shared" si="53"/>
        <v>1.2828574196535707</v>
      </c>
    </row>
    <row r="754" spans="5:10" x14ac:dyDescent="0.25">
      <c r="E754">
        <v>753</v>
      </c>
      <c r="F754">
        <v>752</v>
      </c>
      <c r="G754" s="45">
        <f t="shared" si="50"/>
        <v>1.0003317327062342</v>
      </c>
      <c r="H754" s="46">
        <f t="shared" si="51"/>
        <v>1.0003317327062342</v>
      </c>
      <c r="I754" s="48">
        <f t="shared" si="52"/>
        <v>1.2832829854171051</v>
      </c>
      <c r="J754">
        <f t="shared" si="53"/>
        <v>1.2832829854171051</v>
      </c>
    </row>
    <row r="755" spans="5:10" x14ac:dyDescent="0.25">
      <c r="E755">
        <v>754</v>
      </c>
      <c r="F755">
        <v>753</v>
      </c>
      <c r="G755" s="45">
        <f t="shared" si="50"/>
        <v>1.0003317327062342</v>
      </c>
      <c r="H755" s="46">
        <f t="shared" si="51"/>
        <v>1.0003317327062342</v>
      </c>
      <c r="I755" s="48">
        <f t="shared" si="52"/>
        <v>1.2837086923547218</v>
      </c>
      <c r="J755">
        <f t="shared" si="53"/>
        <v>1.2837086923547218</v>
      </c>
    </row>
    <row r="756" spans="5:10" x14ac:dyDescent="0.25">
      <c r="E756">
        <v>755</v>
      </c>
      <c r="F756">
        <v>754</v>
      </c>
      <c r="G756" s="45">
        <f t="shared" si="50"/>
        <v>1.0003317327062342</v>
      </c>
      <c r="H756" s="46">
        <f t="shared" si="51"/>
        <v>1.0003317327062342</v>
      </c>
      <c r="I756" s="48">
        <f t="shared" si="52"/>
        <v>1.2841345405132532</v>
      </c>
      <c r="J756">
        <f t="shared" si="53"/>
        <v>1.2841345405132532</v>
      </c>
    </row>
    <row r="757" spans="5:10" x14ac:dyDescent="0.25">
      <c r="E757">
        <v>756</v>
      </c>
      <c r="F757">
        <v>755</v>
      </c>
      <c r="G757" s="45">
        <f t="shared" si="50"/>
        <v>1.0003317327062342</v>
      </c>
      <c r="H757" s="46">
        <f t="shared" si="51"/>
        <v>1.0003317327062342</v>
      </c>
      <c r="I757" s="48">
        <f t="shared" si="52"/>
        <v>1.2845605299395464</v>
      </c>
      <c r="J757">
        <f t="shared" si="53"/>
        <v>1.2845605299395464</v>
      </c>
    </row>
    <row r="758" spans="5:10" x14ac:dyDescent="0.25">
      <c r="E758">
        <v>757</v>
      </c>
      <c r="F758">
        <v>756</v>
      </c>
      <c r="G758" s="45">
        <f t="shared" si="50"/>
        <v>1.0003317327062342</v>
      </c>
      <c r="H758" s="46">
        <f t="shared" si="51"/>
        <v>1.0003317327062342</v>
      </c>
      <c r="I758" s="48">
        <f t="shared" si="52"/>
        <v>1.284986660680465</v>
      </c>
      <c r="J758">
        <f t="shared" si="53"/>
        <v>1.284986660680465</v>
      </c>
    </row>
    <row r="759" spans="5:10" x14ac:dyDescent="0.25">
      <c r="E759">
        <v>758</v>
      </c>
      <c r="F759">
        <v>757</v>
      </c>
      <c r="G759" s="45">
        <f t="shared" si="50"/>
        <v>1.0003317327062342</v>
      </c>
      <c r="H759" s="46">
        <f t="shared" si="51"/>
        <v>1.0003317327062342</v>
      </c>
      <c r="I759" s="48">
        <f t="shared" si="52"/>
        <v>1.2854129327828874</v>
      </c>
      <c r="J759">
        <f t="shared" si="53"/>
        <v>1.2854129327828874</v>
      </c>
    </row>
    <row r="760" spans="5:10" x14ac:dyDescent="0.25">
      <c r="E760">
        <v>759</v>
      </c>
      <c r="F760">
        <v>758</v>
      </c>
      <c r="G760" s="45">
        <f t="shared" si="50"/>
        <v>1.0003317327062342</v>
      </c>
      <c r="H760" s="46">
        <f t="shared" si="51"/>
        <v>1.0003317327062342</v>
      </c>
      <c r="I760" s="48">
        <f t="shared" si="52"/>
        <v>1.2858393462937079</v>
      </c>
      <c r="J760">
        <f t="shared" si="53"/>
        <v>1.2858393462937079</v>
      </c>
    </row>
    <row r="761" spans="5:10" x14ac:dyDescent="0.25">
      <c r="E761">
        <v>760</v>
      </c>
      <c r="F761">
        <v>759</v>
      </c>
      <c r="G761" s="45">
        <f t="shared" si="50"/>
        <v>1.0003317327062342</v>
      </c>
      <c r="H761" s="46">
        <f t="shared" si="51"/>
        <v>1.0003317327062342</v>
      </c>
      <c r="I761" s="48">
        <f t="shared" si="52"/>
        <v>1.2862659012598363</v>
      </c>
      <c r="J761">
        <f t="shared" si="53"/>
        <v>1.2862659012598363</v>
      </c>
    </row>
    <row r="762" spans="5:10" x14ac:dyDescent="0.25">
      <c r="E762">
        <v>761</v>
      </c>
      <c r="F762">
        <v>760</v>
      </c>
      <c r="G762" s="45">
        <f t="shared" si="50"/>
        <v>1.0003317327062342</v>
      </c>
      <c r="H762" s="46">
        <f t="shared" si="51"/>
        <v>1.0003317327062342</v>
      </c>
      <c r="I762" s="48">
        <f t="shared" si="52"/>
        <v>1.286692597728198</v>
      </c>
      <c r="J762">
        <f t="shared" si="53"/>
        <v>1.286692597728198</v>
      </c>
    </row>
    <row r="763" spans="5:10" x14ac:dyDescent="0.25">
      <c r="E763">
        <v>762</v>
      </c>
      <c r="F763">
        <v>761</v>
      </c>
      <c r="G763" s="45">
        <f t="shared" si="50"/>
        <v>1.0003317327062342</v>
      </c>
      <c r="H763" s="46">
        <f t="shared" si="51"/>
        <v>1.0003317327062342</v>
      </c>
      <c r="I763" s="48">
        <f t="shared" si="52"/>
        <v>1.2871194357457338</v>
      </c>
      <c r="J763">
        <f t="shared" si="53"/>
        <v>1.2871194357457338</v>
      </c>
    </row>
    <row r="764" spans="5:10" x14ac:dyDescent="0.25">
      <c r="E764">
        <v>763</v>
      </c>
      <c r="F764">
        <v>762</v>
      </c>
      <c r="G764" s="45">
        <f t="shared" si="50"/>
        <v>1.0003317327062342</v>
      </c>
      <c r="H764" s="46">
        <f t="shared" si="51"/>
        <v>1.0003317327062342</v>
      </c>
      <c r="I764" s="48">
        <f t="shared" si="52"/>
        <v>1.2875464153594005</v>
      </c>
      <c r="J764">
        <f t="shared" si="53"/>
        <v>1.2875464153594005</v>
      </c>
    </row>
    <row r="765" spans="5:10" x14ac:dyDescent="0.25">
      <c r="E765">
        <v>764</v>
      </c>
      <c r="F765">
        <v>763</v>
      </c>
      <c r="G765" s="45">
        <f t="shared" si="50"/>
        <v>1.0003317327062342</v>
      </c>
      <c r="H765" s="46">
        <f t="shared" si="51"/>
        <v>1.0003317327062342</v>
      </c>
      <c r="I765" s="48">
        <f t="shared" si="52"/>
        <v>1.2879735366161698</v>
      </c>
      <c r="J765">
        <f t="shared" si="53"/>
        <v>1.2879735366161698</v>
      </c>
    </row>
    <row r="766" spans="5:10" x14ac:dyDescent="0.25">
      <c r="E766">
        <v>765</v>
      </c>
      <c r="F766">
        <v>764</v>
      </c>
      <c r="G766" s="45">
        <f t="shared" si="50"/>
        <v>1.0003317327062342</v>
      </c>
      <c r="H766" s="46">
        <f t="shared" si="51"/>
        <v>1.0003317327062342</v>
      </c>
      <c r="I766" s="48">
        <f t="shared" si="52"/>
        <v>1.2884007995630296</v>
      </c>
      <c r="J766">
        <f t="shared" si="53"/>
        <v>1.2884007995630296</v>
      </c>
    </row>
    <row r="767" spans="5:10" x14ac:dyDescent="0.25">
      <c r="E767">
        <v>766</v>
      </c>
      <c r="F767">
        <v>765</v>
      </c>
      <c r="G767" s="45">
        <f t="shared" si="50"/>
        <v>1.0003317327062342</v>
      </c>
      <c r="H767" s="46">
        <f t="shared" si="51"/>
        <v>1.0003317327062342</v>
      </c>
      <c r="I767" s="48">
        <f t="shared" si="52"/>
        <v>1.288828204246983</v>
      </c>
      <c r="J767">
        <f t="shared" si="53"/>
        <v>1.288828204246983</v>
      </c>
    </row>
    <row r="768" spans="5:10" x14ac:dyDescent="0.25">
      <c r="E768">
        <v>767</v>
      </c>
      <c r="F768">
        <v>766</v>
      </c>
      <c r="G768" s="45">
        <f t="shared" si="50"/>
        <v>1.0003317327062342</v>
      </c>
      <c r="H768" s="46">
        <f t="shared" si="51"/>
        <v>1.0003317327062342</v>
      </c>
      <c r="I768" s="48">
        <f t="shared" si="52"/>
        <v>1.2892557507150488</v>
      </c>
      <c r="J768">
        <f t="shared" si="53"/>
        <v>1.2892557507150488</v>
      </c>
    </row>
    <row r="769" spans="5:10" x14ac:dyDescent="0.25">
      <c r="E769">
        <v>768</v>
      </c>
      <c r="F769">
        <v>767</v>
      </c>
      <c r="G769" s="45">
        <f t="shared" si="50"/>
        <v>1.0003317327062342</v>
      </c>
      <c r="H769" s="46">
        <f t="shared" si="51"/>
        <v>1.0003317327062342</v>
      </c>
      <c r="I769" s="48">
        <f t="shared" si="52"/>
        <v>1.2896834390142615</v>
      </c>
      <c r="J769">
        <f t="shared" si="53"/>
        <v>1.2896834390142615</v>
      </c>
    </row>
    <row r="770" spans="5:10" x14ac:dyDescent="0.25">
      <c r="E770">
        <v>769</v>
      </c>
      <c r="F770">
        <v>768</v>
      </c>
      <c r="G770" s="45">
        <f t="shared" si="50"/>
        <v>1.0003317327062342</v>
      </c>
      <c r="H770" s="46">
        <f t="shared" si="51"/>
        <v>1.0003317327062342</v>
      </c>
      <c r="I770" s="48">
        <f t="shared" si="52"/>
        <v>1.2901112691916712</v>
      </c>
      <c r="J770">
        <f t="shared" si="53"/>
        <v>1.2901112691916712</v>
      </c>
    </row>
    <row r="771" spans="5:10" x14ac:dyDescent="0.25">
      <c r="E771">
        <v>770</v>
      </c>
      <c r="F771">
        <v>769</v>
      </c>
      <c r="G771" s="45">
        <f t="shared" si="50"/>
        <v>1.0003317327062342</v>
      </c>
      <c r="H771" s="46">
        <f t="shared" si="51"/>
        <v>1.0003317327062342</v>
      </c>
      <c r="I771" s="48">
        <f t="shared" si="52"/>
        <v>1.2905392412943435</v>
      </c>
      <c r="J771">
        <f t="shared" si="53"/>
        <v>1.2905392412943435</v>
      </c>
    </row>
    <row r="772" spans="5:10" x14ac:dyDescent="0.25">
      <c r="E772">
        <v>771</v>
      </c>
      <c r="F772">
        <v>770</v>
      </c>
      <c r="G772" s="45">
        <f t="shared" ref="G772:G835" si="54">IFERROR(VLOOKUP(E772,$A$3:$C$330,3,1),$C$3)</f>
        <v>1.0003317327062342</v>
      </c>
      <c r="H772" s="46">
        <f t="shared" si="51"/>
        <v>1.0003317327062342</v>
      </c>
      <c r="I772" s="48">
        <f t="shared" si="52"/>
        <v>1.2909673553693595</v>
      </c>
      <c r="J772">
        <f t="shared" si="53"/>
        <v>1.2909673553693595</v>
      </c>
    </row>
    <row r="773" spans="5:10" x14ac:dyDescent="0.25">
      <c r="E773">
        <v>772</v>
      </c>
      <c r="F773">
        <v>771</v>
      </c>
      <c r="G773" s="45">
        <f t="shared" si="54"/>
        <v>1.0003317327062342</v>
      </c>
      <c r="H773" s="46">
        <f t="shared" ref="H773:H836" si="55">((G773-1)*$H$2)+1</f>
        <v>1.0003317327062342</v>
      </c>
      <c r="I773" s="48">
        <f t="shared" ref="I773:I836" si="56">H773*I772</f>
        <v>1.2913956114638161</v>
      </c>
      <c r="J773">
        <f t="shared" ref="J773:J836" si="57">G773*J772</f>
        <v>1.2913956114638161</v>
      </c>
    </row>
    <row r="774" spans="5:10" x14ac:dyDescent="0.25">
      <c r="E774">
        <v>773</v>
      </c>
      <c r="F774">
        <v>772</v>
      </c>
      <c r="G774" s="45">
        <f t="shared" si="54"/>
        <v>1.0003317327062342</v>
      </c>
      <c r="H774" s="46">
        <f t="shared" si="55"/>
        <v>1.0003317327062342</v>
      </c>
      <c r="I774" s="48">
        <f t="shared" si="56"/>
        <v>1.2918240096248259</v>
      </c>
      <c r="J774">
        <f t="shared" si="57"/>
        <v>1.2918240096248259</v>
      </c>
    </row>
    <row r="775" spans="5:10" x14ac:dyDescent="0.25">
      <c r="E775">
        <v>774</v>
      </c>
      <c r="F775">
        <v>773</v>
      </c>
      <c r="G775" s="45">
        <f t="shared" si="54"/>
        <v>1.0003317327062342</v>
      </c>
      <c r="H775" s="46">
        <f t="shared" si="55"/>
        <v>1.0003317327062342</v>
      </c>
      <c r="I775" s="48">
        <f t="shared" si="56"/>
        <v>1.292252549899517</v>
      </c>
      <c r="J775">
        <f t="shared" si="57"/>
        <v>1.292252549899517</v>
      </c>
    </row>
    <row r="776" spans="5:10" x14ac:dyDescent="0.25">
      <c r="E776">
        <v>775</v>
      </c>
      <c r="F776">
        <v>774</v>
      </c>
      <c r="G776" s="45">
        <f t="shared" si="54"/>
        <v>1.0003317327062342</v>
      </c>
      <c r="H776" s="46">
        <f t="shared" si="55"/>
        <v>1.0003317327062342</v>
      </c>
      <c r="I776" s="48">
        <f t="shared" si="56"/>
        <v>1.2926812323350332</v>
      </c>
      <c r="J776">
        <f t="shared" si="57"/>
        <v>1.2926812323350332</v>
      </c>
    </row>
    <row r="777" spans="5:10" x14ac:dyDescent="0.25">
      <c r="E777">
        <v>776</v>
      </c>
      <c r="F777">
        <v>775</v>
      </c>
      <c r="G777" s="45">
        <f t="shared" si="54"/>
        <v>1.0003317327062342</v>
      </c>
      <c r="H777" s="46">
        <f t="shared" si="55"/>
        <v>1.0003317327062342</v>
      </c>
      <c r="I777" s="48">
        <f t="shared" si="56"/>
        <v>1.2931100569785339</v>
      </c>
      <c r="J777">
        <f t="shared" si="57"/>
        <v>1.2931100569785339</v>
      </c>
    </row>
    <row r="778" spans="5:10" x14ac:dyDescent="0.25">
      <c r="E778">
        <v>777</v>
      </c>
      <c r="F778">
        <v>776</v>
      </c>
      <c r="G778" s="45">
        <f t="shared" si="54"/>
        <v>1.0003317327062342</v>
      </c>
      <c r="H778" s="46">
        <f t="shared" si="55"/>
        <v>1.0003317327062342</v>
      </c>
      <c r="I778" s="48">
        <f t="shared" si="56"/>
        <v>1.293539023877194</v>
      </c>
      <c r="J778">
        <f t="shared" si="57"/>
        <v>1.293539023877194</v>
      </c>
    </row>
    <row r="779" spans="5:10" x14ac:dyDescent="0.25">
      <c r="E779">
        <v>778</v>
      </c>
      <c r="F779">
        <v>777</v>
      </c>
      <c r="G779" s="45">
        <f t="shared" si="54"/>
        <v>1.0003317327062342</v>
      </c>
      <c r="H779" s="46">
        <f t="shared" si="55"/>
        <v>1.0003317327062342</v>
      </c>
      <c r="I779" s="48">
        <f t="shared" si="56"/>
        <v>1.2939681330782042</v>
      </c>
      <c r="J779">
        <f t="shared" si="57"/>
        <v>1.2939681330782042</v>
      </c>
    </row>
    <row r="780" spans="5:10" x14ac:dyDescent="0.25">
      <c r="E780">
        <v>779</v>
      </c>
      <c r="F780">
        <v>778</v>
      </c>
      <c r="G780" s="45">
        <f t="shared" si="54"/>
        <v>1.0003317327062342</v>
      </c>
      <c r="H780" s="46">
        <f t="shared" si="55"/>
        <v>1.0003317327062342</v>
      </c>
      <c r="I780" s="48">
        <f t="shared" si="56"/>
        <v>1.2943973846287711</v>
      </c>
      <c r="J780">
        <f t="shared" si="57"/>
        <v>1.2943973846287711</v>
      </c>
    </row>
    <row r="781" spans="5:10" x14ac:dyDescent="0.25">
      <c r="E781">
        <v>780</v>
      </c>
      <c r="F781">
        <v>779</v>
      </c>
      <c r="G781" s="45">
        <f t="shared" si="54"/>
        <v>1.0003317327062342</v>
      </c>
      <c r="H781" s="46">
        <f t="shared" si="55"/>
        <v>1.0003317327062342</v>
      </c>
      <c r="I781" s="48">
        <f t="shared" si="56"/>
        <v>1.2948267785761165</v>
      </c>
      <c r="J781">
        <f t="shared" si="57"/>
        <v>1.2948267785761165</v>
      </c>
    </row>
    <row r="782" spans="5:10" x14ac:dyDescent="0.25">
      <c r="E782">
        <v>781</v>
      </c>
      <c r="F782">
        <v>780</v>
      </c>
      <c r="G782" s="45">
        <f t="shared" si="54"/>
        <v>1.0003317327062342</v>
      </c>
      <c r="H782" s="46">
        <f t="shared" si="55"/>
        <v>1.0003317327062342</v>
      </c>
      <c r="I782" s="48">
        <f t="shared" si="56"/>
        <v>1.2952563149674781</v>
      </c>
      <c r="J782">
        <f t="shared" si="57"/>
        <v>1.2952563149674781</v>
      </c>
    </row>
    <row r="783" spans="5:10" x14ac:dyDescent="0.25">
      <c r="E783">
        <v>782</v>
      </c>
      <c r="F783">
        <v>781</v>
      </c>
      <c r="G783" s="45">
        <f t="shared" si="54"/>
        <v>1.0003317327062342</v>
      </c>
      <c r="H783" s="46">
        <f t="shared" si="55"/>
        <v>1.0003317327062342</v>
      </c>
      <c r="I783" s="48">
        <f t="shared" si="56"/>
        <v>1.2956859938501091</v>
      </c>
      <c r="J783">
        <f t="shared" si="57"/>
        <v>1.2956859938501091</v>
      </c>
    </row>
    <row r="784" spans="5:10" x14ac:dyDescent="0.25">
      <c r="E784">
        <v>783</v>
      </c>
      <c r="F784">
        <v>782</v>
      </c>
      <c r="G784" s="45">
        <f t="shared" si="54"/>
        <v>1.0003317327062342</v>
      </c>
      <c r="H784" s="46">
        <f t="shared" si="55"/>
        <v>1.0003317327062342</v>
      </c>
      <c r="I784" s="48">
        <f t="shared" si="56"/>
        <v>1.2961158152712788</v>
      </c>
      <c r="J784">
        <f t="shared" si="57"/>
        <v>1.2961158152712788</v>
      </c>
    </row>
    <row r="785" spans="5:10" x14ac:dyDescent="0.25">
      <c r="E785">
        <v>784</v>
      </c>
      <c r="F785">
        <v>783</v>
      </c>
      <c r="G785" s="45">
        <f t="shared" si="54"/>
        <v>1.0003317327062342</v>
      </c>
      <c r="H785" s="46">
        <f t="shared" si="55"/>
        <v>1.0003317327062342</v>
      </c>
      <c r="I785" s="48">
        <f t="shared" si="56"/>
        <v>1.2965457792782717</v>
      </c>
      <c r="J785">
        <f t="shared" si="57"/>
        <v>1.2965457792782717</v>
      </c>
    </row>
    <row r="786" spans="5:10" x14ac:dyDescent="0.25">
      <c r="E786">
        <v>785</v>
      </c>
      <c r="F786">
        <v>784</v>
      </c>
      <c r="G786" s="45">
        <f t="shared" si="54"/>
        <v>1.0003317327062342</v>
      </c>
      <c r="H786" s="46">
        <f t="shared" si="55"/>
        <v>1.0003317327062342</v>
      </c>
      <c r="I786" s="48">
        <f t="shared" si="56"/>
        <v>1.2969758859183882</v>
      </c>
      <c r="J786">
        <f t="shared" si="57"/>
        <v>1.2969758859183882</v>
      </c>
    </row>
    <row r="787" spans="5:10" x14ac:dyDescent="0.25">
      <c r="E787">
        <v>786</v>
      </c>
      <c r="F787">
        <v>785</v>
      </c>
      <c r="G787" s="45">
        <f t="shared" si="54"/>
        <v>1.0003317327062342</v>
      </c>
      <c r="H787" s="46">
        <f t="shared" si="55"/>
        <v>1.0003317327062342</v>
      </c>
      <c r="I787" s="48">
        <f t="shared" si="56"/>
        <v>1.2974061352389443</v>
      </c>
      <c r="J787">
        <f t="shared" si="57"/>
        <v>1.2974061352389443</v>
      </c>
    </row>
    <row r="788" spans="5:10" x14ac:dyDescent="0.25">
      <c r="E788">
        <v>787</v>
      </c>
      <c r="F788">
        <v>786</v>
      </c>
      <c r="G788" s="45">
        <f t="shared" si="54"/>
        <v>1.0003317327062342</v>
      </c>
      <c r="H788" s="46">
        <f t="shared" si="55"/>
        <v>1.0003317327062342</v>
      </c>
      <c r="I788" s="48">
        <f t="shared" si="56"/>
        <v>1.2978365272872721</v>
      </c>
      <c r="J788">
        <f t="shared" si="57"/>
        <v>1.2978365272872721</v>
      </c>
    </row>
    <row r="789" spans="5:10" x14ac:dyDescent="0.25">
      <c r="E789">
        <v>788</v>
      </c>
      <c r="F789">
        <v>787</v>
      </c>
      <c r="G789" s="45">
        <f t="shared" si="54"/>
        <v>1.0003317327062342</v>
      </c>
      <c r="H789" s="46">
        <f t="shared" si="55"/>
        <v>1.0003317327062342</v>
      </c>
      <c r="I789" s="48">
        <f t="shared" si="56"/>
        <v>1.2982670621107186</v>
      </c>
      <c r="J789">
        <f t="shared" si="57"/>
        <v>1.2982670621107186</v>
      </c>
    </row>
    <row r="790" spans="5:10" x14ac:dyDescent="0.25">
      <c r="E790">
        <v>789</v>
      </c>
      <c r="F790">
        <v>788</v>
      </c>
      <c r="G790" s="45">
        <f t="shared" si="54"/>
        <v>1.0003317327062342</v>
      </c>
      <c r="H790" s="46">
        <f t="shared" si="55"/>
        <v>1.0003317327062342</v>
      </c>
      <c r="I790" s="48">
        <f t="shared" si="56"/>
        <v>1.2986977397566473</v>
      </c>
      <c r="J790">
        <f t="shared" si="57"/>
        <v>1.2986977397566473</v>
      </c>
    </row>
    <row r="791" spans="5:10" x14ac:dyDescent="0.25">
      <c r="E791">
        <v>790</v>
      </c>
      <c r="F791">
        <v>789</v>
      </c>
      <c r="G791" s="45">
        <f t="shared" si="54"/>
        <v>1.0003317327062342</v>
      </c>
      <c r="H791" s="46">
        <f t="shared" si="55"/>
        <v>1.0003317327062342</v>
      </c>
      <c r="I791" s="48">
        <f t="shared" si="56"/>
        <v>1.2991285602724369</v>
      </c>
      <c r="J791">
        <f t="shared" si="57"/>
        <v>1.2991285602724369</v>
      </c>
    </row>
    <row r="792" spans="5:10" x14ac:dyDescent="0.25">
      <c r="E792">
        <v>791</v>
      </c>
      <c r="F792">
        <v>790</v>
      </c>
      <c r="G792" s="45">
        <f t="shared" si="54"/>
        <v>1.0003317327062342</v>
      </c>
      <c r="H792" s="46">
        <f t="shared" si="55"/>
        <v>1.0003317327062342</v>
      </c>
      <c r="I792" s="48">
        <f t="shared" si="56"/>
        <v>1.2995595237054822</v>
      </c>
      <c r="J792">
        <f t="shared" si="57"/>
        <v>1.2995595237054822</v>
      </c>
    </row>
    <row r="793" spans="5:10" x14ac:dyDescent="0.25">
      <c r="E793">
        <v>792</v>
      </c>
      <c r="F793">
        <v>791</v>
      </c>
      <c r="G793" s="45">
        <f t="shared" si="54"/>
        <v>1.0003317327062342</v>
      </c>
      <c r="H793" s="46">
        <f t="shared" si="55"/>
        <v>1.0003317327062342</v>
      </c>
      <c r="I793" s="48">
        <f t="shared" si="56"/>
        <v>1.2999906301031934</v>
      </c>
      <c r="J793">
        <f t="shared" si="57"/>
        <v>1.2999906301031934</v>
      </c>
    </row>
    <row r="794" spans="5:10" x14ac:dyDescent="0.25">
      <c r="E794">
        <v>793</v>
      </c>
      <c r="F794">
        <v>792</v>
      </c>
      <c r="G794" s="45">
        <f t="shared" si="54"/>
        <v>1.0003317327062342</v>
      </c>
      <c r="H794" s="46">
        <f t="shared" si="55"/>
        <v>1.0003317327062342</v>
      </c>
      <c r="I794" s="48">
        <f t="shared" si="56"/>
        <v>1.3004218795129967</v>
      </c>
      <c r="J794">
        <f t="shared" si="57"/>
        <v>1.3004218795129967</v>
      </c>
    </row>
    <row r="795" spans="5:10" x14ac:dyDescent="0.25">
      <c r="E795">
        <v>794</v>
      </c>
      <c r="F795">
        <v>793</v>
      </c>
      <c r="G795" s="45">
        <f t="shared" si="54"/>
        <v>1.0003317327062342</v>
      </c>
      <c r="H795" s="46">
        <f t="shared" si="55"/>
        <v>1.0003317327062342</v>
      </c>
      <c r="I795" s="48">
        <f t="shared" si="56"/>
        <v>1.3008532719823338</v>
      </c>
      <c r="J795">
        <f t="shared" si="57"/>
        <v>1.3008532719823338</v>
      </c>
    </row>
    <row r="796" spans="5:10" x14ac:dyDescent="0.25">
      <c r="E796">
        <v>795</v>
      </c>
      <c r="F796">
        <v>794</v>
      </c>
      <c r="G796" s="45">
        <f t="shared" si="54"/>
        <v>1.0003317327062342</v>
      </c>
      <c r="H796" s="46">
        <f t="shared" si="55"/>
        <v>1.0003317327062342</v>
      </c>
      <c r="I796" s="48">
        <f t="shared" si="56"/>
        <v>1.301284807558662</v>
      </c>
      <c r="J796">
        <f t="shared" si="57"/>
        <v>1.301284807558662</v>
      </c>
    </row>
    <row r="797" spans="5:10" x14ac:dyDescent="0.25">
      <c r="E797">
        <v>796</v>
      </c>
      <c r="F797">
        <v>795</v>
      </c>
      <c r="G797" s="45">
        <f t="shared" si="54"/>
        <v>1.0003317327062342</v>
      </c>
      <c r="H797" s="46">
        <f t="shared" si="55"/>
        <v>1.0003317327062342</v>
      </c>
      <c r="I797" s="48">
        <f t="shared" si="56"/>
        <v>1.301716486289455</v>
      </c>
      <c r="J797">
        <f t="shared" si="57"/>
        <v>1.301716486289455</v>
      </c>
    </row>
    <row r="798" spans="5:10" x14ac:dyDescent="0.25">
      <c r="E798">
        <v>797</v>
      </c>
      <c r="F798">
        <v>796</v>
      </c>
      <c r="G798" s="45">
        <f t="shared" si="54"/>
        <v>1.0003317327062342</v>
      </c>
      <c r="H798" s="46">
        <f t="shared" si="55"/>
        <v>1.0003317327062342</v>
      </c>
      <c r="I798" s="48">
        <f t="shared" si="56"/>
        <v>1.3021483082222014</v>
      </c>
      <c r="J798">
        <f t="shared" si="57"/>
        <v>1.3021483082222014</v>
      </c>
    </row>
    <row r="799" spans="5:10" x14ac:dyDescent="0.25">
      <c r="E799">
        <v>798</v>
      </c>
      <c r="F799">
        <v>797</v>
      </c>
      <c r="G799" s="45">
        <f t="shared" si="54"/>
        <v>1.0003317327062342</v>
      </c>
      <c r="H799" s="46">
        <f t="shared" si="55"/>
        <v>1.0003317327062342</v>
      </c>
      <c r="I799" s="48">
        <f t="shared" si="56"/>
        <v>1.3025802734044063</v>
      </c>
      <c r="J799">
        <f t="shared" si="57"/>
        <v>1.3025802734044063</v>
      </c>
    </row>
    <row r="800" spans="5:10" x14ac:dyDescent="0.25">
      <c r="E800">
        <v>799</v>
      </c>
      <c r="F800">
        <v>798</v>
      </c>
      <c r="G800" s="45">
        <f t="shared" si="54"/>
        <v>1.0003317327062342</v>
      </c>
      <c r="H800" s="46">
        <f t="shared" si="55"/>
        <v>1.0003317327062342</v>
      </c>
      <c r="I800" s="48">
        <f t="shared" si="56"/>
        <v>1.3030123818835901</v>
      </c>
      <c r="J800">
        <f t="shared" si="57"/>
        <v>1.3030123818835901</v>
      </c>
    </row>
    <row r="801" spans="5:10" x14ac:dyDescent="0.25">
      <c r="E801">
        <v>800</v>
      </c>
      <c r="F801">
        <v>799</v>
      </c>
      <c r="G801" s="45">
        <f t="shared" si="54"/>
        <v>1.0003317327062342</v>
      </c>
      <c r="H801" s="46">
        <f t="shared" si="55"/>
        <v>1.0003317327062342</v>
      </c>
      <c r="I801" s="48">
        <f t="shared" si="56"/>
        <v>1.3034446337072891</v>
      </c>
      <c r="J801">
        <f t="shared" si="57"/>
        <v>1.3034446337072891</v>
      </c>
    </row>
    <row r="802" spans="5:10" x14ac:dyDescent="0.25">
      <c r="E802">
        <v>801</v>
      </c>
      <c r="F802">
        <v>800</v>
      </c>
      <c r="G802" s="45">
        <f t="shared" si="54"/>
        <v>1.0003317327062342</v>
      </c>
      <c r="H802" s="46">
        <f t="shared" si="55"/>
        <v>1.0003317327062342</v>
      </c>
      <c r="I802" s="48">
        <f t="shared" si="56"/>
        <v>1.3038770289230552</v>
      </c>
      <c r="J802">
        <f t="shared" si="57"/>
        <v>1.3038770289230552</v>
      </c>
    </row>
    <row r="803" spans="5:10" x14ac:dyDescent="0.25">
      <c r="E803">
        <v>802</v>
      </c>
      <c r="F803">
        <v>801</v>
      </c>
      <c r="G803" s="45">
        <f t="shared" si="54"/>
        <v>1.0003317327062342</v>
      </c>
      <c r="H803" s="46">
        <f t="shared" si="55"/>
        <v>1.0003317327062342</v>
      </c>
      <c r="I803" s="48">
        <f t="shared" si="56"/>
        <v>1.3043095675784564</v>
      </c>
      <c r="J803">
        <f t="shared" si="57"/>
        <v>1.3043095675784564</v>
      </c>
    </row>
    <row r="804" spans="5:10" x14ac:dyDescent="0.25">
      <c r="E804">
        <v>803</v>
      </c>
      <c r="F804">
        <v>802</v>
      </c>
      <c r="G804" s="45">
        <f t="shared" si="54"/>
        <v>1.0003317327062342</v>
      </c>
      <c r="H804" s="46">
        <f t="shared" si="55"/>
        <v>1.0003317327062342</v>
      </c>
      <c r="I804" s="48">
        <f t="shared" si="56"/>
        <v>1.3047422497210763</v>
      </c>
      <c r="J804">
        <f t="shared" si="57"/>
        <v>1.3047422497210763</v>
      </c>
    </row>
    <row r="805" spans="5:10" x14ac:dyDescent="0.25">
      <c r="E805">
        <v>804</v>
      </c>
      <c r="F805">
        <v>803</v>
      </c>
      <c r="G805" s="45">
        <f t="shared" si="54"/>
        <v>1.0003317327062342</v>
      </c>
      <c r="H805" s="46">
        <f t="shared" si="55"/>
        <v>1.0003317327062342</v>
      </c>
      <c r="I805" s="48">
        <f t="shared" si="56"/>
        <v>1.3051750753985145</v>
      </c>
      <c r="J805">
        <f t="shared" si="57"/>
        <v>1.3051750753985145</v>
      </c>
    </row>
    <row r="806" spans="5:10" x14ac:dyDescent="0.25">
      <c r="E806">
        <v>805</v>
      </c>
      <c r="F806">
        <v>804</v>
      </c>
      <c r="G806" s="45">
        <f t="shared" si="54"/>
        <v>1.0003317327062342</v>
      </c>
      <c r="H806" s="46">
        <f t="shared" si="55"/>
        <v>1.0003317327062342</v>
      </c>
      <c r="I806" s="48">
        <f t="shared" si="56"/>
        <v>1.305608044658386</v>
      </c>
      <c r="J806">
        <f t="shared" si="57"/>
        <v>1.305608044658386</v>
      </c>
    </row>
    <row r="807" spans="5:10" x14ac:dyDescent="0.25">
      <c r="E807">
        <v>806</v>
      </c>
      <c r="F807">
        <v>805</v>
      </c>
      <c r="G807" s="45">
        <f t="shared" si="54"/>
        <v>1.0003317327062342</v>
      </c>
      <c r="H807" s="46">
        <f t="shared" si="55"/>
        <v>1.0003317327062342</v>
      </c>
      <c r="I807" s="48">
        <f t="shared" si="56"/>
        <v>1.3060411575483217</v>
      </c>
      <c r="J807">
        <f t="shared" si="57"/>
        <v>1.3060411575483217</v>
      </c>
    </row>
    <row r="808" spans="5:10" x14ac:dyDescent="0.25">
      <c r="E808">
        <v>807</v>
      </c>
      <c r="F808">
        <v>806</v>
      </c>
      <c r="G808" s="45">
        <f t="shared" si="54"/>
        <v>1.0003317327062342</v>
      </c>
      <c r="H808" s="46">
        <f t="shared" si="55"/>
        <v>1.0003317327062342</v>
      </c>
      <c r="I808" s="48">
        <f t="shared" si="56"/>
        <v>1.3064744141159685</v>
      </c>
      <c r="J808">
        <f t="shared" si="57"/>
        <v>1.3064744141159685</v>
      </c>
    </row>
    <row r="809" spans="5:10" x14ac:dyDescent="0.25">
      <c r="E809">
        <v>808</v>
      </c>
      <c r="F809">
        <v>807</v>
      </c>
      <c r="G809" s="45">
        <f t="shared" si="54"/>
        <v>1.0003317327062342</v>
      </c>
      <c r="H809" s="46">
        <f t="shared" si="55"/>
        <v>1.0003317327062342</v>
      </c>
      <c r="I809" s="48">
        <f t="shared" si="56"/>
        <v>1.306907814408989</v>
      </c>
      <c r="J809">
        <f t="shared" si="57"/>
        <v>1.306907814408989</v>
      </c>
    </row>
    <row r="810" spans="5:10" x14ac:dyDescent="0.25">
      <c r="E810">
        <v>809</v>
      </c>
      <c r="F810">
        <v>808</v>
      </c>
      <c r="G810" s="45">
        <f t="shared" si="54"/>
        <v>1.0003317327062342</v>
      </c>
      <c r="H810" s="46">
        <f t="shared" si="55"/>
        <v>1.0003317327062342</v>
      </c>
      <c r="I810" s="48">
        <f t="shared" si="56"/>
        <v>1.3073413584750615</v>
      </c>
      <c r="J810">
        <f t="shared" si="57"/>
        <v>1.3073413584750615</v>
      </c>
    </row>
    <row r="811" spans="5:10" x14ac:dyDescent="0.25">
      <c r="E811">
        <v>810</v>
      </c>
      <c r="F811">
        <v>809</v>
      </c>
      <c r="G811" s="45">
        <f t="shared" si="54"/>
        <v>1.0003317327062342</v>
      </c>
      <c r="H811" s="46">
        <f t="shared" si="55"/>
        <v>1.0003317327062342</v>
      </c>
      <c r="I811" s="48">
        <f t="shared" si="56"/>
        <v>1.3077750463618802</v>
      </c>
      <c r="J811">
        <f t="shared" si="57"/>
        <v>1.3077750463618802</v>
      </c>
    </row>
    <row r="812" spans="5:10" x14ac:dyDescent="0.25">
      <c r="E812">
        <v>811</v>
      </c>
      <c r="F812">
        <v>810</v>
      </c>
      <c r="G812" s="45">
        <f t="shared" si="54"/>
        <v>1.0003317327062342</v>
      </c>
      <c r="H812" s="46">
        <f t="shared" si="55"/>
        <v>1.0003317327062342</v>
      </c>
      <c r="I812" s="48">
        <f t="shared" si="56"/>
        <v>1.3082088781171555</v>
      </c>
      <c r="J812">
        <f t="shared" si="57"/>
        <v>1.3082088781171555</v>
      </c>
    </row>
    <row r="813" spans="5:10" x14ac:dyDescent="0.25">
      <c r="E813">
        <v>812</v>
      </c>
      <c r="F813">
        <v>811</v>
      </c>
      <c r="G813" s="45">
        <f t="shared" si="54"/>
        <v>1.0003317327062342</v>
      </c>
      <c r="H813" s="46">
        <f t="shared" si="55"/>
        <v>1.0003317327062342</v>
      </c>
      <c r="I813" s="48">
        <f t="shared" si="56"/>
        <v>1.308642853788613</v>
      </c>
      <c r="J813">
        <f t="shared" si="57"/>
        <v>1.308642853788613</v>
      </c>
    </row>
    <row r="814" spans="5:10" x14ac:dyDescent="0.25">
      <c r="E814">
        <v>813</v>
      </c>
      <c r="F814">
        <v>812</v>
      </c>
      <c r="G814" s="45">
        <f t="shared" si="54"/>
        <v>1.0003317327062342</v>
      </c>
      <c r="H814" s="46">
        <f t="shared" si="55"/>
        <v>1.0003317327062342</v>
      </c>
      <c r="I814" s="48">
        <f t="shared" si="56"/>
        <v>1.3090769734239944</v>
      </c>
      <c r="J814">
        <f t="shared" si="57"/>
        <v>1.3090769734239944</v>
      </c>
    </row>
    <row r="815" spans="5:10" x14ac:dyDescent="0.25">
      <c r="E815">
        <v>814</v>
      </c>
      <c r="F815">
        <v>813</v>
      </c>
      <c r="G815" s="45">
        <f t="shared" si="54"/>
        <v>1.0003317327062342</v>
      </c>
      <c r="H815" s="46">
        <f t="shared" si="55"/>
        <v>1.0003317327062342</v>
      </c>
      <c r="I815" s="48">
        <f t="shared" si="56"/>
        <v>1.3095112370710573</v>
      </c>
      <c r="J815">
        <f t="shared" si="57"/>
        <v>1.3095112370710573</v>
      </c>
    </row>
    <row r="816" spans="5:10" x14ac:dyDescent="0.25">
      <c r="E816">
        <v>815</v>
      </c>
      <c r="F816">
        <v>814</v>
      </c>
      <c r="G816" s="45">
        <f t="shared" si="54"/>
        <v>1.0003317327062342</v>
      </c>
      <c r="H816" s="46">
        <f t="shared" si="55"/>
        <v>1.0003317327062342</v>
      </c>
      <c r="I816" s="48">
        <f t="shared" si="56"/>
        <v>1.309945644777575</v>
      </c>
      <c r="J816">
        <f t="shared" si="57"/>
        <v>1.309945644777575</v>
      </c>
    </row>
    <row r="817" spans="5:10" x14ac:dyDescent="0.25">
      <c r="E817">
        <v>816</v>
      </c>
      <c r="F817">
        <v>815</v>
      </c>
      <c r="G817" s="45">
        <f t="shared" si="54"/>
        <v>1.0003317327062342</v>
      </c>
      <c r="H817" s="46">
        <f t="shared" si="55"/>
        <v>1.0003317327062342</v>
      </c>
      <c r="I817" s="48">
        <f t="shared" si="56"/>
        <v>1.3103801965913369</v>
      </c>
      <c r="J817">
        <f t="shared" si="57"/>
        <v>1.3103801965913369</v>
      </c>
    </row>
    <row r="818" spans="5:10" x14ac:dyDescent="0.25">
      <c r="E818">
        <v>817</v>
      </c>
      <c r="F818">
        <v>816</v>
      </c>
      <c r="G818" s="45">
        <f t="shared" si="54"/>
        <v>1.0003317327062342</v>
      </c>
      <c r="H818" s="46">
        <f t="shared" si="55"/>
        <v>1.0003317327062342</v>
      </c>
      <c r="I818" s="48">
        <f t="shared" si="56"/>
        <v>1.3108148925601479</v>
      </c>
      <c r="J818">
        <f t="shared" si="57"/>
        <v>1.3108148925601479</v>
      </c>
    </row>
    <row r="819" spans="5:10" x14ac:dyDescent="0.25">
      <c r="E819">
        <v>818</v>
      </c>
      <c r="F819">
        <v>817</v>
      </c>
      <c r="G819" s="45">
        <f t="shared" si="54"/>
        <v>1.0003317327062342</v>
      </c>
      <c r="H819" s="46">
        <f t="shared" si="55"/>
        <v>1.0003317327062342</v>
      </c>
      <c r="I819" s="48">
        <f t="shared" si="56"/>
        <v>1.3112497327318291</v>
      </c>
      <c r="J819">
        <f t="shared" si="57"/>
        <v>1.3112497327318291</v>
      </c>
    </row>
    <row r="820" spans="5:10" x14ac:dyDescent="0.25">
      <c r="E820">
        <v>819</v>
      </c>
      <c r="F820">
        <v>818</v>
      </c>
      <c r="G820" s="45">
        <f t="shared" si="54"/>
        <v>1.0003317327062342</v>
      </c>
      <c r="H820" s="46">
        <f t="shared" si="55"/>
        <v>1.0003317327062342</v>
      </c>
      <c r="I820" s="48">
        <f t="shared" si="56"/>
        <v>1.3116847171542172</v>
      </c>
      <c r="J820">
        <f t="shared" si="57"/>
        <v>1.3116847171542172</v>
      </c>
    </row>
    <row r="821" spans="5:10" x14ac:dyDescent="0.25">
      <c r="E821">
        <v>820</v>
      </c>
      <c r="F821">
        <v>819</v>
      </c>
      <c r="G821" s="45">
        <f t="shared" si="54"/>
        <v>1.0003317327062342</v>
      </c>
      <c r="H821" s="46">
        <f t="shared" si="55"/>
        <v>1.0003317327062342</v>
      </c>
      <c r="I821" s="48">
        <f t="shared" si="56"/>
        <v>1.3121198458751648</v>
      </c>
      <c r="J821">
        <f t="shared" si="57"/>
        <v>1.3121198458751648</v>
      </c>
    </row>
    <row r="822" spans="5:10" x14ac:dyDescent="0.25">
      <c r="E822">
        <v>821</v>
      </c>
      <c r="F822">
        <v>820</v>
      </c>
      <c r="G822" s="45">
        <f t="shared" si="54"/>
        <v>1.0003317327062342</v>
      </c>
      <c r="H822" s="46">
        <f t="shared" si="55"/>
        <v>1.0003317327062342</v>
      </c>
      <c r="I822" s="48">
        <f t="shared" si="56"/>
        <v>1.3125551189425406</v>
      </c>
      <c r="J822">
        <f t="shared" si="57"/>
        <v>1.3125551189425406</v>
      </c>
    </row>
    <row r="823" spans="5:10" x14ac:dyDescent="0.25">
      <c r="E823">
        <v>822</v>
      </c>
      <c r="F823">
        <v>821</v>
      </c>
      <c r="G823" s="45">
        <f t="shared" si="54"/>
        <v>1.0003317327062342</v>
      </c>
      <c r="H823" s="46">
        <f t="shared" si="55"/>
        <v>1.0003317327062342</v>
      </c>
      <c r="I823" s="48">
        <f t="shared" si="56"/>
        <v>1.3129905364042289</v>
      </c>
      <c r="J823">
        <f t="shared" si="57"/>
        <v>1.3129905364042289</v>
      </c>
    </row>
    <row r="824" spans="5:10" x14ac:dyDescent="0.25">
      <c r="E824">
        <v>823</v>
      </c>
      <c r="F824">
        <v>822</v>
      </c>
      <c r="G824" s="45">
        <f t="shared" si="54"/>
        <v>1.0003317327062342</v>
      </c>
      <c r="H824" s="46">
        <f t="shared" si="55"/>
        <v>1.0003317327062342</v>
      </c>
      <c r="I824" s="48">
        <f t="shared" si="56"/>
        <v>1.3134260983081303</v>
      </c>
      <c r="J824">
        <f t="shared" si="57"/>
        <v>1.3134260983081303</v>
      </c>
    </row>
    <row r="825" spans="5:10" x14ac:dyDescent="0.25">
      <c r="E825">
        <v>824</v>
      </c>
      <c r="F825">
        <v>823</v>
      </c>
      <c r="G825" s="45">
        <f t="shared" si="54"/>
        <v>1.0003317327062342</v>
      </c>
      <c r="H825" s="46">
        <f t="shared" si="55"/>
        <v>1.0003317327062342</v>
      </c>
      <c r="I825" s="48">
        <f t="shared" si="56"/>
        <v>1.3138618047021606</v>
      </c>
      <c r="J825">
        <f t="shared" si="57"/>
        <v>1.3138618047021606</v>
      </c>
    </row>
    <row r="826" spans="5:10" x14ac:dyDescent="0.25">
      <c r="E826">
        <v>825</v>
      </c>
      <c r="F826">
        <v>824</v>
      </c>
      <c r="G826" s="45">
        <f t="shared" si="54"/>
        <v>1.0003317327062342</v>
      </c>
      <c r="H826" s="46">
        <f t="shared" si="55"/>
        <v>1.0003317327062342</v>
      </c>
      <c r="I826" s="48">
        <f t="shared" si="56"/>
        <v>1.3142976556342523</v>
      </c>
      <c r="J826">
        <f t="shared" si="57"/>
        <v>1.3142976556342523</v>
      </c>
    </row>
    <row r="827" spans="5:10" x14ac:dyDescent="0.25">
      <c r="E827">
        <v>826</v>
      </c>
      <c r="F827">
        <v>825</v>
      </c>
      <c r="G827" s="45">
        <f t="shared" si="54"/>
        <v>1.0003317327062342</v>
      </c>
      <c r="H827" s="46">
        <f t="shared" si="55"/>
        <v>1.0003317327062342</v>
      </c>
      <c r="I827" s="48">
        <f t="shared" si="56"/>
        <v>1.3147336511523531</v>
      </c>
      <c r="J827">
        <f t="shared" si="57"/>
        <v>1.3147336511523531</v>
      </c>
    </row>
    <row r="828" spans="5:10" x14ac:dyDescent="0.25">
      <c r="E828">
        <v>827</v>
      </c>
      <c r="F828">
        <v>826</v>
      </c>
      <c r="G828" s="45">
        <f t="shared" si="54"/>
        <v>1.0003317327062342</v>
      </c>
      <c r="H828" s="46">
        <f t="shared" si="55"/>
        <v>1.0003317327062342</v>
      </c>
      <c r="I828" s="48">
        <f t="shared" si="56"/>
        <v>1.3151697913044271</v>
      </c>
      <c r="J828">
        <f t="shared" si="57"/>
        <v>1.3151697913044271</v>
      </c>
    </row>
    <row r="829" spans="5:10" x14ac:dyDescent="0.25">
      <c r="E829">
        <v>828</v>
      </c>
      <c r="F829">
        <v>827</v>
      </c>
      <c r="G829" s="45">
        <f t="shared" si="54"/>
        <v>1.0003317327062342</v>
      </c>
      <c r="H829" s="46">
        <f t="shared" si="55"/>
        <v>1.0003317327062342</v>
      </c>
      <c r="I829" s="48">
        <f t="shared" si="56"/>
        <v>1.315606076138454</v>
      </c>
      <c r="J829">
        <f t="shared" si="57"/>
        <v>1.315606076138454</v>
      </c>
    </row>
    <row r="830" spans="5:10" x14ac:dyDescent="0.25">
      <c r="E830">
        <v>829</v>
      </c>
      <c r="F830">
        <v>828</v>
      </c>
      <c r="G830" s="45">
        <f t="shared" si="54"/>
        <v>1.0003317327062342</v>
      </c>
      <c r="H830" s="46">
        <f t="shared" si="55"/>
        <v>1.0003317327062342</v>
      </c>
      <c r="I830" s="48">
        <f t="shared" si="56"/>
        <v>1.3160425057024296</v>
      </c>
      <c r="J830">
        <f t="shared" si="57"/>
        <v>1.3160425057024296</v>
      </c>
    </row>
    <row r="831" spans="5:10" x14ac:dyDescent="0.25">
      <c r="E831">
        <v>830</v>
      </c>
      <c r="F831">
        <v>829</v>
      </c>
      <c r="G831" s="45">
        <f t="shared" si="54"/>
        <v>1.0003317327062342</v>
      </c>
      <c r="H831" s="46">
        <f t="shared" si="55"/>
        <v>1.0003317327062342</v>
      </c>
      <c r="I831" s="48">
        <f t="shared" si="56"/>
        <v>1.3164790800443655</v>
      </c>
      <c r="J831">
        <f t="shared" si="57"/>
        <v>1.3164790800443655</v>
      </c>
    </row>
    <row r="832" spans="5:10" x14ac:dyDescent="0.25">
      <c r="E832">
        <v>831</v>
      </c>
      <c r="F832">
        <v>830</v>
      </c>
      <c r="G832" s="45">
        <f t="shared" si="54"/>
        <v>1.0003317327062342</v>
      </c>
      <c r="H832" s="46">
        <f t="shared" si="55"/>
        <v>1.0003317327062342</v>
      </c>
      <c r="I832" s="48">
        <f t="shared" si="56"/>
        <v>1.3169157992122893</v>
      </c>
      <c r="J832">
        <f t="shared" si="57"/>
        <v>1.3169157992122893</v>
      </c>
    </row>
    <row r="833" spans="5:10" x14ac:dyDescent="0.25">
      <c r="E833">
        <v>832</v>
      </c>
      <c r="F833">
        <v>831</v>
      </c>
      <c r="G833" s="45">
        <f t="shared" si="54"/>
        <v>1.0003317327062342</v>
      </c>
      <c r="H833" s="46">
        <f t="shared" si="55"/>
        <v>1.0003317327062342</v>
      </c>
      <c r="I833" s="48">
        <f t="shared" si="56"/>
        <v>1.3173526632542445</v>
      </c>
      <c r="J833">
        <f t="shared" si="57"/>
        <v>1.3173526632542445</v>
      </c>
    </row>
    <row r="834" spans="5:10" x14ac:dyDescent="0.25">
      <c r="E834">
        <v>833</v>
      </c>
      <c r="F834">
        <v>832</v>
      </c>
      <c r="G834" s="45">
        <f t="shared" si="54"/>
        <v>1.0003317327062342</v>
      </c>
      <c r="H834" s="46">
        <f t="shared" si="55"/>
        <v>1.0003317327062342</v>
      </c>
      <c r="I834" s="48">
        <f t="shared" si="56"/>
        <v>1.3177896722182907</v>
      </c>
      <c r="J834">
        <f t="shared" si="57"/>
        <v>1.3177896722182907</v>
      </c>
    </row>
    <row r="835" spans="5:10" x14ac:dyDescent="0.25">
      <c r="E835">
        <v>834</v>
      </c>
      <c r="F835">
        <v>833</v>
      </c>
      <c r="G835" s="45">
        <f t="shared" si="54"/>
        <v>1.0003317327062342</v>
      </c>
      <c r="H835" s="46">
        <f t="shared" si="55"/>
        <v>1.0003317327062342</v>
      </c>
      <c r="I835" s="48">
        <f t="shared" si="56"/>
        <v>1.3182268261525032</v>
      </c>
      <c r="J835">
        <f t="shared" si="57"/>
        <v>1.3182268261525032</v>
      </c>
    </row>
    <row r="836" spans="5:10" x14ac:dyDescent="0.25">
      <c r="E836">
        <v>835</v>
      </c>
      <c r="F836">
        <v>834</v>
      </c>
      <c r="G836" s="45">
        <f t="shared" ref="G836:G899" si="58">IFERROR(VLOOKUP(E836,$A$3:$C$330,3,1),$C$3)</f>
        <v>1.0003317327062342</v>
      </c>
      <c r="H836" s="46">
        <f t="shared" si="55"/>
        <v>1.0003317327062342</v>
      </c>
      <c r="I836" s="48">
        <f t="shared" si="56"/>
        <v>1.3186641251049733</v>
      </c>
      <c r="J836">
        <f t="shared" si="57"/>
        <v>1.3186641251049733</v>
      </c>
    </row>
    <row r="837" spans="5:10" x14ac:dyDescent="0.25">
      <c r="E837">
        <v>836</v>
      </c>
      <c r="F837">
        <v>835</v>
      </c>
      <c r="G837" s="45">
        <f t="shared" si="58"/>
        <v>1.0003317327062342</v>
      </c>
      <c r="H837" s="46">
        <f t="shared" ref="H837:H900" si="59">((G837-1)*$H$2)+1</f>
        <v>1.0003317327062342</v>
      </c>
      <c r="I837" s="48">
        <f t="shared" ref="I837:I900" si="60">H837*I836</f>
        <v>1.3191015691238084</v>
      </c>
      <c r="J837">
        <f t="shared" ref="J837:J900" si="61">G837*J836</f>
        <v>1.3191015691238084</v>
      </c>
    </row>
    <row r="838" spans="5:10" x14ac:dyDescent="0.25">
      <c r="E838">
        <v>837</v>
      </c>
      <c r="F838">
        <v>836</v>
      </c>
      <c r="G838" s="45">
        <f t="shared" si="58"/>
        <v>1.0003317327062342</v>
      </c>
      <c r="H838" s="46">
        <f t="shared" si="59"/>
        <v>1.0003317327062342</v>
      </c>
      <c r="I838" s="48">
        <f t="shared" si="60"/>
        <v>1.3195391582571316</v>
      </c>
      <c r="J838">
        <f t="shared" si="61"/>
        <v>1.3195391582571316</v>
      </c>
    </row>
    <row r="839" spans="5:10" x14ac:dyDescent="0.25">
      <c r="E839">
        <v>838</v>
      </c>
      <c r="F839">
        <v>837</v>
      </c>
      <c r="G839" s="45">
        <f t="shared" si="58"/>
        <v>1.0003317327062342</v>
      </c>
      <c r="H839" s="46">
        <f t="shared" si="59"/>
        <v>1.0003317327062342</v>
      </c>
      <c r="I839" s="48">
        <f t="shared" si="60"/>
        <v>1.3199768925530824</v>
      </c>
      <c r="J839">
        <f t="shared" si="61"/>
        <v>1.3199768925530824</v>
      </c>
    </row>
    <row r="840" spans="5:10" x14ac:dyDescent="0.25">
      <c r="E840">
        <v>839</v>
      </c>
      <c r="F840">
        <v>838</v>
      </c>
      <c r="G840" s="45">
        <f t="shared" si="58"/>
        <v>1.0003317327062342</v>
      </c>
      <c r="H840" s="46">
        <f t="shared" si="59"/>
        <v>1.0003317327062342</v>
      </c>
      <c r="I840" s="48">
        <f t="shared" si="60"/>
        <v>1.3204147720598156</v>
      </c>
      <c r="J840">
        <f t="shared" si="61"/>
        <v>1.3204147720598156</v>
      </c>
    </row>
    <row r="841" spans="5:10" x14ac:dyDescent="0.25">
      <c r="E841">
        <v>840</v>
      </c>
      <c r="F841">
        <v>839</v>
      </c>
      <c r="G841" s="45">
        <f t="shared" si="58"/>
        <v>1.0003317327062342</v>
      </c>
      <c r="H841" s="46">
        <f t="shared" si="59"/>
        <v>1.0003317327062342</v>
      </c>
      <c r="I841" s="48">
        <f t="shared" si="60"/>
        <v>1.3208527968255026</v>
      </c>
      <c r="J841">
        <f t="shared" si="61"/>
        <v>1.3208527968255026</v>
      </c>
    </row>
    <row r="842" spans="5:10" x14ac:dyDescent="0.25">
      <c r="E842">
        <v>841</v>
      </c>
      <c r="F842">
        <v>840</v>
      </c>
      <c r="G842" s="45">
        <f t="shared" si="58"/>
        <v>1.0003317327062342</v>
      </c>
      <c r="H842" s="46">
        <f t="shared" si="59"/>
        <v>1.0003317327062342</v>
      </c>
      <c r="I842" s="48">
        <f t="shared" si="60"/>
        <v>1.3212909668983306</v>
      </c>
      <c r="J842">
        <f t="shared" si="61"/>
        <v>1.3212909668983306</v>
      </c>
    </row>
    <row r="843" spans="5:10" x14ac:dyDescent="0.25">
      <c r="E843">
        <v>842</v>
      </c>
      <c r="F843">
        <v>841</v>
      </c>
      <c r="G843" s="45">
        <f t="shared" si="58"/>
        <v>1.0003317327062342</v>
      </c>
      <c r="H843" s="46">
        <f t="shared" si="59"/>
        <v>1.0003317327062342</v>
      </c>
      <c r="I843" s="48">
        <f t="shared" si="60"/>
        <v>1.3217292823265026</v>
      </c>
      <c r="J843">
        <f t="shared" si="61"/>
        <v>1.3217292823265026</v>
      </c>
    </row>
    <row r="844" spans="5:10" x14ac:dyDescent="0.25">
      <c r="E844">
        <v>843</v>
      </c>
      <c r="F844">
        <v>842</v>
      </c>
      <c r="G844" s="45">
        <f t="shared" si="58"/>
        <v>1.0003317327062342</v>
      </c>
      <c r="H844" s="46">
        <f t="shared" si="59"/>
        <v>1.0003317327062342</v>
      </c>
      <c r="I844" s="48">
        <f t="shared" si="60"/>
        <v>1.3221677431582377</v>
      </c>
      <c r="J844">
        <f t="shared" si="61"/>
        <v>1.3221677431582377</v>
      </c>
    </row>
    <row r="845" spans="5:10" x14ac:dyDescent="0.25">
      <c r="E845">
        <v>844</v>
      </c>
      <c r="F845">
        <v>843</v>
      </c>
      <c r="G845" s="45">
        <f t="shared" si="58"/>
        <v>1.0003317327062342</v>
      </c>
      <c r="H845" s="46">
        <f t="shared" si="59"/>
        <v>1.0003317327062342</v>
      </c>
      <c r="I845" s="48">
        <f t="shared" si="60"/>
        <v>1.3226063494417712</v>
      </c>
      <c r="J845">
        <f t="shared" si="61"/>
        <v>1.3226063494417712</v>
      </c>
    </row>
    <row r="846" spans="5:10" x14ac:dyDescent="0.25">
      <c r="E846">
        <v>845</v>
      </c>
      <c r="F846">
        <v>844</v>
      </c>
      <c r="G846" s="45">
        <f t="shared" si="58"/>
        <v>1.0003317327062342</v>
      </c>
      <c r="H846" s="46">
        <f t="shared" si="59"/>
        <v>1.0003317327062342</v>
      </c>
      <c r="I846" s="48">
        <f t="shared" si="60"/>
        <v>1.3230451012253541</v>
      </c>
      <c r="J846">
        <f t="shared" si="61"/>
        <v>1.3230451012253541</v>
      </c>
    </row>
    <row r="847" spans="5:10" x14ac:dyDescent="0.25">
      <c r="E847">
        <v>846</v>
      </c>
      <c r="F847">
        <v>845</v>
      </c>
      <c r="G847" s="45">
        <f t="shared" si="58"/>
        <v>1.0003317327062342</v>
      </c>
      <c r="H847" s="46">
        <f t="shared" si="59"/>
        <v>1.0003317327062342</v>
      </c>
      <c r="I847" s="48">
        <f t="shared" si="60"/>
        <v>1.3234839985572535</v>
      </c>
      <c r="J847">
        <f t="shared" si="61"/>
        <v>1.3234839985572535</v>
      </c>
    </row>
    <row r="848" spans="5:10" x14ac:dyDescent="0.25">
      <c r="E848">
        <v>847</v>
      </c>
      <c r="F848">
        <v>846</v>
      </c>
      <c r="G848" s="45">
        <f t="shared" si="58"/>
        <v>1.0003317327062342</v>
      </c>
      <c r="H848" s="46">
        <f t="shared" si="59"/>
        <v>1.0003317327062342</v>
      </c>
      <c r="I848" s="48">
        <f t="shared" si="60"/>
        <v>1.3239230414857526</v>
      </c>
      <c r="J848">
        <f t="shared" si="61"/>
        <v>1.3239230414857526</v>
      </c>
    </row>
    <row r="849" spans="5:10" x14ac:dyDescent="0.25">
      <c r="E849">
        <v>848</v>
      </c>
      <c r="F849">
        <v>847</v>
      </c>
      <c r="G849" s="45">
        <f t="shared" si="58"/>
        <v>1.0003317327062342</v>
      </c>
      <c r="H849" s="46">
        <f t="shared" si="59"/>
        <v>1.0003317327062342</v>
      </c>
      <c r="I849" s="48">
        <f t="shared" si="60"/>
        <v>1.3243622300591504</v>
      </c>
      <c r="J849">
        <f t="shared" si="61"/>
        <v>1.3243622300591504</v>
      </c>
    </row>
    <row r="850" spans="5:10" x14ac:dyDescent="0.25">
      <c r="E850">
        <v>849</v>
      </c>
      <c r="F850">
        <v>848</v>
      </c>
      <c r="G850" s="45">
        <f t="shared" si="58"/>
        <v>1.0003317327062342</v>
      </c>
      <c r="H850" s="46">
        <f t="shared" si="59"/>
        <v>1.0003317327062342</v>
      </c>
      <c r="I850" s="48">
        <f t="shared" si="60"/>
        <v>1.3248015643257622</v>
      </c>
      <c r="J850">
        <f t="shared" si="61"/>
        <v>1.3248015643257622</v>
      </c>
    </row>
    <row r="851" spans="5:10" x14ac:dyDescent="0.25">
      <c r="E851">
        <v>850</v>
      </c>
      <c r="F851">
        <v>849</v>
      </c>
      <c r="G851" s="45">
        <f t="shared" si="58"/>
        <v>1.0003317327062342</v>
      </c>
      <c r="H851" s="46">
        <f t="shared" si="59"/>
        <v>1.0003317327062342</v>
      </c>
      <c r="I851" s="48">
        <f t="shared" si="60"/>
        <v>1.3252410443339193</v>
      </c>
      <c r="J851">
        <f t="shared" si="61"/>
        <v>1.3252410443339193</v>
      </c>
    </row>
    <row r="852" spans="5:10" x14ac:dyDescent="0.25">
      <c r="E852">
        <v>851</v>
      </c>
      <c r="F852">
        <v>850</v>
      </c>
      <c r="G852" s="45">
        <f t="shared" si="58"/>
        <v>1.0003317327062342</v>
      </c>
      <c r="H852" s="46">
        <f t="shared" si="59"/>
        <v>1.0003317327062342</v>
      </c>
      <c r="I852" s="48">
        <f t="shared" si="60"/>
        <v>1.3256806701319688</v>
      </c>
      <c r="J852">
        <f t="shared" si="61"/>
        <v>1.3256806701319688</v>
      </c>
    </row>
    <row r="853" spans="5:10" x14ac:dyDescent="0.25">
      <c r="E853">
        <v>852</v>
      </c>
      <c r="F853">
        <v>851</v>
      </c>
      <c r="G853" s="45">
        <f t="shared" si="58"/>
        <v>1.0003317327062342</v>
      </c>
      <c r="H853" s="46">
        <f t="shared" si="59"/>
        <v>1.0003317327062342</v>
      </c>
      <c r="I853" s="48">
        <f t="shared" si="60"/>
        <v>1.3261204417682739</v>
      </c>
      <c r="J853">
        <f t="shared" si="61"/>
        <v>1.3261204417682739</v>
      </c>
    </row>
    <row r="854" spans="5:10" x14ac:dyDescent="0.25">
      <c r="E854">
        <v>853</v>
      </c>
      <c r="F854">
        <v>852</v>
      </c>
      <c r="G854" s="45">
        <f t="shared" si="58"/>
        <v>1.0003317327062342</v>
      </c>
      <c r="H854" s="46">
        <f t="shared" si="59"/>
        <v>1.0003317327062342</v>
      </c>
      <c r="I854" s="48">
        <f t="shared" si="60"/>
        <v>1.3265603592912143</v>
      </c>
      <c r="J854">
        <f t="shared" si="61"/>
        <v>1.3265603592912143</v>
      </c>
    </row>
    <row r="855" spans="5:10" x14ac:dyDescent="0.25">
      <c r="E855">
        <v>854</v>
      </c>
      <c r="F855">
        <v>853</v>
      </c>
      <c r="G855" s="45">
        <f t="shared" si="58"/>
        <v>1.0003317327062342</v>
      </c>
      <c r="H855" s="46">
        <f t="shared" si="59"/>
        <v>1.0003317327062342</v>
      </c>
      <c r="I855" s="48">
        <f t="shared" si="60"/>
        <v>1.3270004227491849</v>
      </c>
      <c r="J855">
        <f t="shared" si="61"/>
        <v>1.3270004227491849</v>
      </c>
    </row>
    <row r="856" spans="5:10" x14ac:dyDescent="0.25">
      <c r="E856">
        <v>855</v>
      </c>
      <c r="F856">
        <v>854</v>
      </c>
      <c r="G856" s="45">
        <f t="shared" si="58"/>
        <v>1.0003317327062342</v>
      </c>
      <c r="H856" s="46">
        <f t="shared" si="59"/>
        <v>1.0003317327062342</v>
      </c>
      <c r="I856" s="48">
        <f t="shared" si="60"/>
        <v>1.3274406321905974</v>
      </c>
      <c r="J856">
        <f t="shared" si="61"/>
        <v>1.3274406321905974</v>
      </c>
    </row>
    <row r="857" spans="5:10" x14ac:dyDescent="0.25">
      <c r="E857">
        <v>856</v>
      </c>
      <c r="F857">
        <v>855</v>
      </c>
      <c r="G857" s="45">
        <f t="shared" si="58"/>
        <v>1.0003317327062342</v>
      </c>
      <c r="H857" s="46">
        <f t="shared" si="59"/>
        <v>1.0003317327062342</v>
      </c>
      <c r="I857" s="48">
        <f t="shared" si="60"/>
        <v>1.3278809876638793</v>
      </c>
      <c r="J857">
        <f t="shared" si="61"/>
        <v>1.3278809876638793</v>
      </c>
    </row>
    <row r="858" spans="5:10" x14ac:dyDescent="0.25">
      <c r="E858">
        <v>857</v>
      </c>
      <c r="F858">
        <v>856</v>
      </c>
      <c r="G858" s="45">
        <f t="shared" si="58"/>
        <v>1.0003317327062342</v>
      </c>
      <c r="H858" s="46">
        <f t="shared" si="59"/>
        <v>1.0003317327062342</v>
      </c>
      <c r="I858" s="48">
        <f t="shared" si="60"/>
        <v>1.3283214892174739</v>
      </c>
      <c r="J858">
        <f t="shared" si="61"/>
        <v>1.3283214892174739</v>
      </c>
    </row>
    <row r="859" spans="5:10" x14ac:dyDescent="0.25">
      <c r="E859">
        <v>858</v>
      </c>
      <c r="F859">
        <v>857</v>
      </c>
      <c r="G859" s="45">
        <f t="shared" si="58"/>
        <v>1.0003317327062342</v>
      </c>
      <c r="H859" s="46">
        <f t="shared" si="59"/>
        <v>1.0003317327062342</v>
      </c>
      <c r="I859" s="48">
        <f t="shared" si="60"/>
        <v>1.328762136899841</v>
      </c>
      <c r="J859">
        <f t="shared" si="61"/>
        <v>1.328762136899841</v>
      </c>
    </row>
    <row r="860" spans="5:10" x14ac:dyDescent="0.25">
      <c r="E860">
        <v>859</v>
      </c>
      <c r="F860">
        <v>858</v>
      </c>
      <c r="G860" s="45">
        <f t="shared" si="58"/>
        <v>1.0003317327062342</v>
      </c>
      <c r="H860" s="46">
        <f t="shared" si="59"/>
        <v>1.0003317327062342</v>
      </c>
      <c r="I860" s="48">
        <f t="shared" si="60"/>
        <v>1.3292029307594564</v>
      </c>
      <c r="J860">
        <f t="shared" si="61"/>
        <v>1.3292029307594564</v>
      </c>
    </row>
    <row r="861" spans="5:10" x14ac:dyDescent="0.25">
      <c r="E861">
        <v>860</v>
      </c>
      <c r="F861">
        <v>859</v>
      </c>
      <c r="G861" s="45">
        <f t="shared" si="58"/>
        <v>1.0003317327062342</v>
      </c>
      <c r="H861" s="46">
        <f t="shared" si="59"/>
        <v>1.0003317327062342</v>
      </c>
      <c r="I861" s="48">
        <f t="shared" si="60"/>
        <v>1.3296438708448117</v>
      </c>
      <c r="J861">
        <f t="shared" si="61"/>
        <v>1.3296438708448117</v>
      </c>
    </row>
    <row r="862" spans="5:10" x14ac:dyDescent="0.25">
      <c r="E862">
        <v>861</v>
      </c>
      <c r="F862">
        <v>860</v>
      </c>
      <c r="G862" s="45">
        <f t="shared" si="58"/>
        <v>1.0003317327062342</v>
      </c>
      <c r="H862" s="46">
        <f t="shared" si="59"/>
        <v>1.0003317327062342</v>
      </c>
      <c r="I862" s="48">
        <f t="shared" si="60"/>
        <v>1.3300849572044149</v>
      </c>
      <c r="J862">
        <f t="shared" si="61"/>
        <v>1.3300849572044149</v>
      </c>
    </row>
    <row r="863" spans="5:10" x14ac:dyDescent="0.25">
      <c r="E863">
        <v>862</v>
      </c>
      <c r="F863">
        <v>861</v>
      </c>
      <c r="G863" s="45">
        <f t="shared" si="58"/>
        <v>1.0003317327062342</v>
      </c>
      <c r="H863" s="46">
        <f t="shared" si="59"/>
        <v>1.0003317327062342</v>
      </c>
      <c r="I863" s="48">
        <f t="shared" si="60"/>
        <v>1.3305261898867897</v>
      </c>
      <c r="J863">
        <f t="shared" si="61"/>
        <v>1.3305261898867897</v>
      </c>
    </row>
    <row r="864" spans="5:10" x14ac:dyDescent="0.25">
      <c r="E864">
        <v>863</v>
      </c>
      <c r="F864">
        <v>862</v>
      </c>
      <c r="G864" s="45">
        <f t="shared" si="58"/>
        <v>1.0003317327062342</v>
      </c>
      <c r="H864" s="46">
        <f t="shared" si="59"/>
        <v>1.0003317327062342</v>
      </c>
      <c r="I864" s="48">
        <f t="shared" si="60"/>
        <v>1.3309675689404763</v>
      </c>
      <c r="J864">
        <f t="shared" si="61"/>
        <v>1.3309675689404763</v>
      </c>
    </row>
    <row r="865" spans="5:10" x14ac:dyDescent="0.25">
      <c r="E865">
        <v>864</v>
      </c>
      <c r="F865">
        <v>863</v>
      </c>
      <c r="G865" s="45">
        <f t="shared" si="58"/>
        <v>1.0003317327062342</v>
      </c>
      <c r="H865" s="46">
        <f t="shared" si="59"/>
        <v>1.0003317327062342</v>
      </c>
      <c r="I865" s="48">
        <f t="shared" si="60"/>
        <v>1.3314090944140309</v>
      </c>
      <c r="J865">
        <f t="shared" si="61"/>
        <v>1.3314090944140309</v>
      </c>
    </row>
    <row r="866" spans="5:10" x14ac:dyDescent="0.25">
      <c r="E866">
        <v>865</v>
      </c>
      <c r="F866">
        <v>864</v>
      </c>
      <c r="G866" s="45">
        <f t="shared" si="58"/>
        <v>1.0003317327062342</v>
      </c>
      <c r="H866" s="46">
        <f t="shared" si="59"/>
        <v>1.0003317327062342</v>
      </c>
      <c r="I866" s="48">
        <f t="shared" si="60"/>
        <v>1.3318507663560257</v>
      </c>
      <c r="J866">
        <f t="shared" si="61"/>
        <v>1.3318507663560257</v>
      </c>
    </row>
    <row r="867" spans="5:10" x14ac:dyDescent="0.25">
      <c r="E867">
        <v>866</v>
      </c>
      <c r="F867">
        <v>865</v>
      </c>
      <c r="G867" s="45">
        <f t="shared" si="58"/>
        <v>1.0003317327062342</v>
      </c>
      <c r="H867" s="46">
        <f t="shared" si="59"/>
        <v>1.0003317327062342</v>
      </c>
      <c r="I867" s="48">
        <f t="shared" si="60"/>
        <v>1.3322925848150491</v>
      </c>
      <c r="J867">
        <f t="shared" si="61"/>
        <v>1.3322925848150491</v>
      </c>
    </row>
    <row r="868" spans="5:10" x14ac:dyDescent="0.25">
      <c r="E868">
        <v>867</v>
      </c>
      <c r="F868">
        <v>866</v>
      </c>
      <c r="G868" s="45">
        <f t="shared" si="58"/>
        <v>1.0003317327062342</v>
      </c>
      <c r="H868" s="46">
        <f t="shared" si="59"/>
        <v>1.0003317327062342</v>
      </c>
      <c r="I868" s="48">
        <f t="shared" si="60"/>
        <v>1.3327345498397056</v>
      </c>
      <c r="J868">
        <f t="shared" si="61"/>
        <v>1.3327345498397056</v>
      </c>
    </row>
    <row r="869" spans="5:10" x14ac:dyDescent="0.25">
      <c r="E869">
        <v>868</v>
      </c>
      <c r="F869">
        <v>867</v>
      </c>
      <c r="G869" s="45">
        <f t="shared" si="58"/>
        <v>1.0003317327062342</v>
      </c>
      <c r="H869" s="46">
        <f t="shared" si="59"/>
        <v>1.0003317327062342</v>
      </c>
      <c r="I869" s="48">
        <f t="shared" si="60"/>
        <v>1.3331766614786158</v>
      </c>
      <c r="J869">
        <f t="shared" si="61"/>
        <v>1.3331766614786158</v>
      </c>
    </row>
    <row r="870" spans="5:10" x14ac:dyDescent="0.25">
      <c r="E870">
        <v>869</v>
      </c>
      <c r="F870">
        <v>868</v>
      </c>
      <c r="G870" s="45">
        <f t="shared" si="58"/>
        <v>1.0003317327062342</v>
      </c>
      <c r="H870" s="46">
        <f t="shared" si="59"/>
        <v>1.0003317327062342</v>
      </c>
      <c r="I870" s="48">
        <f t="shared" si="60"/>
        <v>1.3336189197804165</v>
      </c>
      <c r="J870">
        <f t="shared" si="61"/>
        <v>1.3336189197804165</v>
      </c>
    </row>
    <row r="871" spans="5:10" x14ac:dyDescent="0.25">
      <c r="E871">
        <v>870</v>
      </c>
      <c r="F871">
        <v>869</v>
      </c>
      <c r="G871" s="45">
        <f t="shared" si="58"/>
        <v>1.0003317327062342</v>
      </c>
      <c r="H871" s="46">
        <f t="shared" si="59"/>
        <v>1.0003317327062342</v>
      </c>
      <c r="I871" s="48">
        <f t="shared" si="60"/>
        <v>1.3340613247937603</v>
      </c>
      <c r="J871">
        <f t="shared" si="61"/>
        <v>1.3340613247937603</v>
      </c>
    </row>
    <row r="872" spans="5:10" x14ac:dyDescent="0.25">
      <c r="E872">
        <v>871</v>
      </c>
      <c r="F872">
        <v>870</v>
      </c>
      <c r="G872" s="45">
        <f t="shared" si="58"/>
        <v>1.0003317327062342</v>
      </c>
      <c r="H872" s="46">
        <f t="shared" si="59"/>
        <v>1.0003317327062342</v>
      </c>
      <c r="I872" s="48">
        <f t="shared" si="60"/>
        <v>1.3345038765673165</v>
      </c>
      <c r="J872">
        <f t="shared" si="61"/>
        <v>1.3345038765673165</v>
      </c>
    </row>
    <row r="873" spans="5:10" x14ac:dyDescent="0.25">
      <c r="E873">
        <v>872</v>
      </c>
      <c r="F873">
        <v>871</v>
      </c>
      <c r="G873" s="45">
        <f t="shared" si="58"/>
        <v>1.0003317327062342</v>
      </c>
      <c r="H873" s="46">
        <f t="shared" si="59"/>
        <v>1.0003317327062342</v>
      </c>
      <c r="I873" s="48">
        <f t="shared" si="60"/>
        <v>1.3349465751497702</v>
      </c>
      <c r="J873">
        <f t="shared" si="61"/>
        <v>1.3349465751497702</v>
      </c>
    </row>
    <row r="874" spans="5:10" x14ac:dyDescent="0.25">
      <c r="E874">
        <v>873</v>
      </c>
      <c r="F874">
        <v>872</v>
      </c>
      <c r="G874" s="45">
        <f t="shared" si="58"/>
        <v>1.0003317327062342</v>
      </c>
      <c r="H874" s="46">
        <f t="shared" si="59"/>
        <v>1.0003317327062342</v>
      </c>
      <c r="I874" s="48">
        <f t="shared" si="60"/>
        <v>1.3353894205898227</v>
      </c>
      <c r="J874">
        <f t="shared" si="61"/>
        <v>1.3353894205898227</v>
      </c>
    </row>
    <row r="875" spans="5:10" x14ac:dyDescent="0.25">
      <c r="E875">
        <v>874</v>
      </c>
      <c r="F875">
        <v>873</v>
      </c>
      <c r="G875" s="45">
        <f t="shared" si="58"/>
        <v>1.0003317327062342</v>
      </c>
      <c r="H875" s="46">
        <f t="shared" si="59"/>
        <v>1.0003317327062342</v>
      </c>
      <c r="I875" s="48">
        <f t="shared" si="60"/>
        <v>1.3358324129361914</v>
      </c>
      <c r="J875">
        <f t="shared" si="61"/>
        <v>1.3358324129361914</v>
      </c>
    </row>
    <row r="876" spans="5:10" x14ac:dyDescent="0.25">
      <c r="E876">
        <v>875</v>
      </c>
      <c r="F876">
        <v>874</v>
      </c>
      <c r="G876" s="45">
        <f t="shared" si="58"/>
        <v>1.0003317327062342</v>
      </c>
      <c r="H876" s="46">
        <f t="shared" si="59"/>
        <v>1.0003317327062342</v>
      </c>
      <c r="I876" s="48">
        <f t="shared" si="60"/>
        <v>1.33627555223761</v>
      </c>
      <c r="J876">
        <f t="shared" si="61"/>
        <v>1.33627555223761</v>
      </c>
    </row>
    <row r="877" spans="5:10" x14ac:dyDescent="0.25">
      <c r="E877">
        <v>876</v>
      </c>
      <c r="F877">
        <v>875</v>
      </c>
      <c r="G877" s="45">
        <f t="shared" si="58"/>
        <v>1.0003317327062342</v>
      </c>
      <c r="H877" s="46">
        <f t="shared" si="59"/>
        <v>1.0003317327062342</v>
      </c>
      <c r="I877" s="48">
        <f t="shared" si="60"/>
        <v>1.3367188385428284</v>
      </c>
      <c r="J877">
        <f t="shared" si="61"/>
        <v>1.3367188385428284</v>
      </c>
    </row>
    <row r="878" spans="5:10" x14ac:dyDescent="0.25">
      <c r="E878">
        <v>877</v>
      </c>
      <c r="F878">
        <v>876</v>
      </c>
      <c r="G878" s="45">
        <f t="shared" si="58"/>
        <v>1.0003317327062342</v>
      </c>
      <c r="H878" s="46">
        <f t="shared" si="59"/>
        <v>1.0003317327062342</v>
      </c>
      <c r="I878" s="48">
        <f t="shared" si="60"/>
        <v>1.3371622719006124</v>
      </c>
      <c r="J878">
        <f t="shared" si="61"/>
        <v>1.3371622719006124</v>
      </c>
    </row>
    <row r="879" spans="5:10" x14ac:dyDescent="0.25">
      <c r="E879">
        <v>878</v>
      </c>
      <c r="F879">
        <v>877</v>
      </c>
      <c r="G879" s="45">
        <f t="shared" si="58"/>
        <v>1.0003317327062342</v>
      </c>
      <c r="H879" s="46">
        <f t="shared" si="59"/>
        <v>1.0003317327062342</v>
      </c>
      <c r="I879" s="48">
        <f t="shared" si="60"/>
        <v>1.3376058523597443</v>
      </c>
      <c r="J879">
        <f t="shared" si="61"/>
        <v>1.3376058523597443</v>
      </c>
    </row>
    <row r="880" spans="5:10" x14ac:dyDescent="0.25">
      <c r="E880">
        <v>879</v>
      </c>
      <c r="F880">
        <v>878</v>
      </c>
      <c r="G880" s="45">
        <f t="shared" si="58"/>
        <v>1.0003317327062342</v>
      </c>
      <c r="H880" s="46">
        <f t="shared" si="59"/>
        <v>1.0003317327062342</v>
      </c>
      <c r="I880" s="48">
        <f t="shared" si="60"/>
        <v>1.3380495799690222</v>
      </c>
      <c r="J880">
        <f t="shared" si="61"/>
        <v>1.3380495799690222</v>
      </c>
    </row>
    <row r="881" spans="5:10" x14ac:dyDescent="0.25">
      <c r="E881">
        <v>880</v>
      </c>
      <c r="F881">
        <v>879</v>
      </c>
      <c r="G881" s="45">
        <f t="shared" si="58"/>
        <v>1.0003317327062342</v>
      </c>
      <c r="H881" s="46">
        <f t="shared" si="59"/>
        <v>1.0003317327062342</v>
      </c>
      <c r="I881" s="48">
        <f t="shared" si="60"/>
        <v>1.3384934547772609</v>
      </c>
      <c r="J881">
        <f t="shared" si="61"/>
        <v>1.3384934547772609</v>
      </c>
    </row>
    <row r="882" spans="5:10" x14ac:dyDescent="0.25">
      <c r="E882">
        <v>881</v>
      </c>
      <c r="F882">
        <v>880</v>
      </c>
      <c r="G882" s="45">
        <f t="shared" si="58"/>
        <v>1.0003317327062342</v>
      </c>
      <c r="H882" s="46">
        <f t="shared" si="59"/>
        <v>1.0003317327062342</v>
      </c>
      <c r="I882" s="48">
        <f t="shared" si="60"/>
        <v>1.3389374768332909</v>
      </c>
      <c r="J882">
        <f t="shared" si="61"/>
        <v>1.3389374768332909</v>
      </c>
    </row>
    <row r="883" spans="5:10" x14ac:dyDescent="0.25">
      <c r="E883">
        <v>882</v>
      </c>
      <c r="F883">
        <v>881</v>
      </c>
      <c r="G883" s="45">
        <f t="shared" si="58"/>
        <v>1.0003317327062342</v>
      </c>
      <c r="H883" s="46">
        <f t="shared" si="59"/>
        <v>1.0003317327062342</v>
      </c>
      <c r="I883" s="48">
        <f t="shared" si="60"/>
        <v>1.3393816461859591</v>
      </c>
      <c r="J883">
        <f t="shared" si="61"/>
        <v>1.3393816461859591</v>
      </c>
    </row>
    <row r="884" spans="5:10" x14ac:dyDescent="0.25">
      <c r="E884">
        <v>883</v>
      </c>
      <c r="F884">
        <v>882</v>
      </c>
      <c r="G884" s="45">
        <f t="shared" si="58"/>
        <v>1.0003317327062342</v>
      </c>
      <c r="H884" s="46">
        <f t="shared" si="59"/>
        <v>1.0003317327062342</v>
      </c>
      <c r="I884" s="48">
        <f t="shared" si="60"/>
        <v>1.3398259628841289</v>
      </c>
      <c r="J884">
        <f t="shared" si="61"/>
        <v>1.3398259628841289</v>
      </c>
    </row>
    <row r="885" spans="5:10" x14ac:dyDescent="0.25">
      <c r="E885">
        <v>884</v>
      </c>
      <c r="F885">
        <v>883</v>
      </c>
      <c r="G885" s="45">
        <f t="shared" si="58"/>
        <v>1.0003317327062342</v>
      </c>
      <c r="H885" s="46">
        <f t="shared" si="59"/>
        <v>1.0003317327062342</v>
      </c>
      <c r="I885" s="48">
        <f t="shared" si="60"/>
        <v>1.3402704269766794</v>
      </c>
      <c r="J885">
        <f t="shared" si="61"/>
        <v>1.3402704269766794</v>
      </c>
    </row>
    <row r="886" spans="5:10" x14ac:dyDescent="0.25">
      <c r="E886">
        <v>885</v>
      </c>
      <c r="F886">
        <v>884</v>
      </c>
      <c r="G886" s="45">
        <f t="shared" si="58"/>
        <v>1.0003317327062342</v>
      </c>
      <c r="H886" s="46">
        <f t="shared" si="59"/>
        <v>1.0003317327062342</v>
      </c>
      <c r="I886" s="48">
        <f t="shared" si="60"/>
        <v>1.3407150385125062</v>
      </c>
      <c r="J886">
        <f t="shared" si="61"/>
        <v>1.3407150385125062</v>
      </c>
    </row>
    <row r="887" spans="5:10" x14ac:dyDescent="0.25">
      <c r="E887">
        <v>886</v>
      </c>
      <c r="F887">
        <v>885</v>
      </c>
      <c r="G887" s="45">
        <f t="shared" si="58"/>
        <v>1.0003317327062342</v>
      </c>
      <c r="H887" s="46">
        <f t="shared" si="59"/>
        <v>1.0003317327062342</v>
      </c>
      <c r="I887" s="48">
        <f t="shared" si="60"/>
        <v>1.3411597975405207</v>
      </c>
      <c r="J887">
        <f t="shared" si="61"/>
        <v>1.3411597975405207</v>
      </c>
    </row>
    <row r="888" spans="5:10" x14ac:dyDescent="0.25">
      <c r="E888">
        <v>887</v>
      </c>
      <c r="F888">
        <v>886</v>
      </c>
      <c r="G888" s="45">
        <f t="shared" si="58"/>
        <v>1.0003317327062342</v>
      </c>
      <c r="H888" s="46">
        <f t="shared" si="59"/>
        <v>1.0003317327062342</v>
      </c>
      <c r="I888" s="48">
        <f t="shared" si="60"/>
        <v>1.3416047041096513</v>
      </c>
      <c r="J888">
        <f t="shared" si="61"/>
        <v>1.3416047041096513</v>
      </c>
    </row>
    <row r="889" spans="5:10" x14ac:dyDescent="0.25">
      <c r="E889">
        <v>888</v>
      </c>
      <c r="F889">
        <v>887</v>
      </c>
      <c r="G889" s="45">
        <f t="shared" si="58"/>
        <v>1.0003317327062342</v>
      </c>
      <c r="H889" s="46">
        <f t="shared" si="59"/>
        <v>1.0003317327062342</v>
      </c>
      <c r="I889" s="48">
        <f t="shared" si="60"/>
        <v>1.3420497582688422</v>
      </c>
      <c r="J889">
        <f t="shared" si="61"/>
        <v>1.3420497582688422</v>
      </c>
    </row>
    <row r="890" spans="5:10" x14ac:dyDescent="0.25">
      <c r="E890">
        <v>889</v>
      </c>
      <c r="F890">
        <v>888</v>
      </c>
      <c r="G890" s="45">
        <f t="shared" si="58"/>
        <v>1.0003317327062342</v>
      </c>
      <c r="H890" s="46">
        <f t="shared" si="59"/>
        <v>1.0003317327062342</v>
      </c>
      <c r="I890" s="48">
        <f t="shared" si="60"/>
        <v>1.3424949600670537</v>
      </c>
      <c r="J890">
        <f t="shared" si="61"/>
        <v>1.3424949600670537</v>
      </c>
    </row>
    <row r="891" spans="5:10" x14ac:dyDescent="0.25">
      <c r="E891">
        <v>890</v>
      </c>
      <c r="F891">
        <v>889</v>
      </c>
      <c r="G891" s="45">
        <f t="shared" si="58"/>
        <v>1.0003317327062342</v>
      </c>
      <c r="H891" s="46">
        <f t="shared" si="59"/>
        <v>1.0003317327062342</v>
      </c>
      <c r="I891" s="48">
        <f t="shared" si="60"/>
        <v>1.3429403095532626</v>
      </c>
      <c r="J891">
        <f t="shared" si="61"/>
        <v>1.3429403095532626</v>
      </c>
    </row>
    <row r="892" spans="5:10" x14ac:dyDescent="0.25">
      <c r="E892">
        <v>891</v>
      </c>
      <c r="F892">
        <v>890</v>
      </c>
      <c r="G892" s="45">
        <f t="shared" si="58"/>
        <v>1.0003317327062342</v>
      </c>
      <c r="H892" s="46">
        <f t="shared" si="59"/>
        <v>1.0003317327062342</v>
      </c>
      <c r="I892" s="48">
        <f t="shared" si="60"/>
        <v>1.3433858067764617</v>
      </c>
      <c r="J892">
        <f t="shared" si="61"/>
        <v>1.3433858067764617</v>
      </c>
    </row>
    <row r="893" spans="5:10" x14ac:dyDescent="0.25">
      <c r="E893">
        <v>892</v>
      </c>
      <c r="F893">
        <v>891</v>
      </c>
      <c r="G893" s="45">
        <f t="shared" si="58"/>
        <v>1.0003317327062342</v>
      </c>
      <c r="H893" s="46">
        <f t="shared" si="59"/>
        <v>1.0003317327062342</v>
      </c>
      <c r="I893" s="48">
        <f t="shared" si="60"/>
        <v>1.3438314517856602</v>
      </c>
      <c r="J893">
        <f t="shared" si="61"/>
        <v>1.3438314517856602</v>
      </c>
    </row>
    <row r="894" spans="5:10" x14ac:dyDescent="0.25">
      <c r="E894">
        <v>893</v>
      </c>
      <c r="F894">
        <v>892</v>
      </c>
      <c r="G894" s="45">
        <f t="shared" si="58"/>
        <v>1.0003317327062342</v>
      </c>
      <c r="H894" s="46">
        <f t="shared" si="59"/>
        <v>1.0003317327062342</v>
      </c>
      <c r="I894" s="48">
        <f t="shared" si="60"/>
        <v>1.3442772446298836</v>
      </c>
      <c r="J894">
        <f t="shared" si="61"/>
        <v>1.3442772446298836</v>
      </c>
    </row>
    <row r="895" spans="5:10" x14ac:dyDescent="0.25">
      <c r="E895">
        <v>894</v>
      </c>
      <c r="F895">
        <v>893</v>
      </c>
      <c r="G895" s="45">
        <f t="shared" si="58"/>
        <v>1.0003317327062342</v>
      </c>
      <c r="H895" s="46">
        <f t="shared" si="59"/>
        <v>1.0003317327062342</v>
      </c>
      <c r="I895" s="48">
        <f t="shared" si="60"/>
        <v>1.3447231853581738</v>
      </c>
      <c r="J895">
        <f t="shared" si="61"/>
        <v>1.3447231853581738</v>
      </c>
    </row>
    <row r="896" spans="5:10" x14ac:dyDescent="0.25">
      <c r="E896">
        <v>895</v>
      </c>
      <c r="F896">
        <v>894</v>
      </c>
      <c r="G896" s="45">
        <f t="shared" si="58"/>
        <v>1.0003317327062342</v>
      </c>
      <c r="H896" s="46">
        <f t="shared" si="59"/>
        <v>1.0003317327062342</v>
      </c>
      <c r="I896" s="48">
        <f t="shared" si="60"/>
        <v>1.3451692740195886</v>
      </c>
      <c r="J896">
        <f t="shared" si="61"/>
        <v>1.3451692740195886</v>
      </c>
    </row>
    <row r="897" spans="5:10" x14ac:dyDescent="0.25">
      <c r="E897">
        <v>896</v>
      </c>
      <c r="F897">
        <v>895</v>
      </c>
      <c r="G897" s="45">
        <f t="shared" si="58"/>
        <v>1.0003317327062342</v>
      </c>
      <c r="H897" s="46">
        <f t="shared" si="59"/>
        <v>1.0003317327062342</v>
      </c>
      <c r="I897" s="48">
        <f t="shared" si="60"/>
        <v>1.3456155106632022</v>
      </c>
      <c r="J897">
        <f t="shared" si="61"/>
        <v>1.3456155106632022</v>
      </c>
    </row>
    <row r="898" spans="5:10" x14ac:dyDescent="0.25">
      <c r="E898">
        <v>897</v>
      </c>
      <c r="F898">
        <v>896</v>
      </c>
      <c r="G898" s="45">
        <f t="shared" si="58"/>
        <v>1.0003317327062342</v>
      </c>
      <c r="H898" s="46">
        <f t="shared" si="59"/>
        <v>1.0003317327062342</v>
      </c>
      <c r="I898" s="48">
        <f t="shared" si="60"/>
        <v>1.3460618953381052</v>
      </c>
      <c r="J898">
        <f t="shared" si="61"/>
        <v>1.3460618953381052</v>
      </c>
    </row>
    <row r="899" spans="5:10" x14ac:dyDescent="0.25">
      <c r="E899">
        <v>898</v>
      </c>
      <c r="F899">
        <v>897</v>
      </c>
      <c r="G899" s="45">
        <f t="shared" si="58"/>
        <v>1.0003317327062342</v>
      </c>
      <c r="H899" s="46">
        <f t="shared" si="59"/>
        <v>1.0003317327062342</v>
      </c>
      <c r="I899" s="48">
        <f t="shared" si="60"/>
        <v>1.3465084280934043</v>
      </c>
      <c r="J899">
        <f t="shared" si="61"/>
        <v>1.3465084280934043</v>
      </c>
    </row>
    <row r="900" spans="5:10" x14ac:dyDescent="0.25">
      <c r="E900">
        <v>899</v>
      </c>
      <c r="F900">
        <v>898</v>
      </c>
      <c r="G900" s="45">
        <f t="shared" ref="G900:G963" si="62">IFERROR(VLOOKUP(E900,$A$3:$C$330,3,1),$C$3)</f>
        <v>1.0003317327062342</v>
      </c>
      <c r="H900" s="46">
        <f t="shared" si="59"/>
        <v>1.0003317327062342</v>
      </c>
      <c r="I900" s="48">
        <f t="shared" si="60"/>
        <v>1.346955108978223</v>
      </c>
      <c r="J900">
        <f t="shared" si="61"/>
        <v>1.346955108978223</v>
      </c>
    </row>
    <row r="901" spans="5:10" x14ac:dyDescent="0.25">
      <c r="E901">
        <v>900</v>
      </c>
      <c r="F901">
        <v>899</v>
      </c>
      <c r="G901" s="45">
        <f t="shared" si="62"/>
        <v>1.0003317327062342</v>
      </c>
      <c r="H901" s="46">
        <f t="shared" ref="H901:H964" si="63">((G901-1)*$H$2)+1</f>
        <v>1.0003317327062342</v>
      </c>
      <c r="I901" s="48">
        <f t="shared" ref="I901:I964" si="64">H901*I900</f>
        <v>1.3474019380417004</v>
      </c>
      <c r="J901">
        <f t="shared" ref="J901:J964" si="65">G901*J900</f>
        <v>1.3474019380417004</v>
      </c>
    </row>
    <row r="902" spans="5:10" x14ac:dyDescent="0.25">
      <c r="E902">
        <v>901</v>
      </c>
      <c r="F902">
        <v>900</v>
      </c>
      <c r="G902" s="45">
        <f t="shared" si="62"/>
        <v>1.0003317327062342</v>
      </c>
      <c r="H902" s="46">
        <f t="shared" si="63"/>
        <v>1.0003317327062342</v>
      </c>
      <c r="I902" s="48">
        <f t="shared" si="64"/>
        <v>1.3478489153329922</v>
      </c>
      <c r="J902">
        <f t="shared" si="65"/>
        <v>1.3478489153329922</v>
      </c>
    </row>
    <row r="903" spans="5:10" x14ac:dyDescent="0.25">
      <c r="E903">
        <v>902</v>
      </c>
      <c r="F903">
        <v>901</v>
      </c>
      <c r="G903" s="45">
        <f t="shared" si="62"/>
        <v>1.0003317327062342</v>
      </c>
      <c r="H903" s="46">
        <f t="shared" si="63"/>
        <v>1.0003317327062342</v>
      </c>
      <c r="I903" s="48">
        <f t="shared" si="64"/>
        <v>1.3482960409012705</v>
      </c>
      <c r="J903">
        <f t="shared" si="65"/>
        <v>1.3482960409012705</v>
      </c>
    </row>
    <row r="904" spans="5:10" x14ac:dyDescent="0.25">
      <c r="E904">
        <v>903</v>
      </c>
      <c r="F904">
        <v>902</v>
      </c>
      <c r="G904" s="45">
        <f t="shared" si="62"/>
        <v>1.0003317327062342</v>
      </c>
      <c r="H904" s="46">
        <f t="shared" si="63"/>
        <v>1.0003317327062342</v>
      </c>
      <c r="I904" s="48">
        <f t="shared" si="64"/>
        <v>1.3487433147957235</v>
      </c>
      <c r="J904">
        <f t="shared" si="65"/>
        <v>1.3487433147957235</v>
      </c>
    </row>
    <row r="905" spans="5:10" x14ac:dyDescent="0.25">
      <c r="E905">
        <v>904</v>
      </c>
      <c r="F905">
        <v>903</v>
      </c>
      <c r="G905" s="45">
        <f t="shared" si="62"/>
        <v>1.0003317327062342</v>
      </c>
      <c r="H905" s="46">
        <f t="shared" si="63"/>
        <v>1.0003317327062342</v>
      </c>
      <c r="I905" s="48">
        <f t="shared" si="64"/>
        <v>1.349190737065556</v>
      </c>
      <c r="J905">
        <f t="shared" si="65"/>
        <v>1.349190737065556</v>
      </c>
    </row>
    <row r="906" spans="5:10" x14ac:dyDescent="0.25">
      <c r="E906">
        <v>905</v>
      </c>
      <c r="F906">
        <v>904</v>
      </c>
      <c r="G906" s="45">
        <f t="shared" si="62"/>
        <v>1.0003317327062342</v>
      </c>
      <c r="H906" s="46">
        <f t="shared" si="63"/>
        <v>1.0003317327062342</v>
      </c>
      <c r="I906" s="48">
        <f t="shared" si="64"/>
        <v>1.3496383077599889</v>
      </c>
      <c r="J906">
        <f t="shared" si="65"/>
        <v>1.3496383077599889</v>
      </c>
    </row>
    <row r="907" spans="5:10" x14ac:dyDescent="0.25">
      <c r="E907">
        <v>906</v>
      </c>
      <c r="F907">
        <v>905</v>
      </c>
      <c r="G907" s="45">
        <f t="shared" si="62"/>
        <v>1.0003317327062342</v>
      </c>
      <c r="H907" s="46">
        <f t="shared" si="63"/>
        <v>1.0003317327062342</v>
      </c>
      <c r="I907" s="48">
        <f t="shared" si="64"/>
        <v>1.3500860269282595</v>
      </c>
      <c r="J907">
        <f t="shared" si="65"/>
        <v>1.3500860269282595</v>
      </c>
    </row>
    <row r="908" spans="5:10" x14ac:dyDescent="0.25">
      <c r="E908">
        <v>907</v>
      </c>
      <c r="F908">
        <v>906</v>
      </c>
      <c r="G908" s="45">
        <f t="shared" si="62"/>
        <v>1.0003317327062342</v>
      </c>
      <c r="H908" s="46">
        <f t="shared" si="63"/>
        <v>1.0003317327062342</v>
      </c>
      <c r="I908" s="48">
        <f t="shared" si="64"/>
        <v>1.3505338946196215</v>
      </c>
      <c r="J908">
        <f t="shared" si="65"/>
        <v>1.3505338946196215</v>
      </c>
    </row>
    <row r="909" spans="5:10" x14ac:dyDescent="0.25">
      <c r="E909">
        <v>908</v>
      </c>
      <c r="F909">
        <v>907</v>
      </c>
      <c r="G909" s="45">
        <f t="shared" si="62"/>
        <v>1.0003317327062342</v>
      </c>
      <c r="H909" s="46">
        <f t="shared" si="63"/>
        <v>1.0003317327062342</v>
      </c>
      <c r="I909" s="48">
        <f t="shared" si="64"/>
        <v>1.3509819108833447</v>
      </c>
      <c r="J909">
        <f t="shared" si="65"/>
        <v>1.3509819108833447</v>
      </c>
    </row>
    <row r="910" spans="5:10" x14ac:dyDescent="0.25">
      <c r="E910">
        <v>909</v>
      </c>
      <c r="F910">
        <v>908</v>
      </c>
      <c r="G910" s="45">
        <f t="shared" si="62"/>
        <v>1.0003317327062342</v>
      </c>
      <c r="H910" s="46">
        <f t="shared" si="63"/>
        <v>1.0003317327062342</v>
      </c>
      <c r="I910" s="48">
        <f t="shared" si="64"/>
        <v>1.3514300757687154</v>
      </c>
      <c r="J910">
        <f t="shared" si="65"/>
        <v>1.3514300757687154</v>
      </c>
    </row>
    <row r="911" spans="5:10" x14ac:dyDescent="0.25">
      <c r="E911">
        <v>910</v>
      </c>
      <c r="F911">
        <v>909</v>
      </c>
      <c r="G911" s="45">
        <f t="shared" si="62"/>
        <v>1.0003317327062342</v>
      </c>
      <c r="H911" s="46">
        <f t="shared" si="63"/>
        <v>1.0003317327062342</v>
      </c>
      <c r="I911" s="48">
        <f t="shared" si="64"/>
        <v>1.3518783893250366</v>
      </c>
      <c r="J911">
        <f t="shared" si="65"/>
        <v>1.3518783893250366</v>
      </c>
    </row>
    <row r="912" spans="5:10" x14ac:dyDescent="0.25">
      <c r="E912">
        <v>911</v>
      </c>
      <c r="F912">
        <v>910</v>
      </c>
      <c r="G912" s="45">
        <f t="shared" si="62"/>
        <v>1.0003317327062342</v>
      </c>
      <c r="H912" s="46">
        <f t="shared" si="63"/>
        <v>1.0003317327062342</v>
      </c>
      <c r="I912" s="48">
        <f t="shared" si="64"/>
        <v>1.3523268516016269</v>
      </c>
      <c r="J912">
        <f t="shared" si="65"/>
        <v>1.3523268516016269</v>
      </c>
    </row>
    <row r="913" spans="5:10" x14ac:dyDescent="0.25">
      <c r="E913">
        <v>912</v>
      </c>
      <c r="F913">
        <v>911</v>
      </c>
      <c r="G913" s="45">
        <f t="shared" si="62"/>
        <v>1.0003317327062342</v>
      </c>
      <c r="H913" s="46">
        <f t="shared" si="63"/>
        <v>1.0003317327062342</v>
      </c>
      <c r="I913" s="48">
        <f t="shared" si="64"/>
        <v>1.3527754626478219</v>
      </c>
      <c r="J913">
        <f t="shared" si="65"/>
        <v>1.3527754626478219</v>
      </c>
    </row>
    <row r="914" spans="5:10" x14ac:dyDescent="0.25">
      <c r="E914">
        <v>913</v>
      </c>
      <c r="F914">
        <v>912</v>
      </c>
      <c r="G914" s="45">
        <f t="shared" si="62"/>
        <v>1.0003317327062342</v>
      </c>
      <c r="H914" s="46">
        <f t="shared" si="63"/>
        <v>1.0003317327062342</v>
      </c>
      <c r="I914" s="48">
        <f t="shared" si="64"/>
        <v>1.3532242225129734</v>
      </c>
      <c r="J914">
        <f t="shared" si="65"/>
        <v>1.3532242225129734</v>
      </c>
    </row>
    <row r="915" spans="5:10" x14ac:dyDescent="0.25">
      <c r="E915">
        <v>914</v>
      </c>
      <c r="F915">
        <v>913</v>
      </c>
      <c r="G915" s="45">
        <f t="shared" si="62"/>
        <v>1.0003317327062342</v>
      </c>
      <c r="H915" s="46">
        <f t="shared" si="63"/>
        <v>1.0003317327062342</v>
      </c>
      <c r="I915" s="48">
        <f t="shared" si="64"/>
        <v>1.3536731312464492</v>
      </c>
      <c r="J915">
        <f t="shared" si="65"/>
        <v>1.3536731312464492</v>
      </c>
    </row>
    <row r="916" spans="5:10" x14ac:dyDescent="0.25">
      <c r="E916">
        <v>915</v>
      </c>
      <c r="F916">
        <v>914</v>
      </c>
      <c r="G916" s="45">
        <f t="shared" si="62"/>
        <v>1.0003317327062342</v>
      </c>
      <c r="H916" s="46">
        <f t="shared" si="63"/>
        <v>1.0003317327062342</v>
      </c>
      <c r="I916" s="48">
        <f t="shared" si="64"/>
        <v>1.354122188897634</v>
      </c>
      <c r="J916">
        <f t="shared" si="65"/>
        <v>1.354122188897634</v>
      </c>
    </row>
    <row r="917" spans="5:10" x14ac:dyDescent="0.25">
      <c r="E917">
        <v>916</v>
      </c>
      <c r="F917">
        <v>915</v>
      </c>
      <c r="G917" s="45">
        <f t="shared" si="62"/>
        <v>1.0003317327062342</v>
      </c>
      <c r="H917" s="46">
        <f t="shared" si="63"/>
        <v>1.0003317327062342</v>
      </c>
      <c r="I917" s="48">
        <f t="shared" si="64"/>
        <v>1.3545713955159289</v>
      </c>
      <c r="J917">
        <f t="shared" si="65"/>
        <v>1.3545713955159289</v>
      </c>
    </row>
    <row r="918" spans="5:10" x14ac:dyDescent="0.25">
      <c r="E918">
        <v>917</v>
      </c>
      <c r="F918">
        <v>916</v>
      </c>
      <c r="G918" s="45">
        <f t="shared" si="62"/>
        <v>1.0003317327062342</v>
      </c>
      <c r="H918" s="46">
        <f t="shared" si="63"/>
        <v>1.0003317327062342</v>
      </c>
      <c r="I918" s="48">
        <f t="shared" si="64"/>
        <v>1.3550207511507508</v>
      </c>
      <c r="J918">
        <f t="shared" si="65"/>
        <v>1.3550207511507508</v>
      </c>
    </row>
    <row r="919" spans="5:10" x14ac:dyDescent="0.25">
      <c r="E919">
        <v>918</v>
      </c>
      <c r="F919">
        <v>917</v>
      </c>
      <c r="G919" s="45">
        <f t="shared" si="62"/>
        <v>1.0003317327062342</v>
      </c>
      <c r="H919" s="46">
        <f t="shared" si="63"/>
        <v>1.0003317327062342</v>
      </c>
      <c r="I919" s="48">
        <f t="shared" si="64"/>
        <v>1.3554702558515335</v>
      </c>
      <c r="J919">
        <f t="shared" si="65"/>
        <v>1.3554702558515335</v>
      </c>
    </row>
    <row r="920" spans="5:10" x14ac:dyDescent="0.25">
      <c r="E920">
        <v>919</v>
      </c>
      <c r="F920">
        <v>918</v>
      </c>
      <c r="G920" s="45">
        <f t="shared" si="62"/>
        <v>1.0003317327062342</v>
      </c>
      <c r="H920" s="46">
        <f t="shared" si="63"/>
        <v>1.0003317327062342</v>
      </c>
      <c r="I920" s="48">
        <f t="shared" si="64"/>
        <v>1.355919909667727</v>
      </c>
      <c r="J920">
        <f t="shared" si="65"/>
        <v>1.355919909667727</v>
      </c>
    </row>
    <row r="921" spans="5:10" x14ac:dyDescent="0.25">
      <c r="E921">
        <v>920</v>
      </c>
      <c r="F921">
        <v>919</v>
      </c>
      <c r="G921" s="45">
        <f t="shared" si="62"/>
        <v>1.0003317327062342</v>
      </c>
      <c r="H921" s="46">
        <f t="shared" si="63"/>
        <v>1.0003317327062342</v>
      </c>
      <c r="I921" s="48">
        <f t="shared" si="64"/>
        <v>1.3563697126487979</v>
      </c>
      <c r="J921">
        <f t="shared" si="65"/>
        <v>1.3563697126487979</v>
      </c>
    </row>
    <row r="922" spans="5:10" x14ac:dyDescent="0.25">
      <c r="E922">
        <v>921</v>
      </c>
      <c r="F922">
        <v>920</v>
      </c>
      <c r="G922" s="45">
        <f t="shared" si="62"/>
        <v>1.0003317327062342</v>
      </c>
      <c r="H922" s="46">
        <f t="shared" si="63"/>
        <v>1.0003317327062342</v>
      </c>
      <c r="I922" s="48">
        <f t="shared" si="64"/>
        <v>1.356819664844229</v>
      </c>
      <c r="J922">
        <f t="shared" si="65"/>
        <v>1.356819664844229</v>
      </c>
    </row>
    <row r="923" spans="5:10" x14ac:dyDescent="0.25">
      <c r="E923">
        <v>922</v>
      </c>
      <c r="F923">
        <v>921</v>
      </c>
      <c r="G923" s="45">
        <f t="shared" si="62"/>
        <v>1.0003317327062342</v>
      </c>
      <c r="H923" s="46">
        <f t="shared" si="63"/>
        <v>1.0003317327062342</v>
      </c>
      <c r="I923" s="48">
        <f t="shared" si="64"/>
        <v>1.3572697663035196</v>
      </c>
      <c r="J923">
        <f t="shared" si="65"/>
        <v>1.3572697663035196</v>
      </c>
    </row>
    <row r="924" spans="5:10" x14ac:dyDescent="0.25">
      <c r="E924">
        <v>923</v>
      </c>
      <c r="F924">
        <v>922</v>
      </c>
      <c r="G924" s="45">
        <f t="shared" si="62"/>
        <v>1.0003317327062342</v>
      </c>
      <c r="H924" s="46">
        <f t="shared" si="63"/>
        <v>1.0003317327062342</v>
      </c>
      <c r="I924" s="48">
        <f t="shared" si="64"/>
        <v>1.3577200170761854</v>
      </c>
      <c r="J924">
        <f t="shared" si="65"/>
        <v>1.3577200170761854</v>
      </c>
    </row>
    <row r="925" spans="5:10" x14ac:dyDescent="0.25">
      <c r="E925">
        <v>924</v>
      </c>
      <c r="F925">
        <v>923</v>
      </c>
      <c r="G925" s="45">
        <f t="shared" si="62"/>
        <v>1.0003317327062342</v>
      </c>
      <c r="H925" s="46">
        <f t="shared" si="63"/>
        <v>1.0003317327062342</v>
      </c>
      <c r="I925" s="48">
        <f t="shared" si="64"/>
        <v>1.3581704172117584</v>
      </c>
      <c r="J925">
        <f t="shared" si="65"/>
        <v>1.3581704172117584</v>
      </c>
    </row>
    <row r="926" spans="5:10" x14ac:dyDescent="0.25">
      <c r="E926">
        <v>925</v>
      </c>
      <c r="F926">
        <v>924</v>
      </c>
      <c r="G926" s="45">
        <f t="shared" si="62"/>
        <v>1.0003317327062342</v>
      </c>
      <c r="H926" s="46">
        <f t="shared" si="63"/>
        <v>1.0003317327062342</v>
      </c>
      <c r="I926" s="48">
        <f t="shared" si="64"/>
        <v>1.3586209667597873</v>
      </c>
      <c r="J926">
        <f t="shared" si="65"/>
        <v>1.3586209667597873</v>
      </c>
    </row>
    <row r="927" spans="5:10" x14ac:dyDescent="0.25">
      <c r="E927">
        <v>926</v>
      </c>
      <c r="F927">
        <v>925</v>
      </c>
      <c r="G927" s="45">
        <f t="shared" si="62"/>
        <v>1.0003317327062342</v>
      </c>
      <c r="H927" s="46">
        <f t="shared" si="63"/>
        <v>1.0003317327062342</v>
      </c>
      <c r="I927" s="48">
        <f t="shared" si="64"/>
        <v>1.359071665769837</v>
      </c>
      <c r="J927">
        <f t="shared" si="65"/>
        <v>1.359071665769837</v>
      </c>
    </row>
    <row r="928" spans="5:10" x14ac:dyDescent="0.25">
      <c r="E928">
        <v>927</v>
      </c>
      <c r="F928">
        <v>926</v>
      </c>
      <c r="G928" s="45">
        <f t="shared" si="62"/>
        <v>1.0003317327062342</v>
      </c>
      <c r="H928" s="46">
        <f t="shared" si="63"/>
        <v>1.0003317327062342</v>
      </c>
      <c r="I928" s="48">
        <f t="shared" si="64"/>
        <v>1.3595225142914891</v>
      </c>
      <c r="J928">
        <f t="shared" si="65"/>
        <v>1.3595225142914891</v>
      </c>
    </row>
    <row r="929" spans="5:10" x14ac:dyDescent="0.25">
      <c r="E929">
        <v>928</v>
      </c>
      <c r="F929">
        <v>927</v>
      </c>
      <c r="G929" s="45">
        <f t="shared" si="62"/>
        <v>1.0003317327062342</v>
      </c>
      <c r="H929" s="46">
        <f t="shared" si="63"/>
        <v>1.0003317327062342</v>
      </c>
      <c r="I929" s="48">
        <f t="shared" si="64"/>
        <v>1.3599735123743413</v>
      </c>
      <c r="J929">
        <f t="shared" si="65"/>
        <v>1.3599735123743413</v>
      </c>
    </row>
    <row r="930" spans="5:10" x14ac:dyDescent="0.25">
      <c r="E930">
        <v>929</v>
      </c>
      <c r="F930">
        <v>928</v>
      </c>
      <c r="G930" s="45">
        <f t="shared" si="62"/>
        <v>1.0003317327062342</v>
      </c>
      <c r="H930" s="46">
        <f t="shared" si="63"/>
        <v>1.0003317327062342</v>
      </c>
      <c r="I930" s="48">
        <f t="shared" si="64"/>
        <v>1.3604246600680081</v>
      </c>
      <c r="J930">
        <f t="shared" si="65"/>
        <v>1.3604246600680081</v>
      </c>
    </row>
    <row r="931" spans="5:10" x14ac:dyDescent="0.25">
      <c r="E931">
        <v>930</v>
      </c>
      <c r="F931">
        <v>929</v>
      </c>
      <c r="G931" s="45">
        <f t="shared" si="62"/>
        <v>1.0003317327062342</v>
      </c>
      <c r="H931" s="46">
        <f t="shared" si="63"/>
        <v>1.0003317327062342</v>
      </c>
      <c r="I931" s="48">
        <f t="shared" si="64"/>
        <v>1.3608759574221203</v>
      </c>
      <c r="J931">
        <f t="shared" si="65"/>
        <v>1.3608759574221203</v>
      </c>
    </row>
    <row r="932" spans="5:10" x14ac:dyDescent="0.25">
      <c r="E932">
        <v>931</v>
      </c>
      <c r="F932">
        <v>930</v>
      </c>
      <c r="G932" s="45">
        <f t="shared" si="62"/>
        <v>1.0003317327062342</v>
      </c>
      <c r="H932" s="46">
        <f t="shared" si="63"/>
        <v>1.0003317327062342</v>
      </c>
      <c r="I932" s="48">
        <f t="shared" si="64"/>
        <v>1.3613274044863251</v>
      </c>
      <c r="J932">
        <f t="shared" si="65"/>
        <v>1.3613274044863251</v>
      </c>
    </row>
    <row r="933" spans="5:10" x14ac:dyDescent="0.25">
      <c r="E933">
        <v>932</v>
      </c>
      <c r="F933">
        <v>931</v>
      </c>
      <c r="G933" s="45">
        <f t="shared" si="62"/>
        <v>1.0003317327062342</v>
      </c>
      <c r="H933" s="46">
        <f t="shared" si="63"/>
        <v>1.0003317327062342</v>
      </c>
      <c r="I933" s="48">
        <f t="shared" si="64"/>
        <v>1.3617790013102862</v>
      </c>
      <c r="J933">
        <f t="shared" si="65"/>
        <v>1.3617790013102862</v>
      </c>
    </row>
    <row r="934" spans="5:10" x14ac:dyDescent="0.25">
      <c r="E934">
        <v>933</v>
      </c>
      <c r="F934">
        <v>932</v>
      </c>
      <c r="G934" s="45">
        <f t="shared" si="62"/>
        <v>1.0003317327062342</v>
      </c>
      <c r="H934" s="46">
        <f t="shared" si="63"/>
        <v>1.0003317327062342</v>
      </c>
      <c r="I934" s="48">
        <f t="shared" si="64"/>
        <v>1.3622307479436837</v>
      </c>
      <c r="J934">
        <f t="shared" si="65"/>
        <v>1.3622307479436837</v>
      </c>
    </row>
    <row r="935" spans="5:10" x14ac:dyDescent="0.25">
      <c r="E935">
        <v>934</v>
      </c>
      <c r="F935">
        <v>933</v>
      </c>
      <c r="G935" s="45">
        <f t="shared" si="62"/>
        <v>1.0003317327062342</v>
      </c>
      <c r="H935" s="46">
        <f t="shared" si="63"/>
        <v>1.0003317327062342</v>
      </c>
      <c r="I935" s="48">
        <f t="shared" si="64"/>
        <v>1.3626826444362146</v>
      </c>
      <c r="J935">
        <f t="shared" si="65"/>
        <v>1.3626826444362146</v>
      </c>
    </row>
    <row r="936" spans="5:10" x14ac:dyDescent="0.25">
      <c r="E936">
        <v>935</v>
      </c>
      <c r="F936">
        <v>934</v>
      </c>
      <c r="G936" s="45">
        <f t="shared" si="62"/>
        <v>1.0003317327062342</v>
      </c>
      <c r="H936" s="46">
        <f t="shared" si="63"/>
        <v>1.0003317327062342</v>
      </c>
      <c r="I936" s="48">
        <f t="shared" si="64"/>
        <v>1.3631346908375919</v>
      </c>
      <c r="J936">
        <f t="shared" si="65"/>
        <v>1.3631346908375919</v>
      </c>
    </row>
    <row r="937" spans="5:10" x14ac:dyDescent="0.25">
      <c r="E937">
        <v>936</v>
      </c>
      <c r="F937">
        <v>935</v>
      </c>
      <c r="G937" s="45">
        <f t="shared" si="62"/>
        <v>1.0003317327062342</v>
      </c>
      <c r="H937" s="46">
        <f t="shared" si="63"/>
        <v>1.0003317327062342</v>
      </c>
      <c r="I937" s="48">
        <f t="shared" si="64"/>
        <v>1.3635868871975452</v>
      </c>
      <c r="J937">
        <f t="shared" si="65"/>
        <v>1.3635868871975452</v>
      </c>
    </row>
    <row r="938" spans="5:10" x14ac:dyDescent="0.25">
      <c r="E938">
        <v>937</v>
      </c>
      <c r="F938">
        <v>936</v>
      </c>
      <c r="G938" s="45">
        <f t="shared" si="62"/>
        <v>1.0003317327062342</v>
      </c>
      <c r="H938" s="46">
        <f t="shared" si="63"/>
        <v>1.0003317327062342</v>
      </c>
      <c r="I938" s="48">
        <f t="shared" si="64"/>
        <v>1.3640392335658207</v>
      </c>
      <c r="J938">
        <f t="shared" si="65"/>
        <v>1.3640392335658207</v>
      </c>
    </row>
    <row r="939" spans="5:10" x14ac:dyDescent="0.25">
      <c r="E939">
        <v>938</v>
      </c>
      <c r="F939">
        <v>937</v>
      </c>
      <c r="G939" s="45">
        <f t="shared" si="62"/>
        <v>1.0003317327062342</v>
      </c>
      <c r="H939" s="46">
        <f t="shared" si="63"/>
        <v>1.0003317327062342</v>
      </c>
      <c r="I939" s="48">
        <f t="shared" si="64"/>
        <v>1.364491729992181</v>
      </c>
      <c r="J939">
        <f t="shared" si="65"/>
        <v>1.364491729992181</v>
      </c>
    </row>
    <row r="940" spans="5:10" x14ac:dyDescent="0.25">
      <c r="E940">
        <v>939</v>
      </c>
      <c r="F940">
        <v>938</v>
      </c>
      <c r="G940" s="45">
        <f t="shared" si="62"/>
        <v>1.0003317327062342</v>
      </c>
      <c r="H940" s="46">
        <f t="shared" si="63"/>
        <v>1.0003317327062342</v>
      </c>
      <c r="I940" s="48">
        <f t="shared" si="64"/>
        <v>1.3649443765264055</v>
      </c>
      <c r="J940">
        <f t="shared" si="65"/>
        <v>1.3649443765264055</v>
      </c>
    </row>
    <row r="941" spans="5:10" x14ac:dyDescent="0.25">
      <c r="E941">
        <v>940</v>
      </c>
      <c r="F941">
        <v>939</v>
      </c>
      <c r="G941" s="45">
        <f t="shared" si="62"/>
        <v>1.0003317327062342</v>
      </c>
      <c r="H941" s="46">
        <f t="shared" si="63"/>
        <v>1.0003317327062342</v>
      </c>
      <c r="I941" s="48">
        <f t="shared" si="64"/>
        <v>1.3653971732182899</v>
      </c>
      <c r="J941">
        <f t="shared" si="65"/>
        <v>1.3653971732182899</v>
      </c>
    </row>
    <row r="942" spans="5:10" x14ac:dyDescent="0.25">
      <c r="E942">
        <v>941</v>
      </c>
      <c r="F942">
        <v>940</v>
      </c>
      <c r="G942" s="45">
        <f t="shared" si="62"/>
        <v>1.0003317327062342</v>
      </c>
      <c r="H942" s="46">
        <f t="shared" si="63"/>
        <v>1.0003317327062342</v>
      </c>
      <c r="I942" s="48">
        <f t="shared" si="64"/>
        <v>1.3658501201176461</v>
      </c>
      <c r="J942">
        <f t="shared" si="65"/>
        <v>1.3658501201176461</v>
      </c>
    </row>
    <row r="943" spans="5:10" x14ac:dyDescent="0.25">
      <c r="E943">
        <v>942</v>
      </c>
      <c r="F943">
        <v>941</v>
      </c>
      <c r="G943" s="45">
        <f t="shared" si="62"/>
        <v>1.0003317327062342</v>
      </c>
      <c r="H943" s="46">
        <f t="shared" si="63"/>
        <v>1.0003317327062342</v>
      </c>
      <c r="I943" s="48">
        <f t="shared" si="64"/>
        <v>1.366303217274303</v>
      </c>
      <c r="J943">
        <f t="shared" si="65"/>
        <v>1.366303217274303</v>
      </c>
    </row>
    <row r="944" spans="5:10" x14ac:dyDescent="0.25">
      <c r="E944">
        <v>943</v>
      </c>
      <c r="F944">
        <v>942</v>
      </c>
      <c r="G944" s="45">
        <f t="shared" si="62"/>
        <v>1.0003317327062342</v>
      </c>
      <c r="H944" s="46">
        <f t="shared" si="63"/>
        <v>1.0003317327062342</v>
      </c>
      <c r="I944" s="48">
        <f t="shared" si="64"/>
        <v>1.3667564647381059</v>
      </c>
      <c r="J944">
        <f t="shared" si="65"/>
        <v>1.3667564647381059</v>
      </c>
    </row>
    <row r="945" spans="5:10" x14ac:dyDescent="0.25">
      <c r="E945">
        <v>944</v>
      </c>
      <c r="F945">
        <v>943</v>
      </c>
      <c r="G945" s="45">
        <f t="shared" si="62"/>
        <v>1.0003317327062342</v>
      </c>
      <c r="H945" s="46">
        <f t="shared" si="63"/>
        <v>1.0003317327062342</v>
      </c>
      <c r="I945" s="48">
        <f t="shared" si="64"/>
        <v>1.3672098625589166</v>
      </c>
      <c r="J945">
        <f t="shared" si="65"/>
        <v>1.3672098625589166</v>
      </c>
    </row>
    <row r="946" spans="5:10" x14ac:dyDescent="0.25">
      <c r="E946">
        <v>945</v>
      </c>
      <c r="F946">
        <v>944</v>
      </c>
      <c r="G946" s="45">
        <f t="shared" si="62"/>
        <v>1.0003317327062342</v>
      </c>
      <c r="H946" s="46">
        <f t="shared" si="63"/>
        <v>1.0003317327062342</v>
      </c>
      <c r="I946" s="48">
        <f t="shared" si="64"/>
        <v>1.3676634107866135</v>
      </c>
      <c r="J946">
        <f t="shared" si="65"/>
        <v>1.3676634107866135</v>
      </c>
    </row>
    <row r="947" spans="5:10" x14ac:dyDescent="0.25">
      <c r="E947">
        <v>946</v>
      </c>
      <c r="F947">
        <v>945</v>
      </c>
      <c r="G947" s="45">
        <f t="shared" si="62"/>
        <v>1.0003317327062342</v>
      </c>
      <c r="H947" s="46">
        <f t="shared" si="63"/>
        <v>1.0003317327062342</v>
      </c>
      <c r="I947" s="48">
        <f t="shared" si="64"/>
        <v>1.3681171094710913</v>
      </c>
      <c r="J947">
        <f t="shared" si="65"/>
        <v>1.3681171094710913</v>
      </c>
    </row>
    <row r="948" spans="5:10" x14ac:dyDescent="0.25">
      <c r="E948">
        <v>947</v>
      </c>
      <c r="F948">
        <v>946</v>
      </c>
      <c r="G948" s="45">
        <f t="shared" si="62"/>
        <v>1.0003317327062342</v>
      </c>
      <c r="H948" s="46">
        <f t="shared" si="63"/>
        <v>1.0003317327062342</v>
      </c>
      <c r="I948" s="48">
        <f t="shared" si="64"/>
        <v>1.3685709586622614</v>
      </c>
      <c r="J948">
        <f t="shared" si="65"/>
        <v>1.3685709586622614</v>
      </c>
    </row>
    <row r="949" spans="5:10" x14ac:dyDescent="0.25">
      <c r="E949">
        <v>948</v>
      </c>
      <c r="F949">
        <v>947</v>
      </c>
      <c r="G949" s="45">
        <f t="shared" si="62"/>
        <v>1.0003317327062342</v>
      </c>
      <c r="H949" s="46">
        <f t="shared" si="63"/>
        <v>1.0003317327062342</v>
      </c>
      <c r="I949" s="48">
        <f t="shared" si="64"/>
        <v>1.369024958410052</v>
      </c>
      <c r="J949">
        <f t="shared" si="65"/>
        <v>1.369024958410052</v>
      </c>
    </row>
    <row r="950" spans="5:10" x14ac:dyDescent="0.25">
      <c r="E950">
        <v>949</v>
      </c>
      <c r="F950">
        <v>948</v>
      </c>
      <c r="G950" s="45">
        <f t="shared" si="62"/>
        <v>1.0003317327062342</v>
      </c>
      <c r="H950" s="46">
        <f t="shared" si="63"/>
        <v>1.0003317327062342</v>
      </c>
      <c r="I950" s="48">
        <f t="shared" si="64"/>
        <v>1.3694791087644076</v>
      </c>
      <c r="J950">
        <f t="shared" si="65"/>
        <v>1.3694791087644076</v>
      </c>
    </row>
    <row r="951" spans="5:10" x14ac:dyDescent="0.25">
      <c r="E951">
        <v>950</v>
      </c>
      <c r="F951">
        <v>949</v>
      </c>
      <c r="G951" s="45">
        <f t="shared" si="62"/>
        <v>1.0003317327062342</v>
      </c>
      <c r="H951" s="46">
        <f t="shared" si="63"/>
        <v>1.0003317327062342</v>
      </c>
      <c r="I951" s="48">
        <f t="shared" si="64"/>
        <v>1.3699334097752893</v>
      </c>
      <c r="J951">
        <f t="shared" si="65"/>
        <v>1.3699334097752893</v>
      </c>
    </row>
    <row r="952" spans="5:10" x14ac:dyDescent="0.25">
      <c r="E952">
        <v>951</v>
      </c>
      <c r="F952">
        <v>950</v>
      </c>
      <c r="G952" s="45">
        <f t="shared" si="62"/>
        <v>1.0003317327062342</v>
      </c>
      <c r="H952" s="46">
        <f t="shared" si="63"/>
        <v>1.0003317327062342</v>
      </c>
      <c r="I952" s="48">
        <f t="shared" si="64"/>
        <v>1.3703878614926748</v>
      </c>
      <c r="J952">
        <f t="shared" si="65"/>
        <v>1.3703878614926748</v>
      </c>
    </row>
    <row r="953" spans="5:10" x14ac:dyDescent="0.25">
      <c r="E953">
        <v>952</v>
      </c>
      <c r="F953">
        <v>951</v>
      </c>
      <c r="G953" s="45">
        <f t="shared" si="62"/>
        <v>1.0003317327062342</v>
      </c>
      <c r="H953" s="46">
        <f t="shared" si="63"/>
        <v>1.0003317327062342</v>
      </c>
      <c r="I953" s="48">
        <f t="shared" si="64"/>
        <v>1.3708424639665582</v>
      </c>
      <c r="J953">
        <f t="shared" si="65"/>
        <v>1.3708424639665582</v>
      </c>
    </row>
    <row r="954" spans="5:10" x14ac:dyDescent="0.25">
      <c r="E954">
        <v>953</v>
      </c>
      <c r="F954">
        <v>952</v>
      </c>
      <c r="G954" s="45">
        <f t="shared" si="62"/>
        <v>1.0003317327062342</v>
      </c>
      <c r="H954" s="46">
        <f t="shared" si="63"/>
        <v>1.0003317327062342</v>
      </c>
      <c r="I954" s="48">
        <f t="shared" si="64"/>
        <v>1.3712972172469506</v>
      </c>
      <c r="J954">
        <f t="shared" si="65"/>
        <v>1.3712972172469506</v>
      </c>
    </row>
    <row r="955" spans="5:10" x14ac:dyDescent="0.25">
      <c r="E955">
        <v>954</v>
      </c>
      <c r="F955">
        <v>953</v>
      </c>
      <c r="G955" s="45">
        <f t="shared" si="62"/>
        <v>1.0003317327062342</v>
      </c>
      <c r="H955" s="46">
        <f t="shared" si="63"/>
        <v>1.0003317327062342</v>
      </c>
      <c r="I955" s="48">
        <f t="shared" si="64"/>
        <v>1.3717521213838795</v>
      </c>
      <c r="J955">
        <f t="shared" si="65"/>
        <v>1.3717521213838795</v>
      </c>
    </row>
    <row r="956" spans="5:10" x14ac:dyDescent="0.25">
      <c r="E956">
        <v>955</v>
      </c>
      <c r="F956">
        <v>954</v>
      </c>
      <c r="G956" s="45">
        <f t="shared" si="62"/>
        <v>1.0003317327062342</v>
      </c>
      <c r="H956" s="46">
        <f t="shared" si="63"/>
        <v>1.0003317327062342</v>
      </c>
      <c r="I956" s="48">
        <f t="shared" si="64"/>
        <v>1.3722071764273887</v>
      </c>
      <c r="J956">
        <f t="shared" si="65"/>
        <v>1.3722071764273887</v>
      </c>
    </row>
    <row r="957" spans="5:10" x14ac:dyDescent="0.25">
      <c r="E957">
        <v>956</v>
      </c>
      <c r="F957">
        <v>955</v>
      </c>
      <c r="G957" s="45">
        <f t="shared" si="62"/>
        <v>1.0003317327062342</v>
      </c>
      <c r="H957" s="46">
        <f t="shared" si="63"/>
        <v>1.0003317327062342</v>
      </c>
      <c r="I957" s="48">
        <f t="shared" si="64"/>
        <v>1.372662382427539</v>
      </c>
      <c r="J957">
        <f t="shared" si="65"/>
        <v>1.372662382427539</v>
      </c>
    </row>
    <row r="958" spans="5:10" x14ac:dyDescent="0.25">
      <c r="E958">
        <v>957</v>
      </c>
      <c r="F958">
        <v>956</v>
      </c>
      <c r="G958" s="45">
        <f t="shared" si="62"/>
        <v>1.0003317327062342</v>
      </c>
      <c r="H958" s="46">
        <f t="shared" si="63"/>
        <v>1.0003317327062342</v>
      </c>
      <c r="I958" s="48">
        <f t="shared" si="64"/>
        <v>1.3731177394344076</v>
      </c>
      <c r="J958">
        <f t="shared" si="65"/>
        <v>1.3731177394344076</v>
      </c>
    </row>
    <row r="959" spans="5:10" x14ac:dyDescent="0.25">
      <c r="E959">
        <v>958</v>
      </c>
      <c r="F959">
        <v>957</v>
      </c>
      <c r="G959" s="45">
        <f t="shared" si="62"/>
        <v>1.0003317327062342</v>
      </c>
      <c r="H959" s="46">
        <f t="shared" si="63"/>
        <v>1.0003317327062342</v>
      </c>
      <c r="I959" s="48">
        <f t="shared" si="64"/>
        <v>1.3735732474980884</v>
      </c>
      <c r="J959">
        <f t="shared" si="65"/>
        <v>1.3735732474980884</v>
      </c>
    </row>
    <row r="960" spans="5:10" x14ac:dyDescent="0.25">
      <c r="E960">
        <v>959</v>
      </c>
      <c r="F960">
        <v>958</v>
      </c>
      <c r="G960" s="45">
        <f t="shared" si="62"/>
        <v>1.0003317327062342</v>
      </c>
      <c r="H960" s="46">
        <f t="shared" si="63"/>
        <v>1.0003317327062342</v>
      </c>
      <c r="I960" s="48">
        <f t="shared" si="64"/>
        <v>1.3740289066686919</v>
      </c>
      <c r="J960">
        <f t="shared" si="65"/>
        <v>1.3740289066686919</v>
      </c>
    </row>
    <row r="961" spans="5:10" x14ac:dyDescent="0.25">
      <c r="E961">
        <v>960</v>
      </c>
      <c r="F961">
        <v>959</v>
      </c>
      <c r="G961" s="45">
        <f t="shared" si="62"/>
        <v>1.0003317327062342</v>
      </c>
      <c r="H961" s="46">
        <f t="shared" si="63"/>
        <v>1.0003317327062342</v>
      </c>
      <c r="I961" s="48">
        <f t="shared" si="64"/>
        <v>1.3744847169963452</v>
      </c>
      <c r="J961">
        <f t="shared" si="65"/>
        <v>1.3744847169963452</v>
      </c>
    </row>
    <row r="962" spans="5:10" x14ac:dyDescent="0.25">
      <c r="E962">
        <v>961</v>
      </c>
      <c r="F962">
        <v>960</v>
      </c>
      <c r="G962" s="45">
        <f t="shared" si="62"/>
        <v>1.0003317327062342</v>
      </c>
      <c r="H962" s="46">
        <f t="shared" si="63"/>
        <v>1.0003317327062342</v>
      </c>
      <c r="I962" s="48">
        <f t="shared" si="64"/>
        <v>1.374940678531192</v>
      </c>
      <c r="J962">
        <f t="shared" si="65"/>
        <v>1.374940678531192</v>
      </c>
    </row>
    <row r="963" spans="5:10" x14ac:dyDescent="0.25">
      <c r="E963">
        <v>962</v>
      </c>
      <c r="F963">
        <v>961</v>
      </c>
      <c r="G963" s="45">
        <f t="shared" si="62"/>
        <v>1.0003317327062342</v>
      </c>
      <c r="H963" s="46">
        <f t="shared" si="63"/>
        <v>1.0003317327062342</v>
      </c>
      <c r="I963" s="48">
        <f t="shared" si="64"/>
        <v>1.3753967913233927</v>
      </c>
      <c r="J963">
        <f t="shared" si="65"/>
        <v>1.3753967913233927</v>
      </c>
    </row>
    <row r="964" spans="5:10" x14ac:dyDescent="0.25">
      <c r="E964">
        <v>963</v>
      </c>
      <c r="F964">
        <v>962</v>
      </c>
      <c r="G964" s="45">
        <f t="shared" ref="G964:G1027" si="66">IFERROR(VLOOKUP(E964,$A$3:$C$330,3,1),$C$3)</f>
        <v>1.0003317327062342</v>
      </c>
      <c r="H964" s="46">
        <f t="shared" si="63"/>
        <v>1.0003317327062342</v>
      </c>
      <c r="I964" s="48">
        <f t="shared" si="64"/>
        <v>1.3758530554231243</v>
      </c>
      <c r="J964">
        <f t="shared" si="65"/>
        <v>1.3758530554231243</v>
      </c>
    </row>
    <row r="965" spans="5:10" x14ac:dyDescent="0.25">
      <c r="E965">
        <v>964</v>
      </c>
      <c r="F965">
        <v>963</v>
      </c>
      <c r="G965" s="45">
        <f t="shared" si="66"/>
        <v>1.0003317327062342</v>
      </c>
      <c r="H965" s="46">
        <f t="shared" ref="H965:H1028" si="67">((G965-1)*$H$2)+1</f>
        <v>1.0003317327062342</v>
      </c>
      <c r="I965" s="48">
        <f t="shared" ref="I965:I1028" si="68">H965*I964</f>
        <v>1.3763094708805805</v>
      </c>
      <c r="J965">
        <f t="shared" ref="J965:J1028" si="69">G965*J964</f>
        <v>1.3763094708805805</v>
      </c>
    </row>
    <row r="966" spans="5:10" x14ac:dyDescent="0.25">
      <c r="E966">
        <v>965</v>
      </c>
      <c r="F966">
        <v>964</v>
      </c>
      <c r="G966" s="45">
        <f t="shared" si="66"/>
        <v>1.0003317327062342</v>
      </c>
      <c r="H966" s="46">
        <f t="shared" si="67"/>
        <v>1.0003317327062342</v>
      </c>
      <c r="I966" s="48">
        <f t="shared" si="68"/>
        <v>1.3767660377459716</v>
      </c>
      <c r="J966">
        <f t="shared" si="69"/>
        <v>1.3767660377459716</v>
      </c>
    </row>
    <row r="967" spans="5:10" x14ac:dyDescent="0.25">
      <c r="E967">
        <v>966</v>
      </c>
      <c r="F967">
        <v>965</v>
      </c>
      <c r="G967" s="45">
        <f t="shared" si="66"/>
        <v>1.0003317327062342</v>
      </c>
      <c r="H967" s="46">
        <f t="shared" si="67"/>
        <v>1.0003317327062342</v>
      </c>
      <c r="I967" s="48">
        <f t="shared" si="68"/>
        <v>1.3772227560695245</v>
      </c>
      <c r="J967">
        <f t="shared" si="69"/>
        <v>1.3772227560695245</v>
      </c>
    </row>
    <row r="968" spans="5:10" x14ac:dyDescent="0.25">
      <c r="E968">
        <v>967</v>
      </c>
      <c r="F968">
        <v>966</v>
      </c>
      <c r="G968" s="45">
        <f t="shared" si="66"/>
        <v>1.0003317327062342</v>
      </c>
      <c r="H968" s="46">
        <f t="shared" si="67"/>
        <v>1.0003317327062342</v>
      </c>
      <c r="I968" s="48">
        <f t="shared" si="68"/>
        <v>1.3776796259014827</v>
      </c>
      <c r="J968">
        <f t="shared" si="69"/>
        <v>1.3776796259014827</v>
      </c>
    </row>
    <row r="969" spans="5:10" x14ac:dyDescent="0.25">
      <c r="E969">
        <v>968</v>
      </c>
      <c r="F969">
        <v>967</v>
      </c>
      <c r="G969" s="45">
        <f t="shared" si="66"/>
        <v>1.0003317327062342</v>
      </c>
      <c r="H969" s="46">
        <f t="shared" si="67"/>
        <v>1.0003317327062342</v>
      </c>
      <c r="I969" s="48">
        <f t="shared" si="68"/>
        <v>1.3781366472921068</v>
      </c>
      <c r="J969">
        <f t="shared" si="69"/>
        <v>1.3781366472921068</v>
      </c>
    </row>
    <row r="970" spans="5:10" x14ac:dyDescent="0.25">
      <c r="E970">
        <v>969</v>
      </c>
      <c r="F970">
        <v>968</v>
      </c>
      <c r="G970" s="45">
        <f t="shared" si="66"/>
        <v>1.0003317327062342</v>
      </c>
      <c r="H970" s="46">
        <f t="shared" si="67"/>
        <v>1.0003317327062342</v>
      </c>
      <c r="I970" s="48">
        <f t="shared" si="68"/>
        <v>1.3785938202916737</v>
      </c>
      <c r="J970">
        <f t="shared" si="69"/>
        <v>1.3785938202916737</v>
      </c>
    </row>
    <row r="971" spans="5:10" x14ac:dyDescent="0.25">
      <c r="E971">
        <v>970</v>
      </c>
      <c r="F971">
        <v>969</v>
      </c>
      <c r="G971" s="45">
        <f t="shared" si="66"/>
        <v>1.0003317327062342</v>
      </c>
      <c r="H971" s="46">
        <f t="shared" si="67"/>
        <v>1.0003317327062342</v>
      </c>
      <c r="I971" s="48">
        <f t="shared" si="68"/>
        <v>1.3790511449504768</v>
      </c>
      <c r="J971">
        <f t="shared" si="69"/>
        <v>1.3790511449504768</v>
      </c>
    </row>
    <row r="972" spans="5:10" x14ac:dyDescent="0.25">
      <c r="E972">
        <v>971</v>
      </c>
      <c r="F972">
        <v>970</v>
      </c>
      <c r="G972" s="45">
        <f t="shared" si="66"/>
        <v>1.0003317327062342</v>
      </c>
      <c r="H972" s="46">
        <f t="shared" si="67"/>
        <v>1.0003317327062342</v>
      </c>
      <c r="I972" s="48">
        <f t="shared" si="68"/>
        <v>1.3795086213188266</v>
      </c>
      <c r="J972">
        <f t="shared" si="69"/>
        <v>1.3795086213188266</v>
      </c>
    </row>
    <row r="973" spans="5:10" x14ac:dyDescent="0.25">
      <c r="E973">
        <v>972</v>
      </c>
      <c r="F973">
        <v>971</v>
      </c>
      <c r="G973" s="45">
        <f t="shared" si="66"/>
        <v>1.0003317327062342</v>
      </c>
      <c r="H973" s="46">
        <f t="shared" si="67"/>
        <v>1.0003317327062342</v>
      </c>
      <c r="I973" s="48">
        <f t="shared" si="68"/>
        <v>1.3799662494470502</v>
      </c>
      <c r="J973">
        <f t="shared" si="69"/>
        <v>1.3799662494470502</v>
      </c>
    </row>
    <row r="974" spans="5:10" x14ac:dyDescent="0.25">
      <c r="E974">
        <v>973</v>
      </c>
      <c r="F974">
        <v>972</v>
      </c>
      <c r="G974" s="45">
        <f t="shared" si="66"/>
        <v>1.0003317327062342</v>
      </c>
      <c r="H974" s="46">
        <f t="shared" si="67"/>
        <v>1.0003317327062342</v>
      </c>
      <c r="I974" s="48">
        <f t="shared" si="68"/>
        <v>1.380424029385491</v>
      </c>
      <c r="J974">
        <f t="shared" si="69"/>
        <v>1.380424029385491</v>
      </c>
    </row>
    <row r="975" spans="5:10" x14ac:dyDescent="0.25">
      <c r="E975">
        <v>974</v>
      </c>
      <c r="F975">
        <v>973</v>
      </c>
      <c r="G975" s="45">
        <f t="shared" si="66"/>
        <v>1.0003317327062342</v>
      </c>
      <c r="H975" s="46">
        <f t="shared" si="67"/>
        <v>1.0003317327062342</v>
      </c>
      <c r="I975" s="48">
        <f t="shared" si="68"/>
        <v>1.3808819611845098</v>
      </c>
      <c r="J975">
        <f t="shared" si="69"/>
        <v>1.3808819611845098</v>
      </c>
    </row>
    <row r="976" spans="5:10" x14ac:dyDescent="0.25">
      <c r="E976">
        <v>975</v>
      </c>
      <c r="F976">
        <v>974</v>
      </c>
      <c r="G976" s="45">
        <f t="shared" si="66"/>
        <v>1.0003317327062342</v>
      </c>
      <c r="H976" s="46">
        <f t="shared" si="67"/>
        <v>1.0003317327062342</v>
      </c>
      <c r="I976" s="48">
        <f t="shared" si="68"/>
        <v>1.3813400448944835</v>
      </c>
      <c r="J976">
        <f t="shared" si="69"/>
        <v>1.3813400448944835</v>
      </c>
    </row>
    <row r="977" spans="5:10" x14ac:dyDescent="0.25">
      <c r="E977">
        <v>976</v>
      </c>
      <c r="F977">
        <v>975</v>
      </c>
      <c r="G977" s="45">
        <f t="shared" si="66"/>
        <v>1.0003317327062342</v>
      </c>
      <c r="H977" s="46">
        <f t="shared" si="67"/>
        <v>1.0003317327062342</v>
      </c>
      <c r="I977" s="48">
        <f t="shared" si="68"/>
        <v>1.381798280565806</v>
      </c>
      <c r="J977">
        <f t="shared" si="69"/>
        <v>1.381798280565806</v>
      </c>
    </row>
    <row r="978" spans="5:10" x14ac:dyDescent="0.25">
      <c r="E978">
        <v>977</v>
      </c>
      <c r="F978">
        <v>976</v>
      </c>
      <c r="G978" s="45">
        <f t="shared" si="66"/>
        <v>1.0003317327062342</v>
      </c>
      <c r="H978" s="46">
        <f t="shared" si="67"/>
        <v>1.0003317327062342</v>
      </c>
      <c r="I978" s="48">
        <f t="shared" si="68"/>
        <v>1.3822566682488879</v>
      </c>
      <c r="J978">
        <f t="shared" si="69"/>
        <v>1.3822566682488879</v>
      </c>
    </row>
    <row r="979" spans="5:10" x14ac:dyDescent="0.25">
      <c r="E979">
        <v>978</v>
      </c>
      <c r="F979">
        <v>977</v>
      </c>
      <c r="G979" s="45">
        <f t="shared" si="66"/>
        <v>1.0003317327062342</v>
      </c>
      <c r="H979" s="46">
        <f t="shared" si="67"/>
        <v>1.0003317327062342</v>
      </c>
      <c r="I979" s="48">
        <f t="shared" si="68"/>
        <v>1.3827152079941565</v>
      </c>
      <c r="J979">
        <f t="shared" si="69"/>
        <v>1.3827152079941565</v>
      </c>
    </row>
    <row r="980" spans="5:10" x14ac:dyDescent="0.25">
      <c r="E980">
        <v>979</v>
      </c>
      <c r="F980">
        <v>978</v>
      </c>
      <c r="G980" s="45">
        <f t="shared" si="66"/>
        <v>1.0003317327062342</v>
      </c>
      <c r="H980" s="46">
        <f t="shared" si="67"/>
        <v>1.0003317327062342</v>
      </c>
      <c r="I980" s="48">
        <f t="shared" si="68"/>
        <v>1.3831738998520555</v>
      </c>
      <c r="J980">
        <f t="shared" si="69"/>
        <v>1.3831738998520555</v>
      </c>
    </row>
    <row r="981" spans="5:10" x14ac:dyDescent="0.25">
      <c r="E981">
        <v>980</v>
      </c>
      <c r="F981">
        <v>979</v>
      </c>
      <c r="G981" s="45">
        <f t="shared" si="66"/>
        <v>1.0003317327062342</v>
      </c>
      <c r="H981" s="46">
        <f t="shared" si="67"/>
        <v>1.0003317327062342</v>
      </c>
      <c r="I981" s="48">
        <f t="shared" si="68"/>
        <v>1.383632743873046</v>
      </c>
      <c r="J981">
        <f t="shared" si="69"/>
        <v>1.383632743873046</v>
      </c>
    </row>
    <row r="982" spans="5:10" x14ac:dyDescent="0.25">
      <c r="E982">
        <v>981</v>
      </c>
      <c r="F982">
        <v>980</v>
      </c>
      <c r="G982" s="45">
        <f t="shared" si="66"/>
        <v>1.0003317327062342</v>
      </c>
      <c r="H982" s="46">
        <f t="shared" si="67"/>
        <v>1.0003317327062342</v>
      </c>
      <c r="I982" s="48">
        <f t="shared" si="68"/>
        <v>1.3840917401076054</v>
      </c>
      <c r="J982">
        <f t="shared" si="69"/>
        <v>1.3840917401076054</v>
      </c>
    </row>
    <row r="983" spans="5:10" x14ac:dyDescent="0.25">
      <c r="E983">
        <v>982</v>
      </c>
      <c r="F983">
        <v>981</v>
      </c>
      <c r="G983" s="45">
        <f t="shared" si="66"/>
        <v>1.0003317327062342</v>
      </c>
      <c r="H983" s="46">
        <f t="shared" si="67"/>
        <v>1.0003317327062342</v>
      </c>
      <c r="I983" s="48">
        <f t="shared" si="68"/>
        <v>1.3845508886062277</v>
      </c>
      <c r="J983">
        <f t="shared" si="69"/>
        <v>1.3845508886062277</v>
      </c>
    </row>
    <row r="984" spans="5:10" x14ac:dyDescent="0.25">
      <c r="E984">
        <v>983</v>
      </c>
      <c r="F984">
        <v>982</v>
      </c>
      <c r="G984" s="45">
        <f t="shared" si="66"/>
        <v>1.0003317327062342</v>
      </c>
      <c r="H984" s="46">
        <f t="shared" si="67"/>
        <v>1.0003317327062342</v>
      </c>
      <c r="I984" s="48">
        <f t="shared" si="68"/>
        <v>1.385010189419424</v>
      </c>
      <c r="J984">
        <f t="shared" si="69"/>
        <v>1.385010189419424</v>
      </c>
    </row>
    <row r="985" spans="5:10" x14ac:dyDescent="0.25">
      <c r="E985">
        <v>984</v>
      </c>
      <c r="F985">
        <v>983</v>
      </c>
      <c r="G985" s="45">
        <f t="shared" si="66"/>
        <v>1.0003317327062342</v>
      </c>
      <c r="H985" s="46">
        <f t="shared" si="67"/>
        <v>1.0003317327062342</v>
      </c>
      <c r="I985" s="48">
        <f t="shared" si="68"/>
        <v>1.385469642597722</v>
      </c>
      <c r="J985">
        <f t="shared" si="69"/>
        <v>1.385469642597722</v>
      </c>
    </row>
    <row r="986" spans="5:10" x14ac:dyDescent="0.25">
      <c r="E986">
        <v>985</v>
      </c>
      <c r="F986">
        <v>984</v>
      </c>
      <c r="G986" s="45">
        <f t="shared" si="66"/>
        <v>1.0003317327062342</v>
      </c>
      <c r="H986" s="46">
        <f t="shared" si="67"/>
        <v>1.0003317327062342</v>
      </c>
      <c r="I986" s="48">
        <f t="shared" si="68"/>
        <v>1.3859292481916663</v>
      </c>
      <c r="J986">
        <f t="shared" si="69"/>
        <v>1.3859292481916663</v>
      </c>
    </row>
    <row r="987" spans="5:10" x14ac:dyDescent="0.25">
      <c r="E987">
        <v>986</v>
      </c>
      <c r="F987">
        <v>985</v>
      </c>
      <c r="G987" s="45">
        <f t="shared" si="66"/>
        <v>1.0003317327062342</v>
      </c>
      <c r="H987" s="46">
        <f t="shared" si="67"/>
        <v>1.0003317327062342</v>
      </c>
      <c r="I987" s="48">
        <f t="shared" si="68"/>
        <v>1.386389006251818</v>
      </c>
      <c r="J987">
        <f t="shared" si="69"/>
        <v>1.386389006251818</v>
      </c>
    </row>
    <row r="988" spans="5:10" x14ac:dyDescent="0.25">
      <c r="E988">
        <v>987</v>
      </c>
      <c r="F988">
        <v>986</v>
      </c>
      <c r="G988" s="45">
        <f t="shared" si="66"/>
        <v>1.0003317327062342</v>
      </c>
      <c r="H988" s="46">
        <f t="shared" si="67"/>
        <v>1.0003317327062342</v>
      </c>
      <c r="I988" s="48">
        <f t="shared" si="68"/>
        <v>1.3868489168287552</v>
      </c>
      <c r="J988">
        <f t="shared" si="69"/>
        <v>1.3868489168287552</v>
      </c>
    </row>
    <row r="989" spans="5:10" x14ac:dyDescent="0.25">
      <c r="E989">
        <v>988</v>
      </c>
      <c r="F989">
        <v>987</v>
      </c>
      <c r="G989" s="45">
        <f t="shared" si="66"/>
        <v>1.0003317327062342</v>
      </c>
      <c r="H989" s="46">
        <f t="shared" si="67"/>
        <v>1.0003317327062342</v>
      </c>
      <c r="I989" s="48">
        <f t="shared" si="68"/>
        <v>1.3873089799730729</v>
      </c>
      <c r="J989">
        <f t="shared" si="69"/>
        <v>1.3873089799730729</v>
      </c>
    </row>
    <row r="990" spans="5:10" x14ac:dyDescent="0.25">
      <c r="E990">
        <v>989</v>
      </c>
      <c r="F990">
        <v>988</v>
      </c>
      <c r="G990" s="45">
        <f t="shared" si="66"/>
        <v>1.0003317327062342</v>
      </c>
      <c r="H990" s="46">
        <f t="shared" si="67"/>
        <v>1.0003317327062342</v>
      </c>
      <c r="I990" s="48">
        <f t="shared" si="68"/>
        <v>1.3877691957353824</v>
      </c>
      <c r="J990">
        <f t="shared" si="69"/>
        <v>1.3877691957353824</v>
      </c>
    </row>
    <row r="991" spans="5:10" x14ac:dyDescent="0.25">
      <c r="E991">
        <v>990</v>
      </c>
      <c r="F991">
        <v>989</v>
      </c>
      <c r="G991" s="45">
        <f t="shared" si="66"/>
        <v>1.0003317327062342</v>
      </c>
      <c r="H991" s="46">
        <f t="shared" si="67"/>
        <v>1.0003317327062342</v>
      </c>
      <c r="I991" s="48">
        <f t="shared" si="68"/>
        <v>1.388229564166312</v>
      </c>
      <c r="J991">
        <f t="shared" si="69"/>
        <v>1.388229564166312</v>
      </c>
    </row>
    <row r="992" spans="5:10" x14ac:dyDescent="0.25">
      <c r="E992">
        <v>991</v>
      </c>
      <c r="F992">
        <v>990</v>
      </c>
      <c r="G992" s="45">
        <f t="shared" si="66"/>
        <v>1.0003317327062342</v>
      </c>
      <c r="H992" s="46">
        <f t="shared" si="67"/>
        <v>1.0003317327062342</v>
      </c>
      <c r="I992" s="48">
        <f t="shared" si="68"/>
        <v>1.3886900853165072</v>
      </c>
      <c r="J992">
        <f t="shared" si="69"/>
        <v>1.3886900853165072</v>
      </c>
    </row>
    <row r="993" spans="5:10" x14ac:dyDescent="0.25">
      <c r="E993">
        <v>992</v>
      </c>
      <c r="F993">
        <v>991</v>
      </c>
      <c r="G993" s="45">
        <f t="shared" si="66"/>
        <v>1.0003317327062342</v>
      </c>
      <c r="H993" s="46">
        <f t="shared" si="67"/>
        <v>1.0003317327062342</v>
      </c>
      <c r="I993" s="48">
        <f t="shared" si="68"/>
        <v>1.3891507592366299</v>
      </c>
      <c r="J993">
        <f t="shared" si="69"/>
        <v>1.3891507592366299</v>
      </c>
    </row>
    <row r="994" spans="5:10" x14ac:dyDescent="0.25">
      <c r="E994">
        <v>993</v>
      </c>
      <c r="F994">
        <v>992</v>
      </c>
      <c r="G994" s="45">
        <f t="shared" si="66"/>
        <v>1.0003317327062342</v>
      </c>
      <c r="H994" s="46">
        <f t="shared" si="67"/>
        <v>1.0003317327062342</v>
      </c>
      <c r="I994" s="48">
        <f t="shared" si="68"/>
        <v>1.3896115859773588</v>
      </c>
      <c r="J994">
        <f t="shared" si="69"/>
        <v>1.3896115859773588</v>
      </c>
    </row>
    <row r="995" spans="5:10" x14ac:dyDescent="0.25">
      <c r="E995">
        <v>994</v>
      </c>
      <c r="F995">
        <v>993</v>
      </c>
      <c r="G995" s="45">
        <f t="shared" si="66"/>
        <v>1.0003317327062342</v>
      </c>
      <c r="H995" s="46">
        <f t="shared" si="67"/>
        <v>1.0003317327062342</v>
      </c>
      <c r="I995" s="48">
        <f t="shared" si="68"/>
        <v>1.3900725655893895</v>
      </c>
      <c r="J995">
        <f t="shared" si="69"/>
        <v>1.3900725655893895</v>
      </c>
    </row>
    <row r="996" spans="5:10" x14ac:dyDescent="0.25">
      <c r="E996">
        <v>995</v>
      </c>
      <c r="F996">
        <v>994</v>
      </c>
      <c r="G996" s="45">
        <f t="shared" si="66"/>
        <v>1.0003317327062342</v>
      </c>
      <c r="H996" s="46">
        <f t="shared" si="67"/>
        <v>1.0003317327062342</v>
      </c>
      <c r="I996" s="48">
        <f t="shared" si="68"/>
        <v>1.3905336981234344</v>
      </c>
      <c r="J996">
        <f t="shared" si="69"/>
        <v>1.3905336981234344</v>
      </c>
    </row>
    <row r="997" spans="5:10" x14ac:dyDescent="0.25">
      <c r="E997">
        <v>996</v>
      </c>
      <c r="F997">
        <v>995</v>
      </c>
      <c r="G997" s="45">
        <f t="shared" si="66"/>
        <v>1.0003317327062342</v>
      </c>
      <c r="H997" s="46">
        <f t="shared" si="67"/>
        <v>1.0003317327062342</v>
      </c>
      <c r="I997" s="48">
        <f t="shared" si="68"/>
        <v>1.3909949836302227</v>
      </c>
      <c r="J997">
        <f t="shared" si="69"/>
        <v>1.3909949836302227</v>
      </c>
    </row>
    <row r="998" spans="5:10" x14ac:dyDescent="0.25">
      <c r="E998">
        <v>997</v>
      </c>
      <c r="F998">
        <v>996</v>
      </c>
      <c r="G998" s="45">
        <f t="shared" si="66"/>
        <v>1.0003317327062342</v>
      </c>
      <c r="H998" s="46">
        <f t="shared" si="67"/>
        <v>1.0003317327062342</v>
      </c>
      <c r="I998" s="48">
        <f t="shared" si="68"/>
        <v>1.3914564221605006</v>
      </c>
      <c r="J998">
        <f t="shared" si="69"/>
        <v>1.3914564221605006</v>
      </c>
    </row>
    <row r="999" spans="5:10" x14ac:dyDescent="0.25">
      <c r="E999">
        <v>998</v>
      </c>
      <c r="F999">
        <v>997</v>
      </c>
      <c r="G999" s="45">
        <f t="shared" si="66"/>
        <v>1.0003317327062342</v>
      </c>
      <c r="H999" s="46">
        <f t="shared" si="67"/>
        <v>1.0003317327062342</v>
      </c>
      <c r="I999" s="48">
        <f t="shared" si="68"/>
        <v>1.3919180137650309</v>
      </c>
      <c r="J999">
        <f t="shared" si="69"/>
        <v>1.3919180137650309</v>
      </c>
    </row>
    <row r="1000" spans="5:10" x14ac:dyDescent="0.25">
      <c r="E1000">
        <v>999</v>
      </c>
      <c r="F1000">
        <v>998</v>
      </c>
      <c r="G1000" s="45">
        <f t="shared" si="66"/>
        <v>1.0003317327062342</v>
      </c>
      <c r="H1000" s="46">
        <f t="shared" si="67"/>
        <v>1.0003317327062342</v>
      </c>
      <c r="I1000" s="48">
        <f t="shared" si="68"/>
        <v>1.3923797584945934</v>
      </c>
      <c r="J1000">
        <f t="shared" si="69"/>
        <v>1.3923797584945934</v>
      </c>
    </row>
    <row r="1001" spans="5:10" x14ac:dyDescent="0.25">
      <c r="E1001">
        <v>1000</v>
      </c>
      <c r="F1001">
        <v>999</v>
      </c>
      <c r="G1001" s="45">
        <f t="shared" si="66"/>
        <v>1.0003317327062342</v>
      </c>
      <c r="H1001" s="46">
        <f t="shared" si="67"/>
        <v>1.0003317327062342</v>
      </c>
      <c r="I1001" s="48">
        <f t="shared" si="68"/>
        <v>1.3928416563999846</v>
      </c>
      <c r="J1001">
        <f t="shared" si="69"/>
        <v>1.3928416563999846</v>
      </c>
    </row>
    <row r="1002" spans="5:10" x14ac:dyDescent="0.25">
      <c r="E1002">
        <v>1001</v>
      </c>
      <c r="F1002">
        <v>1000</v>
      </c>
      <c r="G1002" s="45">
        <f t="shared" si="66"/>
        <v>1.0003317327062342</v>
      </c>
      <c r="H1002" s="46">
        <f t="shared" si="67"/>
        <v>1.0003317327062342</v>
      </c>
      <c r="I1002" s="48">
        <f t="shared" si="68"/>
        <v>1.3933037075320178</v>
      </c>
      <c r="J1002">
        <f t="shared" si="69"/>
        <v>1.3933037075320178</v>
      </c>
    </row>
    <row r="1003" spans="5:10" x14ac:dyDescent="0.25">
      <c r="E1003">
        <v>1002</v>
      </c>
      <c r="F1003">
        <v>1001</v>
      </c>
      <c r="G1003" s="45">
        <f t="shared" si="66"/>
        <v>1.0003317327062342</v>
      </c>
      <c r="H1003" s="46">
        <f t="shared" si="67"/>
        <v>1.0003317327062342</v>
      </c>
      <c r="I1003" s="48">
        <f t="shared" si="68"/>
        <v>1.3937659119415235</v>
      </c>
      <c r="J1003">
        <f t="shared" si="69"/>
        <v>1.3937659119415235</v>
      </c>
    </row>
    <row r="1004" spans="5:10" x14ac:dyDescent="0.25">
      <c r="E1004">
        <v>1003</v>
      </c>
      <c r="F1004">
        <v>1002</v>
      </c>
      <c r="G1004" s="45">
        <f t="shared" si="66"/>
        <v>1.0003317327062342</v>
      </c>
      <c r="H1004" s="46">
        <f t="shared" si="67"/>
        <v>1.0003317327062342</v>
      </c>
      <c r="I1004" s="48">
        <f t="shared" si="68"/>
        <v>1.3942282696793489</v>
      </c>
      <c r="J1004">
        <f t="shared" si="69"/>
        <v>1.3942282696793489</v>
      </c>
    </row>
    <row r="1005" spans="5:10" x14ac:dyDescent="0.25">
      <c r="E1005">
        <v>1004</v>
      </c>
      <c r="F1005">
        <v>1003</v>
      </c>
      <c r="G1005" s="45">
        <f t="shared" si="66"/>
        <v>1.0003317327062342</v>
      </c>
      <c r="H1005" s="46">
        <f t="shared" si="67"/>
        <v>1.0003317327062342</v>
      </c>
      <c r="I1005" s="48">
        <f t="shared" si="68"/>
        <v>1.3946907807963578</v>
      </c>
      <c r="J1005">
        <f t="shared" si="69"/>
        <v>1.3946907807963578</v>
      </c>
    </row>
    <row r="1006" spans="5:10" x14ac:dyDescent="0.25">
      <c r="E1006">
        <v>1005</v>
      </c>
      <c r="F1006">
        <v>1004</v>
      </c>
      <c r="G1006" s="45">
        <f t="shared" si="66"/>
        <v>1.0003317327062342</v>
      </c>
      <c r="H1006" s="46">
        <f t="shared" si="67"/>
        <v>1.0003317327062342</v>
      </c>
      <c r="I1006" s="48">
        <f t="shared" si="68"/>
        <v>1.3951534453434313</v>
      </c>
      <c r="J1006">
        <f t="shared" si="69"/>
        <v>1.3951534453434313</v>
      </c>
    </row>
    <row r="1007" spans="5:10" x14ac:dyDescent="0.25">
      <c r="E1007">
        <v>1006</v>
      </c>
      <c r="F1007">
        <v>1005</v>
      </c>
      <c r="G1007" s="45">
        <f t="shared" si="66"/>
        <v>1.0003317327062342</v>
      </c>
      <c r="H1007" s="46">
        <f t="shared" si="67"/>
        <v>1.0003317327062342</v>
      </c>
      <c r="I1007" s="48">
        <f t="shared" si="68"/>
        <v>1.395616263371467</v>
      </c>
      <c r="J1007">
        <f t="shared" si="69"/>
        <v>1.395616263371467</v>
      </c>
    </row>
    <row r="1008" spans="5:10" x14ac:dyDescent="0.25">
      <c r="E1008">
        <v>1007</v>
      </c>
      <c r="F1008">
        <v>1006</v>
      </c>
      <c r="G1008" s="45">
        <f t="shared" si="66"/>
        <v>1.0003317327062342</v>
      </c>
      <c r="H1008" s="46">
        <f t="shared" si="67"/>
        <v>1.0003317327062342</v>
      </c>
      <c r="I1008" s="48">
        <f t="shared" si="68"/>
        <v>1.3960792349313798</v>
      </c>
      <c r="J1008">
        <f t="shared" si="69"/>
        <v>1.3960792349313798</v>
      </c>
    </row>
    <row r="1009" spans="5:10" x14ac:dyDescent="0.25">
      <c r="E1009">
        <v>1008</v>
      </c>
      <c r="F1009">
        <v>1007</v>
      </c>
      <c r="G1009" s="45">
        <f t="shared" si="66"/>
        <v>1.0003317327062342</v>
      </c>
      <c r="H1009" s="46">
        <f t="shared" si="67"/>
        <v>1.0003317327062342</v>
      </c>
      <c r="I1009" s="48">
        <f t="shared" si="68"/>
        <v>1.3965423600741009</v>
      </c>
      <c r="J1009">
        <f t="shared" si="69"/>
        <v>1.3965423600741009</v>
      </c>
    </row>
    <row r="1010" spans="5:10" x14ac:dyDescent="0.25">
      <c r="E1010">
        <v>1009</v>
      </c>
      <c r="F1010">
        <v>1008</v>
      </c>
      <c r="G1010" s="45">
        <f t="shared" si="66"/>
        <v>1.0003317327062342</v>
      </c>
      <c r="H1010" s="46">
        <f t="shared" si="67"/>
        <v>1.0003317327062342</v>
      </c>
      <c r="I1010" s="48">
        <f t="shared" si="68"/>
        <v>1.3970056388505789</v>
      </c>
      <c r="J1010">
        <f t="shared" si="69"/>
        <v>1.3970056388505789</v>
      </c>
    </row>
    <row r="1011" spans="5:10" x14ac:dyDescent="0.25">
      <c r="E1011">
        <v>1010</v>
      </c>
      <c r="F1011">
        <v>1009</v>
      </c>
      <c r="G1011" s="45">
        <f t="shared" si="66"/>
        <v>1.0003317327062342</v>
      </c>
      <c r="H1011" s="46">
        <f t="shared" si="67"/>
        <v>1.0003317327062342</v>
      </c>
      <c r="I1011" s="48">
        <f t="shared" si="68"/>
        <v>1.3974690713117792</v>
      </c>
      <c r="J1011">
        <f t="shared" si="69"/>
        <v>1.3974690713117792</v>
      </c>
    </row>
    <row r="1012" spans="5:10" x14ac:dyDescent="0.25">
      <c r="E1012">
        <v>1011</v>
      </c>
      <c r="F1012">
        <v>1010</v>
      </c>
      <c r="G1012" s="45">
        <f t="shared" si="66"/>
        <v>1.0003317327062342</v>
      </c>
      <c r="H1012" s="46">
        <f t="shared" si="67"/>
        <v>1.0003317327062342</v>
      </c>
      <c r="I1012" s="48">
        <f t="shared" si="68"/>
        <v>1.3979326575086841</v>
      </c>
      <c r="J1012">
        <f t="shared" si="69"/>
        <v>1.3979326575086841</v>
      </c>
    </row>
    <row r="1013" spans="5:10" x14ac:dyDescent="0.25">
      <c r="E1013">
        <v>1012</v>
      </c>
      <c r="F1013">
        <v>1011</v>
      </c>
      <c r="G1013" s="45">
        <f t="shared" si="66"/>
        <v>1.0003317327062342</v>
      </c>
      <c r="H1013" s="46">
        <f t="shared" si="67"/>
        <v>1.0003317327062342</v>
      </c>
      <c r="I1013" s="48">
        <f t="shared" si="68"/>
        <v>1.3983963974922926</v>
      </c>
      <c r="J1013">
        <f t="shared" si="69"/>
        <v>1.3983963974922926</v>
      </c>
    </row>
    <row r="1014" spans="5:10" x14ac:dyDescent="0.25">
      <c r="E1014">
        <v>1013</v>
      </c>
      <c r="F1014">
        <v>1012</v>
      </c>
      <c r="G1014" s="45">
        <f t="shared" si="66"/>
        <v>1.0003317327062342</v>
      </c>
      <c r="H1014" s="46">
        <f t="shared" si="67"/>
        <v>1.0003317327062342</v>
      </c>
      <c r="I1014" s="48">
        <f t="shared" si="68"/>
        <v>1.398860291313621</v>
      </c>
      <c r="J1014">
        <f t="shared" si="69"/>
        <v>1.398860291313621</v>
      </c>
    </row>
    <row r="1015" spans="5:10" x14ac:dyDescent="0.25">
      <c r="E1015">
        <v>1014</v>
      </c>
      <c r="F1015">
        <v>1013</v>
      </c>
      <c r="G1015" s="45">
        <f t="shared" si="66"/>
        <v>1.0003317327062342</v>
      </c>
      <c r="H1015" s="46">
        <f t="shared" si="67"/>
        <v>1.0003317327062342</v>
      </c>
      <c r="I1015" s="48">
        <f t="shared" si="68"/>
        <v>1.399324339023702</v>
      </c>
      <c r="J1015">
        <f t="shared" si="69"/>
        <v>1.399324339023702</v>
      </c>
    </row>
    <row r="1016" spans="5:10" x14ac:dyDescent="0.25">
      <c r="E1016">
        <v>1015</v>
      </c>
      <c r="F1016">
        <v>1014</v>
      </c>
      <c r="G1016" s="45">
        <f t="shared" si="66"/>
        <v>1.0003317327062342</v>
      </c>
      <c r="H1016" s="46">
        <f t="shared" si="67"/>
        <v>1.0003317327062342</v>
      </c>
      <c r="I1016" s="48">
        <f t="shared" si="68"/>
        <v>1.3997885406735857</v>
      </c>
      <c r="J1016">
        <f t="shared" si="69"/>
        <v>1.3997885406735857</v>
      </c>
    </row>
    <row r="1017" spans="5:10" x14ac:dyDescent="0.25">
      <c r="E1017">
        <v>1016</v>
      </c>
      <c r="F1017">
        <v>1015</v>
      </c>
      <c r="G1017" s="45">
        <f t="shared" si="66"/>
        <v>1.0003317327062342</v>
      </c>
      <c r="H1017" s="46">
        <f t="shared" si="67"/>
        <v>1.0003317327062342</v>
      </c>
      <c r="I1017" s="48">
        <f t="shared" si="68"/>
        <v>1.400252896314339</v>
      </c>
      <c r="J1017">
        <f t="shared" si="69"/>
        <v>1.400252896314339</v>
      </c>
    </row>
    <row r="1018" spans="5:10" x14ac:dyDescent="0.25">
      <c r="E1018">
        <v>1017</v>
      </c>
      <c r="F1018">
        <v>1016</v>
      </c>
      <c r="G1018" s="45">
        <f t="shared" si="66"/>
        <v>1.0003317327062342</v>
      </c>
      <c r="H1018" s="46">
        <f t="shared" si="67"/>
        <v>1.0003317327062342</v>
      </c>
      <c r="I1018" s="48">
        <f t="shared" si="68"/>
        <v>1.4007174059970458</v>
      </c>
      <c r="J1018">
        <f t="shared" si="69"/>
        <v>1.4007174059970458</v>
      </c>
    </row>
    <row r="1019" spans="5:10" x14ac:dyDescent="0.25">
      <c r="E1019">
        <v>1018</v>
      </c>
      <c r="F1019">
        <v>1017</v>
      </c>
      <c r="G1019" s="45">
        <f t="shared" si="66"/>
        <v>1.0003317327062342</v>
      </c>
      <c r="H1019" s="46">
        <f t="shared" si="67"/>
        <v>1.0003317327062342</v>
      </c>
      <c r="I1019" s="48">
        <f t="shared" si="68"/>
        <v>1.4011820697728066</v>
      </c>
      <c r="J1019">
        <f t="shared" si="69"/>
        <v>1.4011820697728066</v>
      </c>
    </row>
    <row r="1020" spans="5:10" x14ac:dyDescent="0.25">
      <c r="E1020">
        <v>1019</v>
      </c>
      <c r="F1020">
        <v>1018</v>
      </c>
      <c r="G1020" s="45">
        <f t="shared" si="66"/>
        <v>1.0003317327062342</v>
      </c>
      <c r="H1020" s="46">
        <f t="shared" si="67"/>
        <v>1.0003317327062342</v>
      </c>
      <c r="I1020" s="48">
        <f t="shared" si="68"/>
        <v>1.4016468876927393</v>
      </c>
      <c r="J1020">
        <f t="shared" si="69"/>
        <v>1.4016468876927393</v>
      </c>
    </row>
    <row r="1021" spans="5:10" x14ac:dyDescent="0.25">
      <c r="E1021">
        <v>1020</v>
      </c>
      <c r="F1021">
        <v>1019</v>
      </c>
      <c r="G1021" s="45">
        <f t="shared" si="66"/>
        <v>1.0003317327062342</v>
      </c>
      <c r="H1021" s="46">
        <f t="shared" si="67"/>
        <v>1.0003317327062342</v>
      </c>
      <c r="I1021" s="48">
        <f t="shared" si="68"/>
        <v>1.4021118598079783</v>
      </c>
      <c r="J1021">
        <f t="shared" si="69"/>
        <v>1.4021118598079783</v>
      </c>
    </row>
    <row r="1022" spans="5:10" x14ac:dyDescent="0.25">
      <c r="E1022">
        <v>1021</v>
      </c>
      <c r="F1022">
        <v>1020</v>
      </c>
      <c r="G1022" s="45">
        <f t="shared" si="66"/>
        <v>1.0003317327062342</v>
      </c>
      <c r="H1022" s="46">
        <f t="shared" si="67"/>
        <v>1.0003317327062342</v>
      </c>
      <c r="I1022" s="48">
        <f t="shared" si="68"/>
        <v>1.4025769861696755</v>
      </c>
      <c r="J1022">
        <f t="shared" si="69"/>
        <v>1.4025769861696755</v>
      </c>
    </row>
    <row r="1023" spans="5:10" x14ac:dyDescent="0.25">
      <c r="E1023">
        <v>1022</v>
      </c>
      <c r="F1023">
        <v>1021</v>
      </c>
      <c r="G1023" s="45">
        <f t="shared" si="66"/>
        <v>1.0003317327062342</v>
      </c>
      <c r="H1023" s="46">
        <f t="shared" si="67"/>
        <v>1.0003317327062342</v>
      </c>
      <c r="I1023" s="48">
        <f t="shared" si="68"/>
        <v>1.4030422668289995</v>
      </c>
      <c r="J1023">
        <f t="shared" si="69"/>
        <v>1.4030422668289995</v>
      </c>
    </row>
    <row r="1024" spans="5:10" x14ac:dyDescent="0.25">
      <c r="E1024">
        <v>1023</v>
      </c>
      <c r="F1024">
        <v>1022</v>
      </c>
      <c r="G1024" s="45">
        <f t="shared" si="66"/>
        <v>1.0003317327062342</v>
      </c>
      <c r="H1024" s="46">
        <f t="shared" si="67"/>
        <v>1.0003317327062342</v>
      </c>
      <c r="I1024" s="48">
        <f t="shared" si="68"/>
        <v>1.4035077018371356</v>
      </c>
      <c r="J1024">
        <f t="shared" si="69"/>
        <v>1.4035077018371356</v>
      </c>
    </row>
    <row r="1025" spans="5:10" x14ac:dyDescent="0.25">
      <c r="E1025">
        <v>1024</v>
      </c>
      <c r="F1025">
        <v>1023</v>
      </c>
      <c r="G1025" s="45">
        <f t="shared" si="66"/>
        <v>1.0003317327062342</v>
      </c>
      <c r="H1025" s="46">
        <f t="shared" si="67"/>
        <v>1.0003317327062342</v>
      </c>
      <c r="I1025" s="48">
        <f t="shared" si="68"/>
        <v>1.4039732912452865</v>
      </c>
      <c r="J1025">
        <f t="shared" si="69"/>
        <v>1.4039732912452865</v>
      </c>
    </row>
    <row r="1026" spans="5:10" x14ac:dyDescent="0.25">
      <c r="E1026">
        <v>1025</v>
      </c>
      <c r="F1026">
        <v>1024</v>
      </c>
      <c r="G1026" s="45">
        <f t="shared" si="66"/>
        <v>1.0003317327062342</v>
      </c>
      <c r="H1026" s="46">
        <f t="shared" si="67"/>
        <v>1.0003317327062342</v>
      </c>
      <c r="I1026" s="48">
        <f t="shared" si="68"/>
        <v>1.4044390351046718</v>
      </c>
      <c r="J1026">
        <f t="shared" si="69"/>
        <v>1.4044390351046718</v>
      </c>
    </row>
    <row r="1027" spans="5:10" x14ac:dyDescent="0.25">
      <c r="E1027">
        <v>1026</v>
      </c>
      <c r="F1027">
        <v>1025</v>
      </c>
      <c r="G1027" s="45">
        <f t="shared" si="66"/>
        <v>1.0003317327062342</v>
      </c>
      <c r="H1027" s="46">
        <f t="shared" si="67"/>
        <v>1.0003317327062342</v>
      </c>
      <c r="I1027" s="48">
        <f t="shared" si="68"/>
        <v>1.404904933466528</v>
      </c>
      <c r="J1027">
        <f t="shared" si="69"/>
        <v>1.404904933466528</v>
      </c>
    </row>
    <row r="1028" spans="5:10" x14ac:dyDescent="0.25">
      <c r="E1028">
        <v>1027</v>
      </c>
      <c r="F1028">
        <v>1026</v>
      </c>
      <c r="G1028" s="45">
        <f t="shared" ref="G1028:G1091" si="70">IFERROR(VLOOKUP(E1028,$A$3:$C$330,3,1),$C$3)</f>
        <v>1.0003317327062342</v>
      </c>
      <c r="H1028" s="46">
        <f t="shared" si="67"/>
        <v>1.0003317327062342</v>
      </c>
      <c r="I1028" s="48">
        <f t="shared" si="68"/>
        <v>1.4053709863821087</v>
      </c>
      <c r="J1028">
        <f t="shared" si="69"/>
        <v>1.4053709863821087</v>
      </c>
    </row>
    <row r="1029" spans="5:10" x14ac:dyDescent="0.25">
      <c r="E1029">
        <v>1028</v>
      </c>
      <c r="F1029">
        <v>1027</v>
      </c>
      <c r="G1029" s="45">
        <f t="shared" si="70"/>
        <v>1.0003317327062342</v>
      </c>
      <c r="H1029" s="46">
        <f t="shared" ref="H1029:H1092" si="71">((G1029-1)*$H$2)+1</f>
        <v>1.0003317327062342</v>
      </c>
      <c r="I1029" s="48">
        <f t="shared" ref="I1029:I1092" si="72">H1029*I1028</f>
        <v>1.4058371939026844</v>
      </c>
      <c r="J1029">
        <f t="shared" ref="J1029:J1092" si="73">G1029*J1028</f>
        <v>1.4058371939026844</v>
      </c>
    </row>
    <row r="1030" spans="5:10" x14ac:dyDescent="0.25">
      <c r="E1030">
        <v>1029</v>
      </c>
      <c r="F1030">
        <v>1028</v>
      </c>
      <c r="G1030" s="45">
        <f t="shared" si="70"/>
        <v>1.0003317327062342</v>
      </c>
      <c r="H1030" s="46">
        <f t="shared" si="71"/>
        <v>1.0003317327062342</v>
      </c>
      <c r="I1030" s="48">
        <f t="shared" si="72"/>
        <v>1.4063035560795425</v>
      </c>
      <c r="J1030">
        <f t="shared" si="73"/>
        <v>1.4063035560795425</v>
      </c>
    </row>
    <row r="1031" spans="5:10" x14ac:dyDescent="0.25">
      <c r="E1031">
        <v>1030</v>
      </c>
      <c r="F1031">
        <v>1029</v>
      </c>
      <c r="G1031" s="45">
        <f t="shared" si="70"/>
        <v>1.0003317327062342</v>
      </c>
      <c r="H1031" s="46">
        <f t="shared" si="71"/>
        <v>1.0003317327062342</v>
      </c>
      <c r="I1031" s="48">
        <f t="shared" si="72"/>
        <v>1.4067700729639876</v>
      </c>
      <c r="J1031">
        <f t="shared" si="73"/>
        <v>1.4067700729639876</v>
      </c>
    </row>
    <row r="1032" spans="5:10" x14ac:dyDescent="0.25">
      <c r="E1032">
        <v>1031</v>
      </c>
      <c r="F1032">
        <v>1030</v>
      </c>
      <c r="G1032" s="45">
        <f t="shared" si="70"/>
        <v>1.0003317327062342</v>
      </c>
      <c r="H1032" s="46">
        <f t="shared" si="71"/>
        <v>1.0003317327062342</v>
      </c>
      <c r="I1032" s="48">
        <f t="shared" si="72"/>
        <v>1.4072367446073413</v>
      </c>
      <c r="J1032">
        <f t="shared" si="73"/>
        <v>1.4072367446073413</v>
      </c>
    </row>
    <row r="1033" spans="5:10" x14ac:dyDescent="0.25">
      <c r="E1033">
        <v>1032</v>
      </c>
      <c r="F1033">
        <v>1031</v>
      </c>
      <c r="G1033" s="45">
        <f t="shared" si="70"/>
        <v>1.0003317327062342</v>
      </c>
      <c r="H1033" s="46">
        <f t="shared" si="71"/>
        <v>1.0003317327062342</v>
      </c>
      <c r="I1033" s="48">
        <f t="shared" si="72"/>
        <v>1.407703571060942</v>
      </c>
      <c r="J1033">
        <f t="shared" si="73"/>
        <v>1.407703571060942</v>
      </c>
    </row>
    <row r="1034" spans="5:10" x14ac:dyDescent="0.25">
      <c r="E1034">
        <v>1033</v>
      </c>
      <c r="F1034">
        <v>1032</v>
      </c>
      <c r="G1034" s="45">
        <f t="shared" si="70"/>
        <v>1.0003317327062342</v>
      </c>
      <c r="H1034" s="46">
        <f t="shared" si="71"/>
        <v>1.0003317327062342</v>
      </c>
      <c r="I1034" s="48">
        <f t="shared" si="72"/>
        <v>1.4081705523761456</v>
      </c>
      <c r="J1034">
        <f t="shared" si="73"/>
        <v>1.4081705523761456</v>
      </c>
    </row>
    <row r="1035" spans="5:10" x14ac:dyDescent="0.25">
      <c r="E1035">
        <v>1034</v>
      </c>
      <c r="F1035">
        <v>1033</v>
      </c>
      <c r="G1035" s="45">
        <f t="shared" si="70"/>
        <v>1.0003317327062342</v>
      </c>
      <c r="H1035" s="46">
        <f t="shared" si="71"/>
        <v>1.0003317327062342</v>
      </c>
      <c r="I1035" s="48">
        <f t="shared" si="72"/>
        <v>1.4086376886043246</v>
      </c>
      <c r="J1035">
        <f t="shared" si="73"/>
        <v>1.4086376886043246</v>
      </c>
    </row>
    <row r="1036" spans="5:10" x14ac:dyDescent="0.25">
      <c r="E1036">
        <v>1035</v>
      </c>
      <c r="F1036">
        <v>1034</v>
      </c>
      <c r="G1036" s="45">
        <f t="shared" si="70"/>
        <v>1.0003317327062342</v>
      </c>
      <c r="H1036" s="46">
        <f t="shared" si="71"/>
        <v>1.0003317327062342</v>
      </c>
      <c r="I1036" s="48">
        <f t="shared" si="72"/>
        <v>1.4091049797968689</v>
      </c>
      <c r="J1036">
        <f t="shared" si="73"/>
        <v>1.4091049797968689</v>
      </c>
    </row>
    <row r="1037" spans="5:10" x14ac:dyDescent="0.25">
      <c r="E1037">
        <v>1036</v>
      </c>
      <c r="F1037">
        <v>1035</v>
      </c>
      <c r="G1037" s="45">
        <f t="shared" si="70"/>
        <v>1.0003317327062342</v>
      </c>
      <c r="H1037" s="46">
        <f t="shared" si="71"/>
        <v>1.0003317327062342</v>
      </c>
      <c r="I1037" s="48">
        <f t="shared" si="72"/>
        <v>1.409572426005185</v>
      </c>
      <c r="J1037">
        <f t="shared" si="73"/>
        <v>1.409572426005185</v>
      </c>
    </row>
    <row r="1038" spans="5:10" x14ac:dyDescent="0.25">
      <c r="E1038">
        <v>1037</v>
      </c>
      <c r="F1038">
        <v>1036</v>
      </c>
      <c r="G1038" s="45">
        <f t="shared" si="70"/>
        <v>1.0003317327062342</v>
      </c>
      <c r="H1038" s="46">
        <f t="shared" si="71"/>
        <v>1.0003317327062342</v>
      </c>
      <c r="I1038" s="48">
        <f t="shared" si="72"/>
        <v>1.4100400272806968</v>
      </c>
      <c r="J1038">
        <f t="shared" si="73"/>
        <v>1.4100400272806968</v>
      </c>
    </row>
    <row r="1039" spans="5:10" x14ac:dyDescent="0.25">
      <c r="E1039">
        <v>1038</v>
      </c>
      <c r="F1039">
        <v>1037</v>
      </c>
      <c r="G1039" s="45">
        <f t="shared" si="70"/>
        <v>1.0003317327062342</v>
      </c>
      <c r="H1039" s="46">
        <f t="shared" si="71"/>
        <v>1.0003317327062342</v>
      </c>
      <c r="I1039" s="48">
        <f t="shared" si="72"/>
        <v>1.4105077836748452</v>
      </c>
      <c r="J1039">
        <f t="shared" si="73"/>
        <v>1.4105077836748452</v>
      </c>
    </row>
    <row r="1040" spans="5:10" x14ac:dyDescent="0.25">
      <c r="E1040">
        <v>1039</v>
      </c>
      <c r="F1040">
        <v>1038</v>
      </c>
      <c r="G1040" s="45">
        <f t="shared" si="70"/>
        <v>1.0003317327062342</v>
      </c>
      <c r="H1040" s="46">
        <f t="shared" si="71"/>
        <v>1.0003317327062342</v>
      </c>
      <c r="I1040" s="48">
        <f t="shared" si="72"/>
        <v>1.4109756952390882</v>
      </c>
      <c r="J1040">
        <f t="shared" si="73"/>
        <v>1.4109756952390882</v>
      </c>
    </row>
    <row r="1041" spans="5:10" x14ac:dyDescent="0.25">
      <c r="E1041">
        <v>1040</v>
      </c>
      <c r="F1041">
        <v>1039</v>
      </c>
      <c r="G1041" s="45">
        <f t="shared" si="70"/>
        <v>1.0003317327062342</v>
      </c>
      <c r="H1041" s="46">
        <f t="shared" si="71"/>
        <v>1.0003317327062342</v>
      </c>
      <c r="I1041" s="48">
        <f t="shared" si="72"/>
        <v>1.4114437620249005</v>
      </c>
      <c r="J1041">
        <f t="shared" si="73"/>
        <v>1.4114437620249005</v>
      </c>
    </row>
    <row r="1042" spans="5:10" x14ac:dyDescent="0.25">
      <c r="E1042">
        <v>1041</v>
      </c>
      <c r="F1042">
        <v>1040</v>
      </c>
      <c r="G1042" s="45">
        <f t="shared" si="70"/>
        <v>1.0003317327062342</v>
      </c>
      <c r="H1042" s="46">
        <f t="shared" si="71"/>
        <v>1.0003317327062342</v>
      </c>
      <c r="I1042" s="48">
        <f t="shared" si="72"/>
        <v>1.4119119840837744</v>
      </c>
      <c r="J1042">
        <f t="shared" si="73"/>
        <v>1.4119119840837744</v>
      </c>
    </row>
    <row r="1043" spans="5:10" x14ac:dyDescent="0.25">
      <c r="E1043">
        <v>1042</v>
      </c>
      <c r="F1043">
        <v>1041</v>
      </c>
      <c r="G1043" s="45">
        <f t="shared" si="70"/>
        <v>1.0003317327062342</v>
      </c>
      <c r="H1043" s="46">
        <f t="shared" si="71"/>
        <v>1.0003317327062342</v>
      </c>
      <c r="I1043" s="48">
        <f t="shared" si="72"/>
        <v>1.412380361467219</v>
      </c>
      <c r="J1043">
        <f t="shared" si="73"/>
        <v>1.412380361467219</v>
      </c>
    </row>
    <row r="1044" spans="5:10" x14ac:dyDescent="0.25">
      <c r="E1044">
        <v>1043</v>
      </c>
      <c r="F1044">
        <v>1042</v>
      </c>
      <c r="G1044" s="45">
        <f t="shared" si="70"/>
        <v>1.0003317327062342</v>
      </c>
      <c r="H1044" s="46">
        <f t="shared" si="71"/>
        <v>1.0003317327062342</v>
      </c>
      <c r="I1044" s="48">
        <f t="shared" si="72"/>
        <v>1.4128488942267605</v>
      </c>
      <c r="J1044">
        <f t="shared" si="73"/>
        <v>1.4128488942267605</v>
      </c>
    </row>
    <row r="1045" spans="5:10" x14ac:dyDescent="0.25">
      <c r="E1045">
        <v>1044</v>
      </c>
      <c r="F1045">
        <v>1043</v>
      </c>
      <c r="G1045" s="45">
        <f t="shared" si="70"/>
        <v>1.0003317327062342</v>
      </c>
      <c r="H1045" s="46">
        <f t="shared" si="71"/>
        <v>1.0003317327062342</v>
      </c>
      <c r="I1045" s="48">
        <f t="shared" si="72"/>
        <v>1.4133175824139423</v>
      </c>
      <c r="J1045">
        <f t="shared" si="73"/>
        <v>1.4133175824139423</v>
      </c>
    </row>
    <row r="1046" spans="5:10" x14ac:dyDescent="0.25">
      <c r="E1046">
        <v>1045</v>
      </c>
      <c r="F1046">
        <v>1044</v>
      </c>
      <c r="G1046" s="45">
        <f t="shared" si="70"/>
        <v>1.0003317327062342</v>
      </c>
      <c r="H1046" s="46">
        <f t="shared" si="71"/>
        <v>1.0003317327062342</v>
      </c>
      <c r="I1046" s="48">
        <f t="shared" si="72"/>
        <v>1.413786426080325</v>
      </c>
      <c r="J1046">
        <f t="shared" si="73"/>
        <v>1.413786426080325</v>
      </c>
    </row>
    <row r="1047" spans="5:10" x14ac:dyDescent="0.25">
      <c r="E1047">
        <v>1046</v>
      </c>
      <c r="F1047">
        <v>1045</v>
      </c>
      <c r="G1047" s="45">
        <f t="shared" si="70"/>
        <v>1.0003317327062342</v>
      </c>
      <c r="H1047" s="46">
        <f t="shared" si="71"/>
        <v>1.0003317327062342</v>
      </c>
      <c r="I1047" s="48">
        <f t="shared" si="72"/>
        <v>1.4142554252774859</v>
      </c>
      <c r="J1047">
        <f t="shared" si="73"/>
        <v>1.4142554252774859</v>
      </c>
    </row>
    <row r="1048" spans="5:10" x14ac:dyDescent="0.25">
      <c r="E1048">
        <v>1047</v>
      </c>
      <c r="F1048">
        <v>1046</v>
      </c>
      <c r="G1048" s="45">
        <f t="shared" si="70"/>
        <v>1.0003317327062342</v>
      </c>
      <c r="H1048" s="46">
        <f t="shared" si="71"/>
        <v>1.0003317327062342</v>
      </c>
      <c r="I1048" s="48">
        <f t="shared" si="72"/>
        <v>1.4147245800570196</v>
      </c>
      <c r="J1048">
        <f t="shared" si="73"/>
        <v>1.4147245800570196</v>
      </c>
    </row>
    <row r="1049" spans="5:10" x14ac:dyDescent="0.25">
      <c r="E1049">
        <v>1048</v>
      </c>
      <c r="F1049">
        <v>1047</v>
      </c>
      <c r="G1049" s="45">
        <f t="shared" si="70"/>
        <v>1.0003317327062342</v>
      </c>
      <c r="H1049" s="46">
        <f t="shared" si="71"/>
        <v>1.0003317327062342</v>
      </c>
      <c r="I1049" s="48">
        <f t="shared" si="72"/>
        <v>1.4151938904705379</v>
      </c>
      <c r="J1049">
        <f t="shared" si="73"/>
        <v>1.4151938904705379</v>
      </c>
    </row>
    <row r="1050" spans="5:10" x14ac:dyDescent="0.25">
      <c r="E1050">
        <v>1049</v>
      </c>
      <c r="F1050">
        <v>1048</v>
      </c>
      <c r="G1050" s="45">
        <f t="shared" si="70"/>
        <v>1.0003317327062342</v>
      </c>
      <c r="H1050" s="46">
        <f t="shared" si="71"/>
        <v>1.0003317327062342</v>
      </c>
      <c r="I1050" s="48">
        <f t="shared" si="72"/>
        <v>1.4156633565696699</v>
      </c>
      <c r="J1050">
        <f t="shared" si="73"/>
        <v>1.4156633565696699</v>
      </c>
    </row>
    <row r="1051" spans="5:10" x14ac:dyDescent="0.25">
      <c r="E1051">
        <v>1050</v>
      </c>
      <c r="F1051">
        <v>1049</v>
      </c>
      <c r="G1051" s="45">
        <f t="shared" si="70"/>
        <v>1.0003317327062342</v>
      </c>
      <c r="H1051" s="46">
        <f t="shared" si="71"/>
        <v>1.0003317327062342</v>
      </c>
      <c r="I1051" s="48">
        <f t="shared" si="72"/>
        <v>1.4161329784060614</v>
      </c>
      <c r="J1051">
        <f t="shared" si="73"/>
        <v>1.4161329784060614</v>
      </c>
    </row>
    <row r="1052" spans="5:10" x14ac:dyDescent="0.25">
      <c r="E1052">
        <v>1051</v>
      </c>
      <c r="F1052">
        <v>1050</v>
      </c>
      <c r="G1052" s="45">
        <f t="shared" si="70"/>
        <v>1.0003317327062342</v>
      </c>
      <c r="H1052" s="46">
        <f t="shared" si="71"/>
        <v>1.0003317327062342</v>
      </c>
      <c r="I1052" s="48">
        <f t="shared" si="72"/>
        <v>1.4166027560313756</v>
      </c>
      <c r="J1052">
        <f t="shared" si="73"/>
        <v>1.4166027560313756</v>
      </c>
    </row>
    <row r="1053" spans="5:10" x14ac:dyDescent="0.25">
      <c r="E1053">
        <v>1052</v>
      </c>
      <c r="F1053">
        <v>1051</v>
      </c>
      <c r="G1053" s="45">
        <f t="shared" si="70"/>
        <v>1.0003317327062342</v>
      </c>
      <c r="H1053" s="46">
        <f t="shared" si="71"/>
        <v>1.0003317327062342</v>
      </c>
      <c r="I1053" s="48">
        <f t="shared" si="72"/>
        <v>1.4170726894972927</v>
      </c>
      <c r="J1053">
        <f t="shared" si="73"/>
        <v>1.4170726894972927</v>
      </c>
    </row>
    <row r="1054" spans="5:10" x14ac:dyDescent="0.25">
      <c r="E1054">
        <v>1053</v>
      </c>
      <c r="F1054">
        <v>1052</v>
      </c>
      <c r="G1054" s="45">
        <f t="shared" si="70"/>
        <v>1.0003317327062342</v>
      </c>
      <c r="H1054" s="46">
        <f t="shared" si="71"/>
        <v>1.0003317327062342</v>
      </c>
      <c r="I1054" s="48">
        <f t="shared" si="72"/>
        <v>1.4175427788555102</v>
      </c>
      <c r="J1054">
        <f t="shared" si="73"/>
        <v>1.4175427788555102</v>
      </c>
    </row>
    <row r="1055" spans="5:10" x14ac:dyDescent="0.25">
      <c r="E1055">
        <v>1054</v>
      </c>
      <c r="F1055">
        <v>1053</v>
      </c>
      <c r="G1055" s="45">
        <f t="shared" si="70"/>
        <v>1.0003317327062342</v>
      </c>
      <c r="H1055" s="46">
        <f t="shared" si="71"/>
        <v>1.0003317327062342</v>
      </c>
      <c r="I1055" s="48">
        <f t="shared" si="72"/>
        <v>1.4180130241577427</v>
      </c>
      <c r="J1055">
        <f t="shared" si="73"/>
        <v>1.4180130241577427</v>
      </c>
    </row>
    <row r="1056" spans="5:10" x14ac:dyDescent="0.25">
      <c r="E1056">
        <v>1055</v>
      </c>
      <c r="F1056">
        <v>1054</v>
      </c>
      <c r="G1056" s="45">
        <f t="shared" si="70"/>
        <v>1.0003317327062342</v>
      </c>
      <c r="H1056" s="46">
        <f t="shared" si="71"/>
        <v>1.0003317327062342</v>
      </c>
      <c r="I1056" s="48">
        <f t="shared" si="72"/>
        <v>1.4184834254557219</v>
      </c>
      <c r="J1056">
        <f t="shared" si="73"/>
        <v>1.4184834254557219</v>
      </c>
    </row>
    <row r="1057" spans="5:10" x14ac:dyDescent="0.25">
      <c r="E1057">
        <v>1056</v>
      </c>
      <c r="F1057">
        <v>1055</v>
      </c>
      <c r="G1057" s="45">
        <f t="shared" si="70"/>
        <v>1.0003317327062342</v>
      </c>
      <c r="H1057" s="46">
        <f t="shared" si="71"/>
        <v>1.0003317327062342</v>
      </c>
      <c r="I1057" s="48">
        <f t="shared" si="72"/>
        <v>1.4189539828011968</v>
      </c>
      <c r="J1057">
        <f t="shared" si="73"/>
        <v>1.4189539828011968</v>
      </c>
    </row>
    <row r="1058" spans="5:10" x14ac:dyDescent="0.25">
      <c r="E1058">
        <v>1057</v>
      </c>
      <c r="F1058">
        <v>1056</v>
      </c>
      <c r="G1058" s="45">
        <f t="shared" si="70"/>
        <v>1.0003317327062342</v>
      </c>
      <c r="H1058" s="46">
        <f t="shared" si="71"/>
        <v>1.0003317327062342</v>
      </c>
      <c r="I1058" s="48">
        <f t="shared" si="72"/>
        <v>1.4194246962459331</v>
      </c>
      <c r="J1058">
        <f t="shared" si="73"/>
        <v>1.4194246962459331</v>
      </c>
    </row>
    <row r="1059" spans="5:10" x14ac:dyDescent="0.25">
      <c r="E1059">
        <v>1058</v>
      </c>
      <c r="F1059">
        <v>1057</v>
      </c>
      <c r="G1059" s="45">
        <f t="shared" si="70"/>
        <v>1.0003317327062342</v>
      </c>
      <c r="H1059" s="46">
        <f t="shared" si="71"/>
        <v>1.0003317327062342</v>
      </c>
      <c r="I1059" s="48">
        <f t="shared" si="72"/>
        <v>1.4198955658417145</v>
      </c>
      <c r="J1059">
        <f t="shared" si="73"/>
        <v>1.4198955658417145</v>
      </c>
    </row>
    <row r="1060" spans="5:10" x14ac:dyDescent="0.25">
      <c r="E1060">
        <v>1059</v>
      </c>
      <c r="F1060">
        <v>1058</v>
      </c>
      <c r="G1060" s="45">
        <f t="shared" si="70"/>
        <v>1.0003317327062342</v>
      </c>
      <c r="H1060" s="46">
        <f t="shared" si="71"/>
        <v>1.0003317327062342</v>
      </c>
      <c r="I1060" s="48">
        <f t="shared" si="72"/>
        <v>1.4203665916403412</v>
      </c>
      <c r="J1060">
        <f t="shared" si="73"/>
        <v>1.4203665916403412</v>
      </c>
    </row>
    <row r="1061" spans="5:10" x14ac:dyDescent="0.25">
      <c r="E1061">
        <v>1060</v>
      </c>
      <c r="F1061">
        <v>1059</v>
      </c>
      <c r="G1061" s="45">
        <f t="shared" si="70"/>
        <v>1.0003317327062342</v>
      </c>
      <c r="H1061" s="46">
        <f t="shared" si="71"/>
        <v>1.0003317327062342</v>
      </c>
      <c r="I1061" s="48">
        <f t="shared" si="72"/>
        <v>1.4208377736936306</v>
      </c>
      <c r="J1061">
        <f t="shared" si="73"/>
        <v>1.4208377736936306</v>
      </c>
    </row>
    <row r="1062" spans="5:10" x14ac:dyDescent="0.25">
      <c r="E1062">
        <v>1061</v>
      </c>
      <c r="F1062">
        <v>1060</v>
      </c>
      <c r="G1062" s="45">
        <f t="shared" si="70"/>
        <v>1.0003317327062342</v>
      </c>
      <c r="H1062" s="46">
        <f t="shared" si="71"/>
        <v>1.0003317327062342</v>
      </c>
      <c r="I1062" s="48">
        <f t="shared" si="72"/>
        <v>1.4213091120534178</v>
      </c>
      <c r="J1062">
        <f t="shared" si="73"/>
        <v>1.4213091120534178</v>
      </c>
    </row>
    <row r="1063" spans="5:10" x14ac:dyDescent="0.25">
      <c r="E1063">
        <v>1062</v>
      </c>
      <c r="F1063">
        <v>1061</v>
      </c>
      <c r="G1063" s="45">
        <f t="shared" si="70"/>
        <v>1.0003317327062342</v>
      </c>
      <c r="H1063" s="46">
        <f t="shared" si="71"/>
        <v>1.0003317327062342</v>
      </c>
      <c r="I1063" s="48">
        <f t="shared" si="72"/>
        <v>1.4217806067715546</v>
      </c>
      <c r="J1063">
        <f t="shared" si="73"/>
        <v>1.4217806067715546</v>
      </c>
    </row>
    <row r="1064" spans="5:10" x14ac:dyDescent="0.25">
      <c r="E1064">
        <v>1063</v>
      </c>
      <c r="F1064">
        <v>1062</v>
      </c>
      <c r="G1064" s="45">
        <f t="shared" si="70"/>
        <v>1.0003317327062342</v>
      </c>
      <c r="H1064" s="46">
        <f t="shared" si="71"/>
        <v>1.0003317327062342</v>
      </c>
      <c r="I1064" s="48">
        <f t="shared" si="72"/>
        <v>1.4222522578999102</v>
      </c>
      <c r="J1064">
        <f t="shared" si="73"/>
        <v>1.4222522578999102</v>
      </c>
    </row>
    <row r="1065" spans="5:10" x14ac:dyDescent="0.25">
      <c r="E1065">
        <v>1064</v>
      </c>
      <c r="F1065">
        <v>1063</v>
      </c>
      <c r="G1065" s="45">
        <f t="shared" si="70"/>
        <v>1.0003317327062342</v>
      </c>
      <c r="H1065" s="46">
        <f t="shared" si="71"/>
        <v>1.0003317327062342</v>
      </c>
      <c r="I1065" s="48">
        <f t="shared" si="72"/>
        <v>1.422724065490371</v>
      </c>
      <c r="J1065">
        <f t="shared" si="73"/>
        <v>1.422724065490371</v>
      </c>
    </row>
    <row r="1066" spans="5:10" x14ac:dyDescent="0.25">
      <c r="E1066">
        <v>1065</v>
      </c>
      <c r="F1066">
        <v>1064</v>
      </c>
      <c r="G1066" s="45">
        <f t="shared" si="70"/>
        <v>1.0003317327062342</v>
      </c>
      <c r="H1066" s="46">
        <f t="shared" si="71"/>
        <v>1.0003317327062342</v>
      </c>
      <c r="I1066" s="48">
        <f t="shared" si="72"/>
        <v>1.4231960295948407</v>
      </c>
      <c r="J1066">
        <f t="shared" si="73"/>
        <v>1.4231960295948407</v>
      </c>
    </row>
    <row r="1067" spans="5:10" x14ac:dyDescent="0.25">
      <c r="E1067">
        <v>1066</v>
      </c>
      <c r="F1067">
        <v>1065</v>
      </c>
      <c r="G1067" s="45">
        <f t="shared" si="70"/>
        <v>1.0003317327062342</v>
      </c>
      <c r="H1067" s="46">
        <f t="shared" si="71"/>
        <v>1.0003317327062342</v>
      </c>
      <c r="I1067" s="48">
        <f t="shared" si="72"/>
        <v>1.42366815026524</v>
      </c>
      <c r="J1067">
        <f t="shared" si="73"/>
        <v>1.42366815026524</v>
      </c>
    </row>
    <row r="1068" spans="5:10" x14ac:dyDescent="0.25">
      <c r="E1068">
        <v>1067</v>
      </c>
      <c r="F1068">
        <v>1066</v>
      </c>
      <c r="G1068" s="45">
        <f t="shared" si="70"/>
        <v>1.0003317327062342</v>
      </c>
      <c r="H1068" s="46">
        <f t="shared" si="71"/>
        <v>1.0003317327062342</v>
      </c>
      <c r="I1068" s="48">
        <f t="shared" si="72"/>
        <v>1.424140427553507</v>
      </c>
      <c r="J1068">
        <f t="shared" si="73"/>
        <v>1.424140427553507</v>
      </c>
    </row>
    <row r="1069" spans="5:10" x14ac:dyDescent="0.25">
      <c r="E1069">
        <v>1068</v>
      </c>
      <c r="F1069">
        <v>1067</v>
      </c>
      <c r="G1069" s="45">
        <f t="shared" si="70"/>
        <v>1.0003317327062342</v>
      </c>
      <c r="H1069" s="46">
        <f t="shared" si="71"/>
        <v>1.0003317327062342</v>
      </c>
      <c r="I1069" s="48">
        <f t="shared" si="72"/>
        <v>1.4246128615115969</v>
      </c>
      <c r="J1069">
        <f t="shared" si="73"/>
        <v>1.4246128615115969</v>
      </c>
    </row>
    <row r="1070" spans="5:10" x14ac:dyDescent="0.25">
      <c r="E1070">
        <v>1069</v>
      </c>
      <c r="F1070">
        <v>1068</v>
      </c>
      <c r="G1070" s="45">
        <f t="shared" si="70"/>
        <v>1.0003317327062342</v>
      </c>
      <c r="H1070" s="46">
        <f t="shared" si="71"/>
        <v>1.0003317327062342</v>
      </c>
      <c r="I1070" s="48">
        <f t="shared" si="72"/>
        <v>1.4250854521914822</v>
      </c>
      <c r="J1070">
        <f t="shared" si="73"/>
        <v>1.4250854521914822</v>
      </c>
    </row>
    <row r="1071" spans="5:10" x14ac:dyDescent="0.25">
      <c r="E1071">
        <v>1070</v>
      </c>
      <c r="F1071">
        <v>1069</v>
      </c>
      <c r="G1071" s="45">
        <f t="shared" si="70"/>
        <v>1.0003317327062342</v>
      </c>
      <c r="H1071" s="46">
        <f t="shared" si="71"/>
        <v>1.0003317327062342</v>
      </c>
      <c r="I1071" s="48">
        <f t="shared" si="72"/>
        <v>1.4255581996451527</v>
      </c>
      <c r="J1071">
        <f t="shared" si="73"/>
        <v>1.4255581996451527</v>
      </c>
    </row>
    <row r="1072" spans="5:10" x14ac:dyDescent="0.25">
      <c r="E1072">
        <v>1071</v>
      </c>
      <c r="F1072">
        <v>1070</v>
      </c>
      <c r="G1072" s="45">
        <f t="shared" si="70"/>
        <v>1.0003317327062342</v>
      </c>
      <c r="H1072" s="46">
        <f t="shared" si="71"/>
        <v>1.0003317327062342</v>
      </c>
      <c r="I1072" s="48">
        <f t="shared" si="72"/>
        <v>1.4260311039246154</v>
      </c>
      <c r="J1072">
        <f t="shared" si="73"/>
        <v>1.4260311039246154</v>
      </c>
    </row>
    <row r="1073" spans="5:10" x14ac:dyDescent="0.25">
      <c r="E1073">
        <v>1072</v>
      </c>
      <c r="F1073">
        <v>1071</v>
      </c>
      <c r="G1073" s="45">
        <f t="shared" si="70"/>
        <v>1.0003317327062342</v>
      </c>
      <c r="H1073" s="46">
        <f t="shared" si="71"/>
        <v>1.0003317327062342</v>
      </c>
      <c r="I1073" s="48">
        <f t="shared" si="72"/>
        <v>1.4265041650818944</v>
      </c>
      <c r="J1073">
        <f t="shared" si="73"/>
        <v>1.4265041650818944</v>
      </c>
    </row>
    <row r="1074" spans="5:10" x14ac:dyDescent="0.25">
      <c r="E1074">
        <v>1073</v>
      </c>
      <c r="F1074">
        <v>1072</v>
      </c>
      <c r="G1074" s="45">
        <f t="shared" si="70"/>
        <v>1.0003317327062342</v>
      </c>
      <c r="H1074" s="46">
        <f t="shared" si="71"/>
        <v>1.0003317327062342</v>
      </c>
      <c r="I1074" s="48">
        <f t="shared" si="72"/>
        <v>1.4269773831690313</v>
      </c>
      <c r="J1074">
        <f t="shared" si="73"/>
        <v>1.4269773831690313</v>
      </c>
    </row>
    <row r="1075" spans="5:10" x14ac:dyDescent="0.25">
      <c r="E1075">
        <v>1074</v>
      </c>
      <c r="F1075">
        <v>1073</v>
      </c>
      <c r="G1075" s="45">
        <f t="shared" si="70"/>
        <v>1.0003317327062342</v>
      </c>
      <c r="H1075" s="46">
        <f t="shared" si="71"/>
        <v>1.0003317327062342</v>
      </c>
      <c r="I1075" s="48">
        <f t="shared" si="72"/>
        <v>1.4274507582380851</v>
      </c>
      <c r="J1075">
        <f t="shared" si="73"/>
        <v>1.4274507582380851</v>
      </c>
    </row>
    <row r="1076" spans="5:10" x14ac:dyDescent="0.25">
      <c r="E1076">
        <v>1075</v>
      </c>
      <c r="F1076">
        <v>1074</v>
      </c>
      <c r="G1076" s="45">
        <f t="shared" si="70"/>
        <v>1.0003317327062342</v>
      </c>
      <c r="H1076" s="46">
        <f t="shared" si="71"/>
        <v>1.0003317327062342</v>
      </c>
      <c r="I1076" s="48">
        <f t="shared" si="72"/>
        <v>1.4279242903411316</v>
      </c>
      <c r="J1076">
        <f t="shared" si="73"/>
        <v>1.4279242903411316</v>
      </c>
    </row>
    <row r="1077" spans="5:10" x14ac:dyDescent="0.25">
      <c r="E1077">
        <v>1076</v>
      </c>
      <c r="F1077">
        <v>1075</v>
      </c>
      <c r="G1077" s="45">
        <f t="shared" si="70"/>
        <v>1.0003317327062342</v>
      </c>
      <c r="H1077" s="46">
        <f t="shared" si="71"/>
        <v>1.0003317327062342</v>
      </c>
      <c r="I1077" s="48">
        <f t="shared" si="72"/>
        <v>1.4283979795302639</v>
      </c>
      <c r="J1077">
        <f t="shared" si="73"/>
        <v>1.4283979795302639</v>
      </c>
    </row>
    <row r="1078" spans="5:10" x14ac:dyDescent="0.25">
      <c r="E1078">
        <v>1077</v>
      </c>
      <c r="F1078">
        <v>1076</v>
      </c>
      <c r="G1078" s="45">
        <f t="shared" si="70"/>
        <v>1.0003317327062342</v>
      </c>
      <c r="H1078" s="46">
        <f t="shared" si="71"/>
        <v>1.0003317327062342</v>
      </c>
      <c r="I1078" s="48">
        <f t="shared" si="72"/>
        <v>1.428871825857593</v>
      </c>
      <c r="J1078">
        <f t="shared" si="73"/>
        <v>1.428871825857593</v>
      </c>
    </row>
    <row r="1079" spans="5:10" x14ac:dyDescent="0.25">
      <c r="E1079">
        <v>1078</v>
      </c>
      <c r="F1079">
        <v>1077</v>
      </c>
      <c r="G1079" s="45">
        <f t="shared" si="70"/>
        <v>1.0003317327062342</v>
      </c>
      <c r="H1079" s="46">
        <f t="shared" si="71"/>
        <v>1.0003317327062342</v>
      </c>
      <c r="I1079" s="48">
        <f t="shared" si="72"/>
        <v>1.4293458293752466</v>
      </c>
      <c r="J1079">
        <f t="shared" si="73"/>
        <v>1.4293458293752466</v>
      </c>
    </row>
    <row r="1080" spans="5:10" x14ac:dyDescent="0.25">
      <c r="E1080">
        <v>1079</v>
      </c>
      <c r="F1080">
        <v>1078</v>
      </c>
      <c r="G1080" s="45">
        <f t="shared" si="70"/>
        <v>1.0003317327062342</v>
      </c>
      <c r="H1080" s="46">
        <f t="shared" si="71"/>
        <v>1.0003317327062342</v>
      </c>
      <c r="I1080" s="48">
        <f t="shared" si="72"/>
        <v>1.4298199901353699</v>
      </c>
      <c r="J1080">
        <f t="shared" si="73"/>
        <v>1.4298199901353699</v>
      </c>
    </row>
    <row r="1081" spans="5:10" x14ac:dyDescent="0.25">
      <c r="E1081">
        <v>1080</v>
      </c>
      <c r="F1081">
        <v>1079</v>
      </c>
      <c r="G1081" s="45">
        <f t="shared" si="70"/>
        <v>1.0003317327062342</v>
      </c>
      <c r="H1081" s="46">
        <f t="shared" si="71"/>
        <v>1.0003317327062342</v>
      </c>
      <c r="I1081" s="48">
        <f t="shared" si="72"/>
        <v>1.4302943081901252</v>
      </c>
      <c r="J1081">
        <f t="shared" si="73"/>
        <v>1.4302943081901252</v>
      </c>
    </row>
    <row r="1082" spans="5:10" x14ac:dyDescent="0.25">
      <c r="E1082">
        <v>1081</v>
      </c>
      <c r="F1082">
        <v>1080</v>
      </c>
      <c r="G1082" s="45">
        <f t="shared" si="70"/>
        <v>1.0003317327062342</v>
      </c>
      <c r="H1082" s="46">
        <f t="shared" si="71"/>
        <v>1.0003317327062342</v>
      </c>
      <c r="I1082" s="48">
        <f t="shared" si="72"/>
        <v>1.4307687835916925</v>
      </c>
      <c r="J1082">
        <f t="shared" si="73"/>
        <v>1.4307687835916925</v>
      </c>
    </row>
    <row r="1083" spans="5:10" x14ac:dyDescent="0.25">
      <c r="E1083">
        <v>1082</v>
      </c>
      <c r="F1083">
        <v>1081</v>
      </c>
      <c r="G1083" s="45">
        <f t="shared" si="70"/>
        <v>1.0003317327062342</v>
      </c>
      <c r="H1083" s="46">
        <f t="shared" si="71"/>
        <v>1.0003317327062342</v>
      </c>
      <c r="I1083" s="48">
        <f t="shared" si="72"/>
        <v>1.4312434163922687</v>
      </c>
      <c r="J1083">
        <f t="shared" si="73"/>
        <v>1.4312434163922687</v>
      </c>
    </row>
    <row r="1084" spans="5:10" x14ac:dyDescent="0.25">
      <c r="E1084">
        <v>1083</v>
      </c>
      <c r="F1084">
        <v>1082</v>
      </c>
      <c r="G1084" s="45">
        <f t="shared" si="70"/>
        <v>1.0003317327062342</v>
      </c>
      <c r="H1084" s="46">
        <f t="shared" si="71"/>
        <v>1.0003317327062342</v>
      </c>
      <c r="I1084" s="48">
        <f t="shared" si="72"/>
        <v>1.4317182066440683</v>
      </c>
      <c r="J1084">
        <f t="shared" si="73"/>
        <v>1.4317182066440683</v>
      </c>
    </row>
    <row r="1085" spans="5:10" x14ac:dyDescent="0.25">
      <c r="E1085">
        <v>1084</v>
      </c>
      <c r="F1085">
        <v>1083</v>
      </c>
      <c r="G1085" s="45">
        <f t="shared" si="70"/>
        <v>1.0003317327062342</v>
      </c>
      <c r="H1085" s="46">
        <f t="shared" si="71"/>
        <v>1.0003317327062342</v>
      </c>
      <c r="I1085" s="48">
        <f t="shared" si="72"/>
        <v>1.4321931543993232</v>
      </c>
      <c r="J1085">
        <f t="shared" si="73"/>
        <v>1.4321931543993232</v>
      </c>
    </row>
    <row r="1086" spans="5:10" x14ac:dyDescent="0.25">
      <c r="E1086">
        <v>1085</v>
      </c>
      <c r="F1086">
        <v>1084</v>
      </c>
      <c r="G1086" s="45">
        <f t="shared" si="70"/>
        <v>1.0003317327062342</v>
      </c>
      <c r="H1086" s="46">
        <f t="shared" si="71"/>
        <v>1.0003317327062342</v>
      </c>
      <c r="I1086" s="48">
        <f t="shared" si="72"/>
        <v>1.4326682597102822</v>
      </c>
      <c r="J1086">
        <f t="shared" si="73"/>
        <v>1.4326682597102822</v>
      </c>
    </row>
    <row r="1087" spans="5:10" x14ac:dyDescent="0.25">
      <c r="E1087">
        <v>1086</v>
      </c>
      <c r="F1087">
        <v>1085</v>
      </c>
      <c r="G1087" s="45">
        <f t="shared" si="70"/>
        <v>1.0003317327062342</v>
      </c>
      <c r="H1087" s="46">
        <f t="shared" si="71"/>
        <v>1.0003317327062342</v>
      </c>
      <c r="I1087" s="48">
        <f t="shared" si="72"/>
        <v>1.4331435226292117</v>
      </c>
      <c r="J1087">
        <f t="shared" si="73"/>
        <v>1.4331435226292117</v>
      </c>
    </row>
    <row r="1088" spans="5:10" x14ac:dyDescent="0.25">
      <c r="E1088">
        <v>1087</v>
      </c>
      <c r="F1088">
        <v>1086</v>
      </c>
      <c r="G1088" s="45">
        <f t="shared" si="70"/>
        <v>1.0003317327062342</v>
      </c>
      <c r="H1088" s="46">
        <f t="shared" si="71"/>
        <v>1.0003317327062342</v>
      </c>
      <c r="I1088" s="48">
        <f t="shared" si="72"/>
        <v>1.4336189432083957</v>
      </c>
      <c r="J1088">
        <f t="shared" si="73"/>
        <v>1.4336189432083957</v>
      </c>
    </row>
    <row r="1089" spans="5:10" x14ac:dyDescent="0.25">
      <c r="E1089">
        <v>1088</v>
      </c>
      <c r="F1089">
        <v>1087</v>
      </c>
      <c r="G1089" s="45">
        <f t="shared" si="70"/>
        <v>1.0003317327062342</v>
      </c>
      <c r="H1089" s="46">
        <f t="shared" si="71"/>
        <v>1.0003317327062342</v>
      </c>
      <c r="I1089" s="48">
        <f t="shared" si="72"/>
        <v>1.4340945215001348</v>
      </c>
      <c r="J1089">
        <f t="shared" si="73"/>
        <v>1.4340945215001348</v>
      </c>
    </row>
    <row r="1090" spans="5:10" x14ac:dyDescent="0.25">
      <c r="E1090">
        <v>1089</v>
      </c>
      <c r="F1090">
        <v>1088</v>
      </c>
      <c r="G1090" s="45">
        <f t="shared" si="70"/>
        <v>1.0003317327062342</v>
      </c>
      <c r="H1090" s="46">
        <f t="shared" si="71"/>
        <v>1.0003317327062342</v>
      </c>
      <c r="I1090" s="48">
        <f t="shared" si="72"/>
        <v>1.4345702575567478</v>
      </c>
      <c r="J1090">
        <f t="shared" si="73"/>
        <v>1.4345702575567478</v>
      </c>
    </row>
    <row r="1091" spans="5:10" x14ac:dyDescent="0.25">
      <c r="E1091">
        <v>1090</v>
      </c>
      <c r="F1091">
        <v>1089</v>
      </c>
      <c r="G1091" s="45">
        <f t="shared" si="70"/>
        <v>1.0003317327062342</v>
      </c>
      <c r="H1091" s="46">
        <f t="shared" si="71"/>
        <v>1.0003317327062342</v>
      </c>
      <c r="I1091" s="48">
        <f t="shared" si="72"/>
        <v>1.4350461514305703</v>
      </c>
      <c r="J1091">
        <f t="shared" si="73"/>
        <v>1.4350461514305703</v>
      </c>
    </row>
    <row r="1092" spans="5:10" x14ac:dyDescent="0.25">
      <c r="E1092">
        <v>1091</v>
      </c>
      <c r="F1092">
        <v>1090</v>
      </c>
      <c r="G1092" s="45">
        <f t="shared" ref="G1092:G1155" si="74">IFERROR(VLOOKUP(E1092,$A$3:$C$330,3,1),$C$3)</f>
        <v>1.0003317327062342</v>
      </c>
      <c r="H1092" s="46">
        <f t="shared" si="71"/>
        <v>1.0003317327062342</v>
      </c>
      <c r="I1092" s="48">
        <f t="shared" si="72"/>
        <v>1.4355222031739554</v>
      </c>
      <c r="J1092">
        <f t="shared" si="73"/>
        <v>1.4355222031739554</v>
      </c>
    </row>
    <row r="1093" spans="5:10" x14ac:dyDescent="0.25">
      <c r="E1093">
        <v>1092</v>
      </c>
      <c r="F1093">
        <v>1091</v>
      </c>
      <c r="G1093" s="45">
        <f t="shared" si="74"/>
        <v>1.0003317327062342</v>
      </c>
      <c r="H1093" s="46">
        <f t="shared" ref="H1093:H1156" si="75">((G1093-1)*$H$2)+1</f>
        <v>1.0003317327062342</v>
      </c>
      <c r="I1093" s="48">
        <f t="shared" ref="I1093:I1156" si="76">H1093*I1092</f>
        <v>1.4359984128392735</v>
      </c>
      <c r="J1093">
        <f t="shared" ref="J1093:J1156" si="77">G1093*J1092</f>
        <v>1.4359984128392735</v>
      </c>
    </row>
    <row r="1094" spans="5:10" x14ac:dyDescent="0.25">
      <c r="E1094">
        <v>1093</v>
      </c>
      <c r="F1094">
        <v>1092</v>
      </c>
      <c r="G1094" s="45">
        <f t="shared" si="74"/>
        <v>1.0003317327062342</v>
      </c>
      <c r="H1094" s="46">
        <f t="shared" si="75"/>
        <v>1.0003317327062342</v>
      </c>
      <c r="I1094" s="48">
        <f t="shared" si="76"/>
        <v>1.4364747804789126</v>
      </c>
      <c r="J1094">
        <f t="shared" si="77"/>
        <v>1.4364747804789126</v>
      </c>
    </row>
    <row r="1095" spans="5:10" x14ac:dyDescent="0.25">
      <c r="E1095">
        <v>1094</v>
      </c>
      <c r="F1095">
        <v>1093</v>
      </c>
      <c r="G1095" s="45">
        <f t="shared" si="74"/>
        <v>1.0003317327062342</v>
      </c>
      <c r="H1095" s="46">
        <f t="shared" si="75"/>
        <v>1.0003317327062342</v>
      </c>
      <c r="I1095" s="48">
        <f t="shared" si="76"/>
        <v>1.4369513061452781</v>
      </c>
      <c r="J1095">
        <f t="shared" si="77"/>
        <v>1.4369513061452781</v>
      </c>
    </row>
    <row r="1096" spans="5:10" x14ac:dyDescent="0.25">
      <c r="E1096">
        <v>1095</v>
      </c>
      <c r="F1096">
        <v>1094</v>
      </c>
      <c r="G1096" s="45">
        <f t="shared" si="74"/>
        <v>1.0003317327062342</v>
      </c>
      <c r="H1096" s="46">
        <f t="shared" si="75"/>
        <v>1.0003317327062342</v>
      </c>
      <c r="I1096" s="48">
        <f t="shared" si="76"/>
        <v>1.4374279898907925</v>
      </c>
      <c r="J1096">
        <f t="shared" si="77"/>
        <v>1.4374279898907925</v>
      </c>
    </row>
    <row r="1097" spans="5:10" x14ac:dyDescent="0.25">
      <c r="E1097">
        <v>1096</v>
      </c>
      <c r="F1097">
        <v>1095</v>
      </c>
      <c r="G1097" s="45">
        <f t="shared" si="74"/>
        <v>1.0003317327062342</v>
      </c>
      <c r="H1097" s="46">
        <f t="shared" si="75"/>
        <v>1.0003317327062342</v>
      </c>
      <c r="I1097" s="48">
        <f t="shared" si="76"/>
        <v>1.4379048317678957</v>
      </c>
      <c r="J1097">
        <f t="shared" si="77"/>
        <v>1.4379048317678957</v>
      </c>
    </row>
    <row r="1098" spans="5:10" x14ac:dyDescent="0.25">
      <c r="E1098">
        <v>1097</v>
      </c>
      <c r="F1098">
        <v>1096</v>
      </c>
      <c r="G1098" s="45">
        <f t="shared" si="74"/>
        <v>1.0003317327062342</v>
      </c>
      <c r="H1098" s="46">
        <f t="shared" si="75"/>
        <v>1.0003317327062342</v>
      </c>
      <c r="I1098" s="48">
        <f t="shared" si="76"/>
        <v>1.4383818318290453</v>
      </c>
      <c r="J1098">
        <f t="shared" si="77"/>
        <v>1.4383818318290453</v>
      </c>
    </row>
    <row r="1099" spans="5:10" x14ac:dyDescent="0.25">
      <c r="E1099">
        <v>1098</v>
      </c>
      <c r="F1099">
        <v>1097</v>
      </c>
      <c r="G1099" s="45">
        <f t="shared" si="74"/>
        <v>1.0003317327062342</v>
      </c>
      <c r="H1099" s="46">
        <f t="shared" si="75"/>
        <v>1.0003317327062342</v>
      </c>
      <c r="I1099" s="48">
        <f t="shared" si="76"/>
        <v>1.4388589901267161</v>
      </c>
      <c r="J1099">
        <f t="shared" si="77"/>
        <v>1.4388589901267161</v>
      </c>
    </row>
    <row r="1100" spans="5:10" x14ac:dyDescent="0.25">
      <c r="E1100">
        <v>1099</v>
      </c>
      <c r="F1100">
        <v>1098</v>
      </c>
      <c r="G1100" s="45">
        <f t="shared" si="74"/>
        <v>1.0003317327062342</v>
      </c>
      <c r="H1100" s="46">
        <f t="shared" si="75"/>
        <v>1.0003317327062342</v>
      </c>
      <c r="I1100" s="48">
        <f t="shared" si="76"/>
        <v>1.4393363067134004</v>
      </c>
      <c r="J1100">
        <f t="shared" si="77"/>
        <v>1.4393363067134004</v>
      </c>
    </row>
    <row r="1101" spans="5:10" x14ac:dyDescent="0.25">
      <c r="E1101">
        <v>1100</v>
      </c>
      <c r="F1101">
        <v>1099</v>
      </c>
      <c r="G1101" s="45">
        <f t="shared" si="74"/>
        <v>1.0003317327062342</v>
      </c>
      <c r="H1101" s="46">
        <f t="shared" si="75"/>
        <v>1.0003317327062342</v>
      </c>
      <c r="I1101" s="48">
        <f t="shared" si="76"/>
        <v>1.4398137816416077</v>
      </c>
      <c r="J1101">
        <f t="shared" si="77"/>
        <v>1.4398137816416077</v>
      </c>
    </row>
    <row r="1102" spans="5:10" x14ac:dyDescent="0.25">
      <c r="E1102">
        <v>1101</v>
      </c>
      <c r="F1102">
        <v>1100</v>
      </c>
      <c r="G1102" s="45">
        <f t="shared" si="74"/>
        <v>1.0003317327062342</v>
      </c>
      <c r="H1102" s="46">
        <f t="shared" si="75"/>
        <v>1.0003317327062342</v>
      </c>
      <c r="I1102" s="48">
        <f t="shared" si="76"/>
        <v>1.440291414963865</v>
      </c>
      <c r="J1102">
        <f t="shared" si="77"/>
        <v>1.440291414963865</v>
      </c>
    </row>
    <row r="1103" spans="5:10" x14ac:dyDescent="0.25">
      <c r="E1103">
        <v>1102</v>
      </c>
      <c r="F1103">
        <v>1101</v>
      </c>
      <c r="G1103" s="45">
        <f t="shared" si="74"/>
        <v>1.0003317327062342</v>
      </c>
      <c r="H1103" s="46">
        <f t="shared" si="75"/>
        <v>1.0003317327062342</v>
      </c>
      <c r="I1103" s="48">
        <f t="shared" si="76"/>
        <v>1.4407692067327169</v>
      </c>
      <c r="J1103">
        <f t="shared" si="77"/>
        <v>1.4407692067327169</v>
      </c>
    </row>
    <row r="1104" spans="5:10" x14ac:dyDescent="0.25">
      <c r="E1104">
        <v>1103</v>
      </c>
      <c r="F1104">
        <v>1102</v>
      </c>
      <c r="G1104" s="45">
        <f t="shared" si="74"/>
        <v>1.0003317327062342</v>
      </c>
      <c r="H1104" s="46">
        <f t="shared" si="75"/>
        <v>1.0003317327062342</v>
      </c>
      <c r="I1104" s="48">
        <f t="shared" si="76"/>
        <v>1.4412471570007253</v>
      </c>
      <c r="J1104">
        <f t="shared" si="77"/>
        <v>1.4412471570007253</v>
      </c>
    </row>
    <row r="1105" spans="5:10" x14ac:dyDescent="0.25">
      <c r="E1105">
        <v>1104</v>
      </c>
      <c r="F1105">
        <v>1103</v>
      </c>
      <c r="G1105" s="45">
        <f t="shared" si="74"/>
        <v>1.0003317327062342</v>
      </c>
      <c r="H1105" s="46">
        <f t="shared" si="75"/>
        <v>1.0003317327062342</v>
      </c>
      <c r="I1105" s="48">
        <f t="shared" si="76"/>
        <v>1.4417252658204696</v>
      </c>
      <c r="J1105">
        <f t="shared" si="77"/>
        <v>1.4417252658204696</v>
      </c>
    </row>
    <row r="1106" spans="5:10" x14ac:dyDescent="0.25">
      <c r="E1106">
        <v>1105</v>
      </c>
      <c r="F1106">
        <v>1104</v>
      </c>
      <c r="G1106" s="45">
        <f t="shared" si="74"/>
        <v>1.0003317327062342</v>
      </c>
      <c r="H1106" s="46">
        <f t="shared" si="75"/>
        <v>1.0003317327062342</v>
      </c>
      <c r="I1106" s="48">
        <f t="shared" si="76"/>
        <v>1.4422035332445464</v>
      </c>
      <c r="J1106">
        <f t="shared" si="77"/>
        <v>1.4422035332445464</v>
      </c>
    </row>
    <row r="1107" spans="5:10" x14ac:dyDescent="0.25">
      <c r="E1107">
        <v>1106</v>
      </c>
      <c r="F1107">
        <v>1105</v>
      </c>
      <c r="G1107" s="45">
        <f t="shared" si="74"/>
        <v>1.0003317327062342</v>
      </c>
      <c r="H1107" s="46">
        <f t="shared" si="75"/>
        <v>1.0003317327062342</v>
      </c>
      <c r="I1107" s="48">
        <f t="shared" si="76"/>
        <v>1.4426819593255702</v>
      </c>
      <c r="J1107">
        <f t="shared" si="77"/>
        <v>1.4426819593255702</v>
      </c>
    </row>
    <row r="1108" spans="5:10" x14ac:dyDescent="0.25">
      <c r="E1108">
        <v>1107</v>
      </c>
      <c r="F1108">
        <v>1106</v>
      </c>
      <c r="G1108" s="45">
        <f t="shared" si="74"/>
        <v>1.0003317327062342</v>
      </c>
      <c r="H1108" s="46">
        <f t="shared" si="75"/>
        <v>1.0003317327062342</v>
      </c>
      <c r="I1108" s="48">
        <f t="shared" si="76"/>
        <v>1.4431605441161726</v>
      </c>
      <c r="J1108">
        <f t="shared" si="77"/>
        <v>1.4431605441161726</v>
      </c>
    </row>
    <row r="1109" spans="5:10" x14ac:dyDescent="0.25">
      <c r="E1109">
        <v>1108</v>
      </c>
      <c r="F1109">
        <v>1107</v>
      </c>
      <c r="G1109" s="45">
        <f t="shared" si="74"/>
        <v>1.0003317327062342</v>
      </c>
      <c r="H1109" s="46">
        <f t="shared" si="75"/>
        <v>1.0003317327062342</v>
      </c>
      <c r="I1109" s="48">
        <f t="shared" si="76"/>
        <v>1.4436392876690027</v>
      </c>
      <c r="J1109">
        <f t="shared" si="77"/>
        <v>1.4436392876690027</v>
      </c>
    </row>
    <row r="1110" spans="5:10" x14ac:dyDescent="0.25">
      <c r="E1110">
        <v>1109</v>
      </c>
      <c r="F1110">
        <v>1108</v>
      </c>
      <c r="G1110" s="45">
        <f t="shared" si="74"/>
        <v>1.0003317327062342</v>
      </c>
      <c r="H1110" s="46">
        <f t="shared" si="75"/>
        <v>1.0003317327062342</v>
      </c>
      <c r="I1110" s="48">
        <f t="shared" si="76"/>
        <v>1.4441181900367273</v>
      </c>
      <c r="J1110">
        <f t="shared" si="77"/>
        <v>1.4441181900367273</v>
      </c>
    </row>
    <row r="1111" spans="5:10" x14ac:dyDescent="0.25">
      <c r="E1111">
        <v>1110</v>
      </c>
      <c r="F1111">
        <v>1109</v>
      </c>
      <c r="G1111" s="45">
        <f t="shared" si="74"/>
        <v>1.0003317327062342</v>
      </c>
      <c r="H1111" s="46">
        <f t="shared" si="75"/>
        <v>1.0003317327062342</v>
      </c>
      <c r="I1111" s="48">
        <f t="shared" si="76"/>
        <v>1.4445972512720302</v>
      </c>
      <c r="J1111">
        <f t="shared" si="77"/>
        <v>1.4445972512720302</v>
      </c>
    </row>
    <row r="1112" spans="5:10" x14ac:dyDescent="0.25">
      <c r="E1112">
        <v>1111</v>
      </c>
      <c r="F1112">
        <v>1110</v>
      </c>
      <c r="G1112" s="45">
        <f t="shared" si="74"/>
        <v>1.0003317327062342</v>
      </c>
      <c r="H1112" s="46">
        <f t="shared" si="75"/>
        <v>1.0003317327062342</v>
      </c>
      <c r="I1112" s="48">
        <f t="shared" si="76"/>
        <v>1.4450764714276132</v>
      </c>
      <c r="J1112">
        <f t="shared" si="77"/>
        <v>1.4450764714276132</v>
      </c>
    </row>
    <row r="1113" spans="5:10" x14ac:dyDescent="0.25">
      <c r="E1113">
        <v>1112</v>
      </c>
      <c r="F1113">
        <v>1111</v>
      </c>
      <c r="G1113" s="45">
        <f t="shared" si="74"/>
        <v>1.0003317327062342</v>
      </c>
      <c r="H1113" s="46">
        <f t="shared" si="75"/>
        <v>1.0003317327062342</v>
      </c>
      <c r="I1113" s="48">
        <f t="shared" si="76"/>
        <v>1.4455558505561952</v>
      </c>
      <c r="J1113">
        <f t="shared" si="77"/>
        <v>1.4455558505561952</v>
      </c>
    </row>
    <row r="1114" spans="5:10" x14ac:dyDescent="0.25">
      <c r="E1114">
        <v>1113</v>
      </c>
      <c r="F1114">
        <v>1112</v>
      </c>
      <c r="G1114" s="45">
        <f t="shared" si="74"/>
        <v>1.0003317327062342</v>
      </c>
      <c r="H1114" s="46">
        <f t="shared" si="75"/>
        <v>1.0003317327062342</v>
      </c>
      <c r="I1114" s="48">
        <f t="shared" si="76"/>
        <v>1.4460353887105128</v>
      </c>
      <c r="J1114">
        <f t="shared" si="77"/>
        <v>1.4460353887105128</v>
      </c>
    </row>
    <row r="1115" spans="5:10" x14ac:dyDescent="0.25">
      <c r="E1115">
        <v>1114</v>
      </c>
      <c r="F1115">
        <v>1113</v>
      </c>
      <c r="G1115" s="45">
        <f t="shared" si="74"/>
        <v>1.0003317327062342</v>
      </c>
      <c r="H1115" s="46">
        <f t="shared" si="75"/>
        <v>1.0003317327062342</v>
      </c>
      <c r="I1115" s="48">
        <f t="shared" si="76"/>
        <v>1.4465150859433202</v>
      </c>
      <c r="J1115">
        <f t="shared" si="77"/>
        <v>1.4465150859433202</v>
      </c>
    </row>
    <row r="1116" spans="5:10" x14ac:dyDescent="0.25">
      <c r="E1116">
        <v>1115</v>
      </c>
      <c r="F1116">
        <v>1114</v>
      </c>
      <c r="G1116" s="45">
        <f t="shared" si="74"/>
        <v>1.0003317327062342</v>
      </c>
      <c r="H1116" s="46">
        <f t="shared" si="75"/>
        <v>1.0003317327062342</v>
      </c>
      <c r="I1116" s="48">
        <f t="shared" si="76"/>
        <v>1.4469949423073889</v>
      </c>
      <c r="J1116">
        <f t="shared" si="77"/>
        <v>1.4469949423073889</v>
      </c>
    </row>
    <row r="1117" spans="5:10" x14ac:dyDescent="0.25">
      <c r="E1117">
        <v>1116</v>
      </c>
      <c r="F1117">
        <v>1115</v>
      </c>
      <c r="G1117" s="45">
        <f t="shared" si="74"/>
        <v>1.0003317327062342</v>
      </c>
      <c r="H1117" s="46">
        <f t="shared" si="75"/>
        <v>1.0003317327062342</v>
      </c>
      <c r="I1117" s="48">
        <f t="shared" si="76"/>
        <v>1.4474749578555077</v>
      </c>
      <c r="J1117">
        <f t="shared" si="77"/>
        <v>1.4474749578555077</v>
      </c>
    </row>
    <row r="1118" spans="5:10" x14ac:dyDescent="0.25">
      <c r="E1118">
        <v>1117</v>
      </c>
      <c r="F1118">
        <v>1116</v>
      </c>
      <c r="G1118" s="45">
        <f t="shared" si="74"/>
        <v>1.0003317327062342</v>
      </c>
      <c r="H1118" s="46">
        <f t="shared" si="75"/>
        <v>1.0003317327062342</v>
      </c>
      <c r="I1118" s="48">
        <f t="shared" si="76"/>
        <v>1.4479551326404834</v>
      </c>
      <c r="J1118">
        <f t="shared" si="77"/>
        <v>1.4479551326404834</v>
      </c>
    </row>
    <row r="1119" spans="5:10" x14ac:dyDescent="0.25">
      <c r="E1119">
        <v>1118</v>
      </c>
      <c r="F1119">
        <v>1117</v>
      </c>
      <c r="G1119" s="45">
        <f t="shared" si="74"/>
        <v>1.0003317327062342</v>
      </c>
      <c r="H1119" s="46">
        <f t="shared" si="75"/>
        <v>1.0003317327062342</v>
      </c>
      <c r="I1119" s="48">
        <f t="shared" si="76"/>
        <v>1.44843546671514</v>
      </c>
      <c r="J1119">
        <f t="shared" si="77"/>
        <v>1.44843546671514</v>
      </c>
    </row>
    <row r="1120" spans="5:10" x14ac:dyDescent="0.25">
      <c r="E1120">
        <v>1119</v>
      </c>
      <c r="F1120">
        <v>1118</v>
      </c>
      <c r="G1120" s="45">
        <f t="shared" si="74"/>
        <v>1.0003317327062342</v>
      </c>
      <c r="H1120" s="46">
        <f t="shared" si="75"/>
        <v>1.0003317327062342</v>
      </c>
      <c r="I1120" s="48">
        <f t="shared" si="76"/>
        <v>1.4489159601323189</v>
      </c>
      <c r="J1120">
        <f t="shared" si="77"/>
        <v>1.4489159601323189</v>
      </c>
    </row>
    <row r="1121" spans="5:10" x14ac:dyDescent="0.25">
      <c r="E1121">
        <v>1120</v>
      </c>
      <c r="F1121">
        <v>1119</v>
      </c>
      <c r="G1121" s="45">
        <f t="shared" si="74"/>
        <v>1.0003317327062342</v>
      </c>
      <c r="H1121" s="46">
        <f t="shared" si="75"/>
        <v>1.0003317327062342</v>
      </c>
      <c r="I1121" s="48">
        <f t="shared" si="76"/>
        <v>1.4493966129448796</v>
      </c>
      <c r="J1121">
        <f t="shared" si="77"/>
        <v>1.4493966129448796</v>
      </c>
    </row>
    <row r="1122" spans="5:10" x14ac:dyDescent="0.25">
      <c r="E1122">
        <v>1121</v>
      </c>
      <c r="F1122">
        <v>1120</v>
      </c>
      <c r="G1122" s="45">
        <f t="shared" si="74"/>
        <v>1.0003317327062342</v>
      </c>
      <c r="H1122" s="46">
        <f t="shared" si="75"/>
        <v>1.0003317327062342</v>
      </c>
      <c r="I1122" s="48">
        <f t="shared" si="76"/>
        <v>1.4498774252056985</v>
      </c>
      <c r="J1122">
        <f t="shared" si="77"/>
        <v>1.4498774252056985</v>
      </c>
    </row>
    <row r="1123" spans="5:10" x14ac:dyDescent="0.25">
      <c r="E1123">
        <v>1122</v>
      </c>
      <c r="F1123">
        <v>1121</v>
      </c>
      <c r="G1123" s="45">
        <f t="shared" si="74"/>
        <v>1.0003317327062342</v>
      </c>
      <c r="H1123" s="46">
        <f t="shared" si="75"/>
        <v>1.0003317327062342</v>
      </c>
      <c r="I1123" s="48">
        <f t="shared" si="76"/>
        <v>1.4503583969676699</v>
      </c>
      <c r="J1123">
        <f t="shared" si="77"/>
        <v>1.4503583969676699</v>
      </c>
    </row>
    <row r="1124" spans="5:10" x14ac:dyDescent="0.25">
      <c r="E1124">
        <v>1123</v>
      </c>
      <c r="F1124">
        <v>1122</v>
      </c>
      <c r="G1124" s="45">
        <f t="shared" si="74"/>
        <v>1.0003317327062342</v>
      </c>
      <c r="H1124" s="46">
        <f t="shared" si="75"/>
        <v>1.0003317327062342</v>
      </c>
      <c r="I1124" s="48">
        <f t="shared" si="76"/>
        <v>1.4508395282837054</v>
      </c>
      <c r="J1124">
        <f t="shared" si="77"/>
        <v>1.4508395282837054</v>
      </c>
    </row>
    <row r="1125" spans="5:10" x14ac:dyDescent="0.25">
      <c r="E1125">
        <v>1124</v>
      </c>
      <c r="F1125">
        <v>1123</v>
      </c>
      <c r="G1125" s="45">
        <f t="shared" si="74"/>
        <v>1.0003317327062342</v>
      </c>
      <c r="H1125" s="46">
        <f t="shared" si="75"/>
        <v>1.0003317327062342</v>
      </c>
      <c r="I1125" s="48">
        <f t="shared" si="76"/>
        <v>1.4513208192067346</v>
      </c>
      <c r="J1125">
        <f t="shared" si="77"/>
        <v>1.4513208192067346</v>
      </c>
    </row>
    <row r="1126" spans="5:10" x14ac:dyDescent="0.25">
      <c r="E1126">
        <v>1125</v>
      </c>
      <c r="F1126">
        <v>1124</v>
      </c>
      <c r="G1126" s="45">
        <f t="shared" si="74"/>
        <v>1.0003317327062342</v>
      </c>
      <c r="H1126" s="46">
        <f t="shared" si="75"/>
        <v>1.0003317327062342</v>
      </c>
      <c r="I1126" s="48">
        <f t="shared" si="76"/>
        <v>1.4518022697897042</v>
      </c>
      <c r="J1126">
        <f t="shared" si="77"/>
        <v>1.4518022697897042</v>
      </c>
    </row>
    <row r="1127" spans="5:10" x14ac:dyDescent="0.25">
      <c r="E1127">
        <v>1126</v>
      </c>
      <c r="F1127">
        <v>1125</v>
      </c>
      <c r="G1127" s="45">
        <f t="shared" si="74"/>
        <v>1.0003317327062342</v>
      </c>
      <c r="H1127" s="46">
        <f t="shared" si="75"/>
        <v>1.0003317327062342</v>
      </c>
      <c r="I1127" s="48">
        <f t="shared" si="76"/>
        <v>1.4522838800855784</v>
      </c>
      <c r="J1127">
        <f t="shared" si="77"/>
        <v>1.4522838800855784</v>
      </c>
    </row>
    <row r="1128" spans="5:10" x14ac:dyDescent="0.25">
      <c r="E1128">
        <v>1127</v>
      </c>
      <c r="F1128">
        <v>1126</v>
      </c>
      <c r="G1128" s="45">
        <f t="shared" si="74"/>
        <v>1.0003317327062342</v>
      </c>
      <c r="H1128" s="46">
        <f t="shared" si="75"/>
        <v>1.0003317327062342</v>
      </c>
      <c r="I1128" s="48">
        <f t="shared" si="76"/>
        <v>1.4527656501473396</v>
      </c>
      <c r="J1128">
        <f t="shared" si="77"/>
        <v>1.4527656501473396</v>
      </c>
    </row>
    <row r="1129" spans="5:10" x14ac:dyDescent="0.25">
      <c r="E1129">
        <v>1128</v>
      </c>
      <c r="F1129">
        <v>1127</v>
      </c>
      <c r="G1129" s="45">
        <f t="shared" si="74"/>
        <v>1.0003317327062342</v>
      </c>
      <c r="H1129" s="46">
        <f t="shared" si="75"/>
        <v>1.0003317327062342</v>
      </c>
      <c r="I1129" s="48">
        <f t="shared" si="76"/>
        <v>1.4532475800279872</v>
      </c>
      <c r="J1129">
        <f t="shared" si="77"/>
        <v>1.4532475800279872</v>
      </c>
    </row>
    <row r="1130" spans="5:10" x14ac:dyDescent="0.25">
      <c r="E1130">
        <v>1129</v>
      </c>
      <c r="F1130">
        <v>1128</v>
      </c>
      <c r="G1130" s="45">
        <f t="shared" si="74"/>
        <v>1.0003317327062342</v>
      </c>
      <c r="H1130" s="46">
        <f t="shared" si="75"/>
        <v>1.0003317327062342</v>
      </c>
      <c r="I1130" s="48">
        <f t="shared" si="76"/>
        <v>1.4537296697805382</v>
      </c>
      <c r="J1130">
        <f t="shared" si="77"/>
        <v>1.4537296697805382</v>
      </c>
    </row>
    <row r="1131" spans="5:10" x14ac:dyDescent="0.25">
      <c r="E1131">
        <v>1130</v>
      </c>
      <c r="F1131">
        <v>1129</v>
      </c>
      <c r="G1131" s="45">
        <f t="shared" si="74"/>
        <v>1.0003317327062342</v>
      </c>
      <c r="H1131" s="46">
        <f t="shared" si="75"/>
        <v>1.0003317327062342</v>
      </c>
      <c r="I1131" s="48">
        <f t="shared" si="76"/>
        <v>1.4542119194580274</v>
      </c>
      <c r="J1131">
        <f t="shared" si="77"/>
        <v>1.4542119194580274</v>
      </c>
    </row>
    <row r="1132" spans="5:10" x14ac:dyDescent="0.25">
      <c r="E1132">
        <v>1131</v>
      </c>
      <c r="F1132">
        <v>1130</v>
      </c>
      <c r="G1132" s="45">
        <f t="shared" si="74"/>
        <v>1.0003317327062342</v>
      </c>
      <c r="H1132" s="46">
        <f t="shared" si="75"/>
        <v>1.0003317327062342</v>
      </c>
      <c r="I1132" s="48">
        <f t="shared" si="76"/>
        <v>1.4546943291135073</v>
      </c>
      <c r="J1132">
        <f t="shared" si="77"/>
        <v>1.4546943291135073</v>
      </c>
    </row>
    <row r="1133" spans="5:10" x14ac:dyDescent="0.25">
      <c r="E1133">
        <v>1132</v>
      </c>
      <c r="F1133">
        <v>1131</v>
      </c>
      <c r="G1133" s="45">
        <f t="shared" si="74"/>
        <v>1.0003317327062342</v>
      </c>
      <c r="H1133" s="46">
        <f t="shared" si="75"/>
        <v>1.0003317327062342</v>
      </c>
      <c r="I1133" s="48">
        <f t="shared" si="76"/>
        <v>1.4551768988000477</v>
      </c>
      <c r="J1133">
        <f t="shared" si="77"/>
        <v>1.4551768988000477</v>
      </c>
    </row>
    <row r="1134" spans="5:10" x14ac:dyDescent="0.25">
      <c r="E1134">
        <v>1133</v>
      </c>
      <c r="F1134">
        <v>1132</v>
      </c>
      <c r="G1134" s="45">
        <f t="shared" si="74"/>
        <v>1.0003317327062342</v>
      </c>
      <c r="H1134" s="46">
        <f t="shared" si="75"/>
        <v>1.0003317327062342</v>
      </c>
      <c r="I1134" s="48">
        <f t="shared" si="76"/>
        <v>1.4556596285707362</v>
      </c>
      <c r="J1134">
        <f t="shared" si="77"/>
        <v>1.4556596285707362</v>
      </c>
    </row>
    <row r="1135" spans="5:10" x14ac:dyDescent="0.25">
      <c r="E1135">
        <v>1134</v>
      </c>
      <c r="F1135">
        <v>1133</v>
      </c>
      <c r="G1135" s="45">
        <f t="shared" si="74"/>
        <v>1.0003317327062342</v>
      </c>
      <c r="H1135" s="46">
        <f t="shared" si="75"/>
        <v>1.0003317327062342</v>
      </c>
      <c r="I1135" s="48">
        <f t="shared" si="76"/>
        <v>1.4561425184786778</v>
      </c>
      <c r="J1135">
        <f t="shared" si="77"/>
        <v>1.4561425184786778</v>
      </c>
    </row>
    <row r="1136" spans="5:10" x14ac:dyDescent="0.25">
      <c r="E1136">
        <v>1135</v>
      </c>
      <c r="F1136">
        <v>1134</v>
      </c>
      <c r="G1136" s="45">
        <f t="shared" si="74"/>
        <v>1.0003317327062342</v>
      </c>
      <c r="H1136" s="46">
        <f t="shared" si="75"/>
        <v>1.0003317327062342</v>
      </c>
      <c r="I1136" s="48">
        <f t="shared" si="76"/>
        <v>1.4566255685769955</v>
      </c>
      <c r="J1136">
        <f t="shared" si="77"/>
        <v>1.4566255685769955</v>
      </c>
    </row>
    <row r="1137" spans="5:10" x14ac:dyDescent="0.25">
      <c r="E1137">
        <v>1136</v>
      </c>
      <c r="F1137">
        <v>1135</v>
      </c>
      <c r="G1137" s="45">
        <f t="shared" si="74"/>
        <v>1.0003317327062342</v>
      </c>
      <c r="H1137" s="46">
        <f t="shared" si="75"/>
        <v>1.0003317327062342</v>
      </c>
      <c r="I1137" s="48">
        <f t="shared" si="76"/>
        <v>1.4571087789188295</v>
      </c>
      <c r="J1137">
        <f t="shared" si="77"/>
        <v>1.4571087789188295</v>
      </c>
    </row>
    <row r="1138" spans="5:10" x14ac:dyDescent="0.25">
      <c r="E1138">
        <v>1137</v>
      </c>
      <c r="F1138">
        <v>1136</v>
      </c>
      <c r="G1138" s="45">
        <f t="shared" si="74"/>
        <v>1.0003317327062342</v>
      </c>
      <c r="H1138" s="46">
        <f t="shared" si="75"/>
        <v>1.0003317327062342</v>
      </c>
      <c r="I1138" s="48">
        <f t="shared" si="76"/>
        <v>1.4575921495573378</v>
      </c>
      <c r="J1138">
        <f t="shared" si="77"/>
        <v>1.4575921495573378</v>
      </c>
    </row>
    <row r="1139" spans="5:10" x14ac:dyDescent="0.25">
      <c r="E1139">
        <v>1138</v>
      </c>
      <c r="F1139">
        <v>1137</v>
      </c>
      <c r="G1139" s="45">
        <f t="shared" si="74"/>
        <v>1.0003317327062342</v>
      </c>
      <c r="H1139" s="46">
        <f t="shared" si="75"/>
        <v>1.0003317327062342</v>
      </c>
      <c r="I1139" s="48">
        <f t="shared" si="76"/>
        <v>1.4580756805456963</v>
      </c>
      <c r="J1139">
        <f t="shared" si="77"/>
        <v>1.4580756805456963</v>
      </c>
    </row>
    <row r="1140" spans="5:10" x14ac:dyDescent="0.25">
      <c r="E1140">
        <v>1139</v>
      </c>
      <c r="F1140">
        <v>1138</v>
      </c>
      <c r="G1140" s="45">
        <f t="shared" si="74"/>
        <v>1.0003317327062342</v>
      </c>
      <c r="H1140" s="46">
        <f t="shared" si="75"/>
        <v>1.0003317327062342</v>
      </c>
      <c r="I1140" s="48">
        <f t="shared" si="76"/>
        <v>1.4585593719370979</v>
      </c>
      <c r="J1140">
        <f t="shared" si="77"/>
        <v>1.4585593719370979</v>
      </c>
    </row>
    <row r="1141" spans="5:10" x14ac:dyDescent="0.25">
      <c r="E1141">
        <v>1140</v>
      </c>
      <c r="F1141">
        <v>1139</v>
      </c>
      <c r="G1141" s="45">
        <f t="shared" si="74"/>
        <v>1.0003317327062342</v>
      </c>
      <c r="H1141" s="46">
        <f t="shared" si="75"/>
        <v>1.0003317327062342</v>
      </c>
      <c r="I1141" s="48">
        <f t="shared" si="76"/>
        <v>1.4590432237847539</v>
      </c>
      <c r="J1141">
        <f t="shared" si="77"/>
        <v>1.4590432237847539</v>
      </c>
    </row>
    <row r="1142" spans="5:10" x14ac:dyDescent="0.25">
      <c r="E1142">
        <v>1141</v>
      </c>
      <c r="F1142">
        <v>1140</v>
      </c>
      <c r="G1142" s="45">
        <f t="shared" si="74"/>
        <v>1.0003317327062342</v>
      </c>
      <c r="H1142" s="46">
        <f t="shared" si="75"/>
        <v>1.0003317327062342</v>
      </c>
      <c r="I1142" s="48">
        <f t="shared" si="76"/>
        <v>1.4595272361418927</v>
      </c>
      <c r="J1142">
        <f t="shared" si="77"/>
        <v>1.4595272361418927</v>
      </c>
    </row>
    <row r="1143" spans="5:10" x14ac:dyDescent="0.25">
      <c r="E1143">
        <v>1142</v>
      </c>
      <c r="F1143">
        <v>1141</v>
      </c>
      <c r="G1143" s="45">
        <f t="shared" si="74"/>
        <v>1.0003317327062342</v>
      </c>
      <c r="H1143" s="46">
        <f t="shared" si="75"/>
        <v>1.0003317327062342</v>
      </c>
      <c r="I1143" s="48">
        <f t="shared" si="76"/>
        <v>1.4600114090617606</v>
      </c>
      <c r="J1143">
        <f t="shared" si="77"/>
        <v>1.4600114090617606</v>
      </c>
    </row>
    <row r="1144" spans="5:10" x14ac:dyDescent="0.25">
      <c r="E1144">
        <v>1143</v>
      </c>
      <c r="F1144">
        <v>1142</v>
      </c>
      <c r="G1144" s="45">
        <f t="shared" si="74"/>
        <v>1.0003317327062342</v>
      </c>
      <c r="H1144" s="46">
        <f t="shared" si="75"/>
        <v>1.0003317327062342</v>
      </c>
      <c r="I1144" s="48">
        <f t="shared" si="76"/>
        <v>1.4604957425976215</v>
      </c>
      <c r="J1144">
        <f t="shared" si="77"/>
        <v>1.4604957425976215</v>
      </c>
    </row>
    <row r="1145" spans="5:10" x14ac:dyDescent="0.25">
      <c r="E1145">
        <v>1144</v>
      </c>
      <c r="F1145">
        <v>1143</v>
      </c>
      <c r="G1145" s="45">
        <f t="shared" si="74"/>
        <v>1.0003317327062342</v>
      </c>
      <c r="H1145" s="46">
        <f t="shared" si="75"/>
        <v>1.0003317327062342</v>
      </c>
      <c r="I1145" s="48">
        <f t="shared" si="76"/>
        <v>1.4609802368027569</v>
      </c>
      <c r="J1145">
        <f t="shared" si="77"/>
        <v>1.4609802368027569</v>
      </c>
    </row>
    <row r="1146" spans="5:10" x14ac:dyDescent="0.25">
      <c r="E1146">
        <v>1145</v>
      </c>
      <c r="F1146">
        <v>1144</v>
      </c>
      <c r="G1146" s="45">
        <f t="shared" si="74"/>
        <v>1.0003317327062342</v>
      </c>
      <c r="H1146" s="46">
        <f t="shared" si="75"/>
        <v>1.0003317327062342</v>
      </c>
      <c r="I1146" s="48">
        <f t="shared" si="76"/>
        <v>1.4614648917304662</v>
      </c>
      <c r="J1146">
        <f t="shared" si="77"/>
        <v>1.4614648917304662</v>
      </c>
    </row>
    <row r="1147" spans="5:10" x14ac:dyDescent="0.25">
      <c r="E1147">
        <v>1146</v>
      </c>
      <c r="F1147">
        <v>1145</v>
      </c>
      <c r="G1147" s="45">
        <f t="shared" si="74"/>
        <v>1.0003317327062342</v>
      </c>
      <c r="H1147" s="46">
        <f t="shared" si="75"/>
        <v>1.0003317327062342</v>
      </c>
      <c r="I1147" s="48">
        <f t="shared" si="76"/>
        <v>1.4619497074340662</v>
      </c>
      <c r="J1147">
        <f t="shared" si="77"/>
        <v>1.4619497074340662</v>
      </c>
    </row>
    <row r="1148" spans="5:10" x14ac:dyDescent="0.25">
      <c r="E1148">
        <v>1147</v>
      </c>
      <c r="F1148">
        <v>1146</v>
      </c>
      <c r="G1148" s="45">
        <f t="shared" si="74"/>
        <v>1.0003317327062342</v>
      </c>
      <c r="H1148" s="46">
        <f t="shared" si="75"/>
        <v>1.0003317327062342</v>
      </c>
      <c r="I1148" s="48">
        <f t="shared" si="76"/>
        <v>1.4624346839668916</v>
      </c>
      <c r="J1148">
        <f t="shared" si="77"/>
        <v>1.4624346839668916</v>
      </c>
    </row>
    <row r="1149" spans="5:10" x14ac:dyDescent="0.25">
      <c r="E1149">
        <v>1148</v>
      </c>
      <c r="F1149">
        <v>1147</v>
      </c>
      <c r="G1149" s="45">
        <f t="shared" si="74"/>
        <v>1.0003317327062342</v>
      </c>
      <c r="H1149" s="46">
        <f t="shared" si="75"/>
        <v>1.0003317327062342</v>
      </c>
      <c r="I1149" s="48">
        <f t="shared" si="76"/>
        <v>1.4629198213822947</v>
      </c>
      <c r="J1149">
        <f t="shared" si="77"/>
        <v>1.4629198213822947</v>
      </c>
    </row>
    <row r="1150" spans="5:10" x14ac:dyDescent="0.25">
      <c r="E1150">
        <v>1149</v>
      </c>
      <c r="F1150">
        <v>1148</v>
      </c>
      <c r="G1150" s="45">
        <f t="shared" si="74"/>
        <v>1.0003317327062342</v>
      </c>
      <c r="H1150" s="46">
        <f t="shared" si="75"/>
        <v>1.0003317327062342</v>
      </c>
      <c r="I1150" s="48">
        <f t="shared" si="76"/>
        <v>1.4634051197336455</v>
      </c>
      <c r="J1150">
        <f t="shared" si="77"/>
        <v>1.4634051197336455</v>
      </c>
    </row>
    <row r="1151" spans="5:10" x14ac:dyDescent="0.25">
      <c r="E1151">
        <v>1150</v>
      </c>
      <c r="F1151">
        <v>1149</v>
      </c>
      <c r="G1151" s="45">
        <f t="shared" si="74"/>
        <v>1.0003317327062342</v>
      </c>
      <c r="H1151" s="46">
        <f t="shared" si="75"/>
        <v>1.0003317327062342</v>
      </c>
      <c r="I1151" s="48">
        <f t="shared" si="76"/>
        <v>1.4638905790743317</v>
      </c>
      <c r="J1151">
        <f t="shared" si="77"/>
        <v>1.4638905790743317</v>
      </c>
    </row>
    <row r="1152" spans="5:10" x14ac:dyDescent="0.25">
      <c r="E1152">
        <v>1151</v>
      </c>
      <c r="F1152">
        <v>1150</v>
      </c>
      <c r="G1152" s="45">
        <f t="shared" si="74"/>
        <v>1.0003317327062342</v>
      </c>
      <c r="H1152" s="46">
        <f t="shared" si="75"/>
        <v>1.0003317327062342</v>
      </c>
      <c r="I1152" s="48">
        <f t="shared" si="76"/>
        <v>1.4643761994577589</v>
      </c>
      <c r="J1152">
        <f t="shared" si="77"/>
        <v>1.4643761994577589</v>
      </c>
    </row>
    <row r="1153" spans="5:10" x14ac:dyDescent="0.25">
      <c r="E1153">
        <v>1152</v>
      </c>
      <c r="F1153">
        <v>1151</v>
      </c>
      <c r="G1153" s="45">
        <f t="shared" si="74"/>
        <v>1.0003317327062342</v>
      </c>
      <c r="H1153" s="46">
        <f t="shared" si="75"/>
        <v>1.0003317327062342</v>
      </c>
      <c r="I1153" s="48">
        <f t="shared" si="76"/>
        <v>1.46486198093735</v>
      </c>
      <c r="J1153">
        <f t="shared" si="77"/>
        <v>1.46486198093735</v>
      </c>
    </row>
    <row r="1154" spans="5:10" x14ac:dyDescent="0.25">
      <c r="E1154">
        <v>1153</v>
      </c>
      <c r="F1154">
        <v>1152</v>
      </c>
      <c r="G1154" s="45">
        <f t="shared" si="74"/>
        <v>1.0003317327062342</v>
      </c>
      <c r="H1154" s="46">
        <f t="shared" si="75"/>
        <v>1.0003317327062342</v>
      </c>
      <c r="I1154" s="48">
        <f t="shared" si="76"/>
        <v>1.4653479235665459</v>
      </c>
      <c r="J1154">
        <f t="shared" si="77"/>
        <v>1.4653479235665459</v>
      </c>
    </row>
    <row r="1155" spans="5:10" x14ac:dyDescent="0.25">
      <c r="E1155">
        <v>1154</v>
      </c>
      <c r="F1155">
        <v>1153</v>
      </c>
      <c r="G1155" s="45">
        <f t="shared" si="74"/>
        <v>1.0003317327062342</v>
      </c>
      <c r="H1155" s="46">
        <f t="shared" si="75"/>
        <v>1.0003317327062342</v>
      </c>
      <c r="I1155" s="48">
        <f t="shared" si="76"/>
        <v>1.4658340273988053</v>
      </c>
      <c r="J1155">
        <f t="shared" si="77"/>
        <v>1.4658340273988053</v>
      </c>
    </row>
    <row r="1156" spans="5:10" x14ac:dyDescent="0.25">
      <c r="E1156">
        <v>1155</v>
      </c>
      <c r="F1156">
        <v>1154</v>
      </c>
      <c r="G1156" s="45">
        <f t="shared" ref="G1156:G1219" si="78">IFERROR(VLOOKUP(E1156,$A$3:$C$330,3,1),$C$3)</f>
        <v>1.0003317327062342</v>
      </c>
      <c r="H1156" s="46">
        <f t="shared" si="75"/>
        <v>1.0003317327062342</v>
      </c>
      <c r="I1156" s="48">
        <f t="shared" si="76"/>
        <v>1.4663202924876044</v>
      </c>
      <c r="J1156">
        <f t="shared" si="77"/>
        <v>1.4663202924876044</v>
      </c>
    </row>
    <row r="1157" spans="5:10" x14ac:dyDescent="0.25">
      <c r="E1157">
        <v>1156</v>
      </c>
      <c r="F1157">
        <v>1155</v>
      </c>
      <c r="G1157" s="45">
        <f t="shared" si="78"/>
        <v>1.0003317327062342</v>
      </c>
      <c r="H1157" s="46">
        <f t="shared" ref="H1157:H1220" si="79">((G1157-1)*$H$2)+1</f>
        <v>1.0003317327062342</v>
      </c>
      <c r="I1157" s="48">
        <f t="shared" ref="I1157:I1220" si="80">H1157*I1156</f>
        <v>1.4668067188864375</v>
      </c>
      <c r="J1157">
        <f t="shared" ref="J1157:J1220" si="81">G1157*J1156</f>
        <v>1.4668067188864375</v>
      </c>
    </row>
    <row r="1158" spans="5:10" x14ac:dyDescent="0.25">
      <c r="E1158">
        <v>1157</v>
      </c>
      <c r="F1158">
        <v>1156</v>
      </c>
      <c r="G1158" s="45">
        <f t="shared" si="78"/>
        <v>1.0003317327062342</v>
      </c>
      <c r="H1158" s="46">
        <f t="shared" si="79"/>
        <v>1.0003317327062342</v>
      </c>
      <c r="I1158" s="48">
        <f t="shared" si="80"/>
        <v>1.4672933066488163</v>
      </c>
      <c r="J1158">
        <f t="shared" si="81"/>
        <v>1.4672933066488163</v>
      </c>
    </row>
    <row r="1159" spans="5:10" x14ac:dyDescent="0.25">
      <c r="E1159">
        <v>1158</v>
      </c>
      <c r="F1159">
        <v>1157</v>
      </c>
      <c r="G1159" s="45">
        <f t="shared" si="78"/>
        <v>1.0003317327062342</v>
      </c>
      <c r="H1159" s="46">
        <f t="shared" si="79"/>
        <v>1.0003317327062342</v>
      </c>
      <c r="I1159" s="48">
        <f t="shared" si="80"/>
        <v>1.4677800558282703</v>
      </c>
      <c r="J1159">
        <f t="shared" si="81"/>
        <v>1.4677800558282703</v>
      </c>
    </row>
    <row r="1160" spans="5:10" x14ac:dyDescent="0.25">
      <c r="E1160">
        <v>1159</v>
      </c>
      <c r="F1160">
        <v>1158</v>
      </c>
      <c r="G1160" s="45">
        <f t="shared" si="78"/>
        <v>1.0003317327062342</v>
      </c>
      <c r="H1160" s="46">
        <f t="shared" si="79"/>
        <v>1.0003317327062342</v>
      </c>
      <c r="I1160" s="48">
        <f t="shared" si="80"/>
        <v>1.4682669664783468</v>
      </c>
      <c r="J1160">
        <f t="shared" si="81"/>
        <v>1.4682669664783468</v>
      </c>
    </row>
    <row r="1161" spans="5:10" x14ac:dyDescent="0.25">
      <c r="E1161">
        <v>1160</v>
      </c>
      <c r="F1161">
        <v>1159</v>
      </c>
      <c r="G1161" s="45">
        <f t="shared" si="78"/>
        <v>1.0003317327062342</v>
      </c>
      <c r="H1161" s="46">
        <f t="shared" si="79"/>
        <v>1.0003317327062342</v>
      </c>
      <c r="I1161" s="48">
        <f t="shared" si="80"/>
        <v>1.468754038652611</v>
      </c>
      <c r="J1161">
        <f t="shared" si="81"/>
        <v>1.468754038652611</v>
      </c>
    </row>
    <row r="1162" spans="5:10" x14ac:dyDescent="0.25">
      <c r="E1162">
        <v>1161</v>
      </c>
      <c r="F1162">
        <v>1160</v>
      </c>
      <c r="G1162" s="45">
        <f t="shared" si="78"/>
        <v>1.0003317327062342</v>
      </c>
      <c r="H1162" s="46">
        <f t="shared" si="79"/>
        <v>1.0003317327062342</v>
      </c>
      <c r="I1162" s="48">
        <f t="shared" si="80"/>
        <v>1.4692412724046457</v>
      </c>
      <c r="J1162">
        <f t="shared" si="81"/>
        <v>1.4692412724046457</v>
      </c>
    </row>
    <row r="1163" spans="5:10" x14ac:dyDescent="0.25">
      <c r="E1163">
        <v>1162</v>
      </c>
      <c r="F1163">
        <v>1161</v>
      </c>
      <c r="G1163" s="45">
        <f t="shared" si="78"/>
        <v>1.0003317327062342</v>
      </c>
      <c r="H1163" s="46">
        <f t="shared" si="79"/>
        <v>1.0003317327062342</v>
      </c>
      <c r="I1163" s="48">
        <f t="shared" si="80"/>
        <v>1.4697286677880514</v>
      </c>
      <c r="J1163">
        <f t="shared" si="81"/>
        <v>1.4697286677880514</v>
      </c>
    </row>
    <row r="1164" spans="5:10" x14ac:dyDescent="0.25">
      <c r="E1164">
        <v>1163</v>
      </c>
      <c r="F1164">
        <v>1162</v>
      </c>
      <c r="G1164" s="45">
        <f t="shared" si="78"/>
        <v>1.0003317327062342</v>
      </c>
      <c r="H1164" s="46">
        <f t="shared" si="79"/>
        <v>1.0003317327062342</v>
      </c>
      <c r="I1164" s="48">
        <f t="shared" si="80"/>
        <v>1.4702162248564468</v>
      </c>
      <c r="J1164">
        <f t="shared" si="81"/>
        <v>1.4702162248564468</v>
      </c>
    </row>
    <row r="1165" spans="5:10" x14ac:dyDescent="0.25">
      <c r="E1165">
        <v>1164</v>
      </c>
      <c r="F1165">
        <v>1163</v>
      </c>
      <c r="G1165" s="45">
        <f t="shared" si="78"/>
        <v>1.0003317327062342</v>
      </c>
      <c r="H1165" s="46">
        <f t="shared" si="79"/>
        <v>1.0003317327062342</v>
      </c>
      <c r="I1165" s="48">
        <f t="shared" si="80"/>
        <v>1.4707039436634679</v>
      </c>
      <c r="J1165">
        <f t="shared" si="81"/>
        <v>1.4707039436634679</v>
      </c>
    </row>
    <row r="1166" spans="5:10" x14ac:dyDescent="0.25">
      <c r="E1166">
        <v>1165</v>
      </c>
      <c r="F1166">
        <v>1164</v>
      </c>
      <c r="G1166" s="45">
        <f t="shared" si="78"/>
        <v>1.0003317327062342</v>
      </c>
      <c r="H1166" s="46">
        <f t="shared" si="79"/>
        <v>1.0003317327062342</v>
      </c>
      <c r="I1166" s="48">
        <f t="shared" si="80"/>
        <v>1.4711918242627686</v>
      </c>
      <c r="J1166">
        <f t="shared" si="81"/>
        <v>1.4711918242627686</v>
      </c>
    </row>
    <row r="1167" spans="5:10" x14ac:dyDescent="0.25">
      <c r="E1167">
        <v>1166</v>
      </c>
      <c r="F1167">
        <v>1165</v>
      </c>
      <c r="G1167" s="45">
        <f t="shared" si="78"/>
        <v>1.0003317327062342</v>
      </c>
      <c r="H1167" s="46">
        <f t="shared" si="79"/>
        <v>1.0003317327062342</v>
      </c>
      <c r="I1167" s="48">
        <f t="shared" si="80"/>
        <v>1.4716798667080209</v>
      </c>
      <c r="J1167">
        <f t="shared" si="81"/>
        <v>1.4716798667080209</v>
      </c>
    </row>
    <row r="1168" spans="5:10" x14ac:dyDescent="0.25">
      <c r="E1168">
        <v>1167</v>
      </c>
      <c r="F1168">
        <v>1166</v>
      </c>
      <c r="G1168" s="45">
        <f t="shared" si="78"/>
        <v>1.0003317327062342</v>
      </c>
      <c r="H1168" s="46">
        <f t="shared" si="79"/>
        <v>1.0003317327062342</v>
      </c>
      <c r="I1168" s="48">
        <f t="shared" si="80"/>
        <v>1.4721680710529144</v>
      </c>
      <c r="J1168">
        <f t="shared" si="81"/>
        <v>1.4721680710529144</v>
      </c>
    </row>
    <row r="1169" spans="5:10" x14ac:dyDescent="0.25">
      <c r="E1169">
        <v>1168</v>
      </c>
      <c r="F1169">
        <v>1167</v>
      </c>
      <c r="G1169" s="45">
        <f t="shared" si="78"/>
        <v>1.0003317327062342</v>
      </c>
      <c r="H1169" s="46">
        <f t="shared" si="79"/>
        <v>1.0003317327062342</v>
      </c>
      <c r="I1169" s="48">
        <f t="shared" si="80"/>
        <v>1.4726564373511564</v>
      </c>
      <c r="J1169">
        <f t="shared" si="81"/>
        <v>1.4726564373511564</v>
      </c>
    </row>
    <row r="1170" spans="5:10" x14ac:dyDescent="0.25">
      <c r="E1170">
        <v>1169</v>
      </c>
      <c r="F1170">
        <v>1168</v>
      </c>
      <c r="G1170" s="45">
        <f t="shared" si="78"/>
        <v>1.0003317327062342</v>
      </c>
      <c r="H1170" s="46">
        <f t="shared" si="79"/>
        <v>1.0003317327062342</v>
      </c>
      <c r="I1170" s="48">
        <f t="shared" si="80"/>
        <v>1.4731449656564721</v>
      </c>
      <c r="J1170">
        <f t="shared" si="81"/>
        <v>1.4731449656564721</v>
      </c>
    </row>
    <row r="1171" spans="5:10" x14ac:dyDescent="0.25">
      <c r="E1171">
        <v>1170</v>
      </c>
      <c r="F1171">
        <v>1169</v>
      </c>
      <c r="G1171" s="45">
        <f t="shared" si="78"/>
        <v>1.0003317327062342</v>
      </c>
      <c r="H1171" s="46">
        <f t="shared" si="79"/>
        <v>1.0003317327062342</v>
      </c>
      <c r="I1171" s="48">
        <f t="shared" si="80"/>
        <v>1.4736336560226047</v>
      </c>
      <c r="J1171">
        <f t="shared" si="81"/>
        <v>1.4736336560226047</v>
      </c>
    </row>
    <row r="1172" spans="5:10" x14ac:dyDescent="0.25">
      <c r="E1172">
        <v>1171</v>
      </c>
      <c r="F1172">
        <v>1170</v>
      </c>
      <c r="G1172" s="45">
        <f t="shared" si="78"/>
        <v>1.0003317327062342</v>
      </c>
      <c r="H1172" s="46">
        <f t="shared" si="79"/>
        <v>1.0003317327062342</v>
      </c>
      <c r="I1172" s="48">
        <f t="shared" si="80"/>
        <v>1.4741225085033149</v>
      </c>
      <c r="J1172">
        <f t="shared" si="81"/>
        <v>1.4741225085033149</v>
      </c>
    </row>
    <row r="1173" spans="5:10" x14ac:dyDescent="0.25">
      <c r="E1173">
        <v>1172</v>
      </c>
      <c r="F1173">
        <v>1171</v>
      </c>
      <c r="G1173" s="45">
        <f t="shared" si="78"/>
        <v>1.0003317327062342</v>
      </c>
      <c r="H1173" s="46">
        <f t="shared" si="79"/>
        <v>1.0003317327062342</v>
      </c>
      <c r="I1173" s="48">
        <f t="shared" si="80"/>
        <v>1.4746115231523815</v>
      </c>
      <c r="J1173">
        <f t="shared" si="81"/>
        <v>1.4746115231523815</v>
      </c>
    </row>
    <row r="1174" spans="5:10" x14ac:dyDescent="0.25">
      <c r="E1174">
        <v>1173</v>
      </c>
      <c r="F1174">
        <v>1172</v>
      </c>
      <c r="G1174" s="45">
        <f t="shared" si="78"/>
        <v>1.0003317327062342</v>
      </c>
      <c r="H1174" s="46">
        <f t="shared" si="79"/>
        <v>1.0003317327062342</v>
      </c>
      <c r="I1174" s="48">
        <f t="shared" si="80"/>
        <v>1.4751007000236009</v>
      </c>
      <c r="J1174">
        <f t="shared" si="81"/>
        <v>1.4751007000236009</v>
      </c>
    </row>
    <row r="1175" spans="5:10" x14ac:dyDescent="0.25">
      <c r="E1175">
        <v>1174</v>
      </c>
      <c r="F1175">
        <v>1173</v>
      </c>
      <c r="G1175" s="45">
        <f t="shared" si="78"/>
        <v>1.0003317327062342</v>
      </c>
      <c r="H1175" s="46">
        <f t="shared" si="79"/>
        <v>1.0003317327062342</v>
      </c>
      <c r="I1175" s="48">
        <f t="shared" si="80"/>
        <v>1.4755900391707877</v>
      </c>
      <c r="J1175">
        <f t="shared" si="81"/>
        <v>1.4755900391707877</v>
      </c>
    </row>
    <row r="1176" spans="5:10" x14ac:dyDescent="0.25">
      <c r="E1176">
        <v>1175</v>
      </c>
      <c r="F1176">
        <v>1174</v>
      </c>
      <c r="G1176" s="45">
        <f t="shared" si="78"/>
        <v>1.0003317327062342</v>
      </c>
      <c r="H1176" s="46">
        <f t="shared" si="79"/>
        <v>1.0003317327062342</v>
      </c>
      <c r="I1176" s="48">
        <f t="shared" si="80"/>
        <v>1.476079540647774</v>
      </c>
      <c r="J1176">
        <f t="shared" si="81"/>
        <v>1.476079540647774</v>
      </c>
    </row>
    <row r="1177" spans="5:10" x14ac:dyDescent="0.25">
      <c r="E1177">
        <v>1176</v>
      </c>
      <c r="F1177">
        <v>1175</v>
      </c>
      <c r="G1177" s="45">
        <f t="shared" si="78"/>
        <v>1.0003317327062342</v>
      </c>
      <c r="H1177" s="46">
        <f t="shared" si="79"/>
        <v>1.0003317327062342</v>
      </c>
      <c r="I1177" s="48">
        <f t="shared" si="80"/>
        <v>1.47656920450841</v>
      </c>
      <c r="J1177">
        <f t="shared" si="81"/>
        <v>1.47656920450841</v>
      </c>
    </row>
    <row r="1178" spans="5:10" x14ac:dyDescent="0.25">
      <c r="E1178">
        <v>1177</v>
      </c>
      <c r="F1178">
        <v>1176</v>
      </c>
      <c r="G1178" s="45">
        <f t="shared" si="78"/>
        <v>1.0003317327062342</v>
      </c>
      <c r="H1178" s="46">
        <f t="shared" si="79"/>
        <v>1.0003317327062342</v>
      </c>
      <c r="I1178" s="48">
        <f t="shared" si="80"/>
        <v>1.4770590308065636</v>
      </c>
      <c r="J1178">
        <f t="shared" si="81"/>
        <v>1.4770590308065636</v>
      </c>
    </row>
    <row r="1179" spans="5:10" x14ac:dyDescent="0.25">
      <c r="E1179">
        <v>1178</v>
      </c>
      <c r="F1179">
        <v>1177</v>
      </c>
      <c r="G1179" s="45">
        <f t="shared" si="78"/>
        <v>1.0003317327062342</v>
      </c>
      <c r="H1179" s="46">
        <f t="shared" si="79"/>
        <v>1.0003317327062342</v>
      </c>
      <c r="I1179" s="48">
        <f t="shared" si="80"/>
        <v>1.4775490195961207</v>
      </c>
      <c r="J1179">
        <f t="shared" si="81"/>
        <v>1.4775490195961207</v>
      </c>
    </row>
    <row r="1180" spans="5:10" x14ac:dyDescent="0.25">
      <c r="E1180">
        <v>1179</v>
      </c>
      <c r="F1180">
        <v>1178</v>
      </c>
      <c r="G1180" s="45">
        <f t="shared" si="78"/>
        <v>1.0003317327062342</v>
      </c>
      <c r="H1180" s="46">
        <f t="shared" si="79"/>
        <v>1.0003317327062342</v>
      </c>
      <c r="I1180" s="48">
        <f t="shared" si="80"/>
        <v>1.478039170930985</v>
      </c>
      <c r="J1180">
        <f t="shared" si="81"/>
        <v>1.478039170930985</v>
      </c>
    </row>
    <row r="1181" spans="5:10" x14ac:dyDescent="0.25">
      <c r="E1181">
        <v>1180</v>
      </c>
      <c r="F1181">
        <v>1179</v>
      </c>
      <c r="G1181" s="45">
        <f t="shared" si="78"/>
        <v>1.0003317327062342</v>
      </c>
      <c r="H1181" s="46">
        <f t="shared" si="79"/>
        <v>1.0003317327062342</v>
      </c>
      <c r="I1181" s="48">
        <f t="shared" si="80"/>
        <v>1.4785294848650781</v>
      </c>
      <c r="J1181">
        <f t="shared" si="81"/>
        <v>1.4785294848650781</v>
      </c>
    </row>
    <row r="1182" spans="5:10" x14ac:dyDescent="0.25">
      <c r="E1182">
        <v>1181</v>
      </c>
      <c r="F1182">
        <v>1180</v>
      </c>
      <c r="G1182" s="45">
        <f t="shared" si="78"/>
        <v>1.0003317327062342</v>
      </c>
      <c r="H1182" s="46">
        <f t="shared" si="79"/>
        <v>1.0003317327062342</v>
      </c>
      <c r="I1182" s="48">
        <f t="shared" si="80"/>
        <v>1.4790199614523394</v>
      </c>
      <c r="J1182">
        <f t="shared" si="81"/>
        <v>1.4790199614523394</v>
      </c>
    </row>
    <row r="1183" spans="5:10" x14ac:dyDescent="0.25">
      <c r="E1183">
        <v>1182</v>
      </c>
      <c r="F1183">
        <v>1181</v>
      </c>
      <c r="G1183" s="45">
        <f t="shared" si="78"/>
        <v>1.0003317327062342</v>
      </c>
      <c r="H1183" s="46">
        <f t="shared" si="79"/>
        <v>1.0003317327062342</v>
      </c>
      <c r="I1183" s="48">
        <f t="shared" si="80"/>
        <v>1.4795106007467265</v>
      </c>
      <c r="J1183">
        <f t="shared" si="81"/>
        <v>1.4795106007467265</v>
      </c>
    </row>
    <row r="1184" spans="5:10" x14ac:dyDescent="0.25">
      <c r="E1184">
        <v>1183</v>
      </c>
      <c r="F1184">
        <v>1182</v>
      </c>
      <c r="G1184" s="45">
        <f t="shared" si="78"/>
        <v>1.0003317327062342</v>
      </c>
      <c r="H1184" s="46">
        <f t="shared" si="79"/>
        <v>1.0003317327062342</v>
      </c>
      <c r="I1184" s="48">
        <f t="shared" si="80"/>
        <v>1.4800014028022144</v>
      </c>
      <c r="J1184">
        <f t="shared" si="81"/>
        <v>1.4800014028022144</v>
      </c>
    </row>
    <row r="1185" spans="5:10" x14ac:dyDescent="0.25">
      <c r="E1185">
        <v>1184</v>
      </c>
      <c r="F1185">
        <v>1183</v>
      </c>
      <c r="G1185" s="45">
        <f t="shared" si="78"/>
        <v>1.0003317327062342</v>
      </c>
      <c r="H1185" s="46">
        <f t="shared" si="79"/>
        <v>1.0003317327062342</v>
      </c>
      <c r="I1185" s="48">
        <f t="shared" si="80"/>
        <v>1.4804923676727963</v>
      </c>
      <c r="J1185">
        <f t="shared" si="81"/>
        <v>1.4804923676727963</v>
      </c>
    </row>
    <row r="1186" spans="5:10" x14ac:dyDescent="0.25">
      <c r="E1186">
        <v>1185</v>
      </c>
      <c r="F1186">
        <v>1184</v>
      </c>
      <c r="G1186" s="45">
        <f t="shared" si="78"/>
        <v>1.0003317327062342</v>
      </c>
      <c r="H1186" s="46">
        <f t="shared" si="79"/>
        <v>1.0003317327062342</v>
      </c>
      <c r="I1186" s="48">
        <f t="shared" si="80"/>
        <v>1.4809834954124836</v>
      </c>
      <c r="J1186">
        <f t="shared" si="81"/>
        <v>1.4809834954124836</v>
      </c>
    </row>
    <row r="1187" spans="5:10" x14ac:dyDescent="0.25">
      <c r="E1187">
        <v>1186</v>
      </c>
      <c r="F1187">
        <v>1185</v>
      </c>
      <c r="G1187" s="45">
        <f t="shared" si="78"/>
        <v>1.0003317327062342</v>
      </c>
      <c r="H1187" s="46">
        <f t="shared" si="79"/>
        <v>1.0003317327062342</v>
      </c>
      <c r="I1187" s="48">
        <f t="shared" si="80"/>
        <v>1.481474786075305</v>
      </c>
      <c r="J1187">
        <f t="shared" si="81"/>
        <v>1.481474786075305</v>
      </c>
    </row>
    <row r="1188" spans="5:10" x14ac:dyDescent="0.25">
      <c r="E1188">
        <v>1187</v>
      </c>
      <c r="F1188">
        <v>1186</v>
      </c>
      <c r="G1188" s="45">
        <f t="shared" si="78"/>
        <v>1.0003317327062342</v>
      </c>
      <c r="H1188" s="46">
        <f t="shared" si="79"/>
        <v>1.0003317327062342</v>
      </c>
      <c r="I1188" s="48">
        <f t="shared" si="80"/>
        <v>1.4819662397153075</v>
      </c>
      <c r="J1188">
        <f t="shared" si="81"/>
        <v>1.4819662397153075</v>
      </c>
    </row>
    <row r="1189" spans="5:10" x14ac:dyDescent="0.25">
      <c r="E1189">
        <v>1188</v>
      </c>
      <c r="F1189">
        <v>1187</v>
      </c>
      <c r="G1189" s="45">
        <f t="shared" si="78"/>
        <v>1.0003317327062342</v>
      </c>
      <c r="H1189" s="46">
        <f t="shared" si="79"/>
        <v>1.0003317327062342</v>
      </c>
      <c r="I1189" s="48">
        <f t="shared" si="80"/>
        <v>1.482457856386556</v>
      </c>
      <c r="J1189">
        <f t="shared" si="81"/>
        <v>1.482457856386556</v>
      </c>
    </row>
    <row r="1190" spans="5:10" x14ac:dyDescent="0.25">
      <c r="E1190">
        <v>1189</v>
      </c>
      <c r="F1190">
        <v>1188</v>
      </c>
      <c r="G1190" s="45">
        <f t="shared" si="78"/>
        <v>1.0003317327062342</v>
      </c>
      <c r="H1190" s="46">
        <f t="shared" si="79"/>
        <v>1.0003317327062342</v>
      </c>
      <c r="I1190" s="48">
        <f t="shared" si="80"/>
        <v>1.4829496361431334</v>
      </c>
      <c r="J1190">
        <f t="shared" si="81"/>
        <v>1.4829496361431334</v>
      </c>
    </row>
    <row r="1191" spans="5:10" x14ac:dyDescent="0.25">
      <c r="E1191">
        <v>1190</v>
      </c>
      <c r="F1191">
        <v>1189</v>
      </c>
      <c r="G1191" s="45">
        <f t="shared" si="78"/>
        <v>1.0003317327062342</v>
      </c>
      <c r="H1191" s="46">
        <f t="shared" si="79"/>
        <v>1.0003317327062342</v>
      </c>
      <c r="I1191" s="48">
        <f t="shared" si="80"/>
        <v>1.4834415790391402</v>
      </c>
      <c r="J1191">
        <f t="shared" si="81"/>
        <v>1.4834415790391402</v>
      </c>
    </row>
    <row r="1192" spans="5:10" x14ac:dyDescent="0.25">
      <c r="E1192">
        <v>1191</v>
      </c>
      <c r="F1192">
        <v>1190</v>
      </c>
      <c r="G1192" s="45">
        <f t="shared" si="78"/>
        <v>1.0003317327062342</v>
      </c>
      <c r="H1192" s="46">
        <f t="shared" si="79"/>
        <v>1.0003317327062342</v>
      </c>
      <c r="I1192" s="48">
        <f t="shared" si="80"/>
        <v>1.4839336851286953</v>
      </c>
      <c r="J1192">
        <f t="shared" si="81"/>
        <v>1.4839336851286953</v>
      </c>
    </row>
    <row r="1193" spans="5:10" x14ac:dyDescent="0.25">
      <c r="E1193">
        <v>1192</v>
      </c>
      <c r="F1193">
        <v>1191</v>
      </c>
      <c r="G1193" s="45">
        <f t="shared" si="78"/>
        <v>1.0003317327062342</v>
      </c>
      <c r="H1193" s="46">
        <f t="shared" si="79"/>
        <v>1.0003317327062342</v>
      </c>
      <c r="I1193" s="48">
        <f t="shared" si="80"/>
        <v>1.4844259544659351</v>
      </c>
      <c r="J1193">
        <f t="shared" si="81"/>
        <v>1.4844259544659351</v>
      </c>
    </row>
    <row r="1194" spans="5:10" x14ac:dyDescent="0.25">
      <c r="E1194">
        <v>1193</v>
      </c>
      <c r="F1194">
        <v>1192</v>
      </c>
      <c r="G1194" s="45">
        <f t="shared" si="78"/>
        <v>1.0003317327062342</v>
      </c>
      <c r="H1194" s="46">
        <f t="shared" si="79"/>
        <v>1.0003317327062342</v>
      </c>
      <c r="I1194" s="48">
        <f t="shared" si="80"/>
        <v>1.4849183871050144</v>
      </c>
      <c r="J1194">
        <f t="shared" si="81"/>
        <v>1.4849183871050144</v>
      </c>
    </row>
    <row r="1195" spans="5:10" x14ac:dyDescent="0.25">
      <c r="E1195">
        <v>1194</v>
      </c>
      <c r="F1195">
        <v>1193</v>
      </c>
      <c r="G1195" s="45">
        <f t="shared" si="78"/>
        <v>1.0003317327062342</v>
      </c>
      <c r="H1195" s="46">
        <f t="shared" si="79"/>
        <v>1.0003317327062342</v>
      </c>
      <c r="I1195" s="48">
        <f t="shared" si="80"/>
        <v>1.4854109831001057</v>
      </c>
      <c r="J1195">
        <f t="shared" si="81"/>
        <v>1.4854109831001057</v>
      </c>
    </row>
    <row r="1196" spans="5:10" x14ac:dyDescent="0.25">
      <c r="E1196">
        <v>1195</v>
      </c>
      <c r="F1196">
        <v>1194</v>
      </c>
      <c r="G1196" s="45">
        <f t="shared" si="78"/>
        <v>1.0003317327062342</v>
      </c>
      <c r="H1196" s="46">
        <f t="shared" si="79"/>
        <v>1.0003317327062342</v>
      </c>
      <c r="I1196" s="48">
        <f t="shared" si="80"/>
        <v>1.4859037425053996</v>
      </c>
      <c r="J1196">
        <f t="shared" si="81"/>
        <v>1.4859037425053996</v>
      </c>
    </row>
    <row r="1197" spans="5:10" x14ac:dyDescent="0.25">
      <c r="E1197">
        <v>1196</v>
      </c>
      <c r="F1197">
        <v>1195</v>
      </c>
      <c r="G1197" s="45">
        <f t="shared" si="78"/>
        <v>1.0003317327062342</v>
      </c>
      <c r="H1197" s="46">
        <f t="shared" si="79"/>
        <v>1.0003317327062342</v>
      </c>
      <c r="I1197" s="48">
        <f t="shared" si="80"/>
        <v>1.4863966653751044</v>
      </c>
      <c r="J1197">
        <f t="shared" si="81"/>
        <v>1.4863966653751044</v>
      </c>
    </row>
    <row r="1198" spans="5:10" x14ac:dyDescent="0.25">
      <c r="E1198">
        <v>1197</v>
      </c>
      <c r="F1198">
        <v>1196</v>
      </c>
      <c r="G1198" s="45">
        <f t="shared" si="78"/>
        <v>1.0003317327062342</v>
      </c>
      <c r="H1198" s="46">
        <f t="shared" si="79"/>
        <v>1.0003317327062342</v>
      </c>
      <c r="I1198" s="48">
        <f t="shared" si="80"/>
        <v>1.4868897517634467</v>
      </c>
      <c r="J1198">
        <f t="shared" si="81"/>
        <v>1.4868897517634467</v>
      </c>
    </row>
    <row r="1199" spans="5:10" x14ac:dyDescent="0.25">
      <c r="E1199">
        <v>1198</v>
      </c>
      <c r="F1199">
        <v>1197</v>
      </c>
      <c r="G1199" s="45">
        <f t="shared" si="78"/>
        <v>1.0003317327062342</v>
      </c>
      <c r="H1199" s="46">
        <f t="shared" si="79"/>
        <v>1.0003317327062342</v>
      </c>
      <c r="I1199" s="48">
        <f t="shared" si="80"/>
        <v>1.4873830017246712</v>
      </c>
      <c r="J1199">
        <f t="shared" si="81"/>
        <v>1.4873830017246712</v>
      </c>
    </row>
    <row r="1200" spans="5:10" x14ac:dyDescent="0.25">
      <c r="E1200">
        <v>1199</v>
      </c>
      <c r="F1200">
        <v>1198</v>
      </c>
      <c r="G1200" s="45">
        <f t="shared" si="78"/>
        <v>1.0003317327062342</v>
      </c>
      <c r="H1200" s="46">
        <f t="shared" si="79"/>
        <v>1.0003317327062342</v>
      </c>
      <c r="I1200" s="48">
        <f t="shared" si="80"/>
        <v>1.4878764153130402</v>
      </c>
      <c r="J1200">
        <f t="shared" si="81"/>
        <v>1.4878764153130402</v>
      </c>
    </row>
    <row r="1201" spans="5:10" x14ac:dyDescent="0.25">
      <c r="E1201">
        <v>1200</v>
      </c>
      <c r="F1201">
        <v>1199</v>
      </c>
      <c r="G1201" s="45">
        <f t="shared" si="78"/>
        <v>1.0003317327062342</v>
      </c>
      <c r="H1201" s="46">
        <f t="shared" si="79"/>
        <v>1.0003317327062342</v>
      </c>
      <c r="I1201" s="48">
        <f t="shared" si="80"/>
        <v>1.488369992582834</v>
      </c>
      <c r="J1201">
        <f t="shared" si="81"/>
        <v>1.488369992582834</v>
      </c>
    </row>
    <row r="1202" spans="5:10" x14ac:dyDescent="0.25">
      <c r="E1202">
        <v>1201</v>
      </c>
      <c r="F1202">
        <v>1200</v>
      </c>
      <c r="G1202" s="45">
        <f t="shared" si="78"/>
        <v>1.0003317327062342</v>
      </c>
      <c r="H1202" s="46">
        <f t="shared" si="79"/>
        <v>1.0003317327062342</v>
      </c>
      <c r="I1202" s="48">
        <f t="shared" si="80"/>
        <v>1.4888637335883512</v>
      </c>
      <c r="J1202">
        <f t="shared" si="81"/>
        <v>1.4888637335883512</v>
      </c>
    </row>
    <row r="1203" spans="5:10" x14ac:dyDescent="0.25">
      <c r="E1203">
        <v>1202</v>
      </c>
      <c r="F1203">
        <v>1201</v>
      </c>
      <c r="G1203" s="45">
        <f t="shared" si="78"/>
        <v>1.0003317327062342</v>
      </c>
      <c r="H1203" s="46">
        <f t="shared" si="79"/>
        <v>1.0003317327062342</v>
      </c>
      <c r="I1203" s="48">
        <f t="shared" si="80"/>
        <v>1.4893576383839084</v>
      </c>
      <c r="J1203">
        <f t="shared" si="81"/>
        <v>1.4893576383839084</v>
      </c>
    </row>
    <row r="1204" spans="5:10" x14ac:dyDescent="0.25">
      <c r="E1204">
        <v>1203</v>
      </c>
      <c r="F1204">
        <v>1202</v>
      </c>
      <c r="G1204" s="45">
        <f t="shared" si="78"/>
        <v>1.0003317327062342</v>
      </c>
      <c r="H1204" s="46">
        <f t="shared" si="79"/>
        <v>1.0003317327062342</v>
      </c>
      <c r="I1204" s="48">
        <f t="shared" si="80"/>
        <v>1.4898517070238402</v>
      </c>
      <c r="J1204">
        <f t="shared" si="81"/>
        <v>1.4898517070238402</v>
      </c>
    </row>
    <row r="1205" spans="5:10" x14ac:dyDescent="0.25">
      <c r="E1205">
        <v>1204</v>
      </c>
      <c r="F1205">
        <v>1203</v>
      </c>
      <c r="G1205" s="45">
        <f t="shared" si="78"/>
        <v>1.0003317327062342</v>
      </c>
      <c r="H1205" s="46">
        <f t="shared" si="79"/>
        <v>1.0003317327062342</v>
      </c>
      <c r="I1205" s="48">
        <f t="shared" si="80"/>
        <v>1.4903459395624989</v>
      </c>
      <c r="J1205">
        <f t="shared" si="81"/>
        <v>1.4903459395624989</v>
      </c>
    </row>
    <row r="1206" spans="5:10" x14ac:dyDescent="0.25">
      <c r="E1206">
        <v>1205</v>
      </c>
      <c r="F1206">
        <v>1204</v>
      </c>
      <c r="G1206" s="45">
        <f t="shared" si="78"/>
        <v>1.0003317327062342</v>
      </c>
      <c r="H1206" s="46">
        <f t="shared" si="79"/>
        <v>1.0003317327062342</v>
      </c>
      <c r="I1206" s="48">
        <f t="shared" si="80"/>
        <v>1.4908403360542553</v>
      </c>
      <c r="J1206">
        <f t="shared" si="81"/>
        <v>1.4908403360542553</v>
      </c>
    </row>
    <row r="1207" spans="5:10" x14ac:dyDescent="0.25">
      <c r="E1207">
        <v>1206</v>
      </c>
      <c r="F1207">
        <v>1205</v>
      </c>
      <c r="G1207" s="45">
        <f t="shared" si="78"/>
        <v>1.0003317327062342</v>
      </c>
      <c r="H1207" s="46">
        <f t="shared" si="79"/>
        <v>1.0003317327062342</v>
      </c>
      <c r="I1207" s="48">
        <f t="shared" si="80"/>
        <v>1.4913348965534976</v>
      </c>
      <c r="J1207">
        <f t="shared" si="81"/>
        <v>1.4913348965534976</v>
      </c>
    </row>
    <row r="1208" spans="5:10" x14ac:dyDescent="0.25">
      <c r="E1208">
        <v>1207</v>
      </c>
      <c r="F1208">
        <v>1206</v>
      </c>
      <c r="G1208" s="45">
        <f t="shared" si="78"/>
        <v>1.0003317327062342</v>
      </c>
      <c r="H1208" s="46">
        <f t="shared" si="79"/>
        <v>1.0003317327062342</v>
      </c>
      <c r="I1208" s="48">
        <f t="shared" si="80"/>
        <v>1.4918296211146329</v>
      </c>
      <c r="J1208">
        <f t="shared" si="81"/>
        <v>1.4918296211146329</v>
      </c>
    </row>
    <row r="1209" spans="5:10" x14ac:dyDescent="0.25">
      <c r="E1209">
        <v>1208</v>
      </c>
      <c r="F1209">
        <v>1207</v>
      </c>
      <c r="G1209" s="45">
        <f t="shared" si="78"/>
        <v>1.0003317327062342</v>
      </c>
      <c r="H1209" s="46">
        <f t="shared" si="79"/>
        <v>1.0003317327062342</v>
      </c>
      <c r="I1209" s="48">
        <f t="shared" si="80"/>
        <v>1.4923245097920856</v>
      </c>
      <c r="J1209">
        <f t="shared" si="81"/>
        <v>1.4923245097920856</v>
      </c>
    </row>
    <row r="1210" spans="5:10" x14ac:dyDescent="0.25">
      <c r="E1210">
        <v>1209</v>
      </c>
      <c r="F1210">
        <v>1208</v>
      </c>
      <c r="G1210" s="45">
        <f t="shared" si="78"/>
        <v>1.0003317327062342</v>
      </c>
      <c r="H1210" s="46">
        <f t="shared" si="79"/>
        <v>1.0003317327062342</v>
      </c>
      <c r="I1210" s="48">
        <f t="shared" si="80"/>
        <v>1.4928195626402987</v>
      </c>
      <c r="J1210">
        <f t="shared" si="81"/>
        <v>1.4928195626402987</v>
      </c>
    </row>
    <row r="1211" spans="5:10" x14ac:dyDescent="0.25">
      <c r="E1211">
        <v>1210</v>
      </c>
      <c r="F1211">
        <v>1209</v>
      </c>
      <c r="G1211" s="45">
        <f t="shared" si="78"/>
        <v>1.0003317327062342</v>
      </c>
      <c r="H1211" s="46">
        <f t="shared" si="79"/>
        <v>1.0003317327062342</v>
      </c>
      <c r="I1211" s="48">
        <f t="shared" si="80"/>
        <v>1.4933147797137327</v>
      </c>
      <c r="J1211">
        <f t="shared" si="81"/>
        <v>1.4933147797137327</v>
      </c>
    </row>
    <row r="1212" spans="5:10" x14ac:dyDescent="0.25">
      <c r="E1212">
        <v>1211</v>
      </c>
      <c r="F1212">
        <v>1210</v>
      </c>
      <c r="G1212" s="45">
        <f t="shared" si="78"/>
        <v>1.0003317327062342</v>
      </c>
      <c r="H1212" s="46">
        <f t="shared" si="79"/>
        <v>1.0003317327062342</v>
      </c>
      <c r="I1212" s="48">
        <f t="shared" si="80"/>
        <v>1.4938101610668666</v>
      </c>
      <c r="J1212">
        <f t="shared" si="81"/>
        <v>1.4938101610668666</v>
      </c>
    </row>
    <row r="1213" spans="5:10" x14ac:dyDescent="0.25">
      <c r="E1213">
        <v>1212</v>
      </c>
      <c r="F1213">
        <v>1211</v>
      </c>
      <c r="G1213" s="45">
        <f t="shared" si="78"/>
        <v>1.0003317327062342</v>
      </c>
      <c r="H1213" s="46">
        <f t="shared" si="79"/>
        <v>1.0003317327062342</v>
      </c>
      <c r="I1213" s="48">
        <f t="shared" si="80"/>
        <v>1.4943057067541974</v>
      </c>
      <c r="J1213">
        <f t="shared" si="81"/>
        <v>1.4943057067541974</v>
      </c>
    </row>
    <row r="1214" spans="5:10" x14ac:dyDescent="0.25">
      <c r="E1214">
        <v>1213</v>
      </c>
      <c r="F1214">
        <v>1212</v>
      </c>
      <c r="G1214" s="45">
        <f t="shared" si="78"/>
        <v>1.0003317327062342</v>
      </c>
      <c r="H1214" s="46">
        <f t="shared" si="79"/>
        <v>1.0003317327062342</v>
      </c>
      <c r="I1214" s="48">
        <f t="shared" si="80"/>
        <v>1.4948014168302401</v>
      </c>
      <c r="J1214">
        <f t="shared" si="81"/>
        <v>1.4948014168302401</v>
      </c>
    </row>
    <row r="1215" spans="5:10" x14ac:dyDescent="0.25">
      <c r="E1215">
        <v>1214</v>
      </c>
      <c r="F1215">
        <v>1213</v>
      </c>
      <c r="G1215" s="45">
        <f t="shared" si="78"/>
        <v>1.0003317327062342</v>
      </c>
      <c r="H1215" s="46">
        <f t="shared" si="79"/>
        <v>1.0003317327062342</v>
      </c>
      <c r="I1215" s="48">
        <f t="shared" si="80"/>
        <v>1.4952972913495279</v>
      </c>
      <c r="J1215">
        <f t="shared" si="81"/>
        <v>1.4952972913495279</v>
      </c>
    </row>
    <row r="1216" spans="5:10" x14ac:dyDescent="0.25">
      <c r="E1216">
        <v>1215</v>
      </c>
      <c r="F1216">
        <v>1214</v>
      </c>
      <c r="G1216" s="45">
        <f t="shared" si="78"/>
        <v>1.0003317327062342</v>
      </c>
      <c r="H1216" s="46">
        <f t="shared" si="79"/>
        <v>1.0003317327062342</v>
      </c>
      <c r="I1216" s="48">
        <f t="shared" si="80"/>
        <v>1.495793330366612</v>
      </c>
      <c r="J1216">
        <f t="shared" si="81"/>
        <v>1.495793330366612</v>
      </c>
    </row>
    <row r="1217" spans="5:10" x14ac:dyDescent="0.25">
      <c r="E1217">
        <v>1216</v>
      </c>
      <c r="F1217">
        <v>1215</v>
      </c>
      <c r="G1217" s="45">
        <f t="shared" si="78"/>
        <v>1.0003317327062342</v>
      </c>
      <c r="H1217" s="46">
        <f t="shared" si="79"/>
        <v>1.0003317327062342</v>
      </c>
      <c r="I1217" s="48">
        <f t="shared" si="80"/>
        <v>1.4962895339360616</v>
      </c>
      <c r="J1217">
        <f t="shared" si="81"/>
        <v>1.4962895339360616</v>
      </c>
    </row>
    <row r="1218" spans="5:10" x14ac:dyDescent="0.25">
      <c r="E1218">
        <v>1217</v>
      </c>
      <c r="F1218">
        <v>1216</v>
      </c>
      <c r="G1218" s="45">
        <f t="shared" si="78"/>
        <v>1.0003317327062342</v>
      </c>
      <c r="H1218" s="46">
        <f t="shared" si="79"/>
        <v>1.0003317327062342</v>
      </c>
      <c r="I1218" s="48">
        <f t="shared" si="80"/>
        <v>1.4967859021124641</v>
      </c>
      <c r="J1218">
        <f t="shared" si="81"/>
        <v>1.4967859021124641</v>
      </c>
    </row>
    <row r="1219" spans="5:10" x14ac:dyDescent="0.25">
      <c r="E1219">
        <v>1218</v>
      </c>
      <c r="F1219">
        <v>1217</v>
      </c>
      <c r="G1219" s="45">
        <f t="shared" si="78"/>
        <v>1.0003317327062342</v>
      </c>
      <c r="H1219" s="46">
        <f t="shared" si="79"/>
        <v>1.0003317327062342</v>
      </c>
      <c r="I1219" s="48">
        <f t="shared" si="80"/>
        <v>1.497282434950425</v>
      </c>
      <c r="J1219">
        <f t="shared" si="81"/>
        <v>1.497282434950425</v>
      </c>
    </row>
    <row r="1220" spans="5:10" x14ac:dyDescent="0.25">
      <c r="E1220">
        <v>1219</v>
      </c>
      <c r="F1220">
        <v>1218</v>
      </c>
      <c r="G1220" s="45">
        <f t="shared" ref="G1220:G1283" si="82">IFERROR(VLOOKUP(E1220,$A$3:$C$330,3,1),$C$3)</f>
        <v>1.0003317327062342</v>
      </c>
      <c r="H1220" s="46">
        <f t="shared" si="79"/>
        <v>1.0003317327062342</v>
      </c>
      <c r="I1220" s="48">
        <f t="shared" si="80"/>
        <v>1.497779132504568</v>
      </c>
      <c r="J1220">
        <f t="shared" si="81"/>
        <v>1.497779132504568</v>
      </c>
    </row>
    <row r="1221" spans="5:10" x14ac:dyDescent="0.25">
      <c r="E1221">
        <v>1220</v>
      </c>
      <c r="F1221">
        <v>1219</v>
      </c>
      <c r="G1221" s="45">
        <f t="shared" si="82"/>
        <v>1.0003317327062342</v>
      </c>
      <c r="H1221" s="46">
        <f t="shared" ref="H1221:H1284" si="83">((G1221-1)*$H$2)+1</f>
        <v>1.0003317327062342</v>
      </c>
      <c r="I1221" s="48">
        <f t="shared" ref="I1221:I1284" si="84">H1221*I1220</f>
        <v>1.4982759948295348</v>
      </c>
      <c r="J1221">
        <f t="shared" ref="J1221:J1284" si="85">G1221*J1220</f>
        <v>1.4982759948295348</v>
      </c>
    </row>
    <row r="1222" spans="5:10" x14ac:dyDescent="0.25">
      <c r="E1222">
        <v>1221</v>
      </c>
      <c r="F1222">
        <v>1220</v>
      </c>
      <c r="G1222" s="45">
        <f t="shared" si="82"/>
        <v>1.0003317327062342</v>
      </c>
      <c r="H1222" s="46">
        <f t="shared" si="83"/>
        <v>1.0003317327062342</v>
      </c>
      <c r="I1222" s="48">
        <f t="shared" si="84"/>
        <v>1.4987730219799853</v>
      </c>
      <c r="J1222">
        <f t="shared" si="85"/>
        <v>1.4987730219799853</v>
      </c>
    </row>
    <row r="1223" spans="5:10" x14ac:dyDescent="0.25">
      <c r="E1223">
        <v>1222</v>
      </c>
      <c r="F1223">
        <v>1221</v>
      </c>
      <c r="G1223" s="45">
        <f t="shared" si="82"/>
        <v>1.0003317327062342</v>
      </c>
      <c r="H1223" s="46">
        <f t="shared" si="83"/>
        <v>1.0003317327062342</v>
      </c>
      <c r="I1223" s="48">
        <f t="shared" si="84"/>
        <v>1.4992702140105976</v>
      </c>
      <c r="J1223">
        <f t="shared" si="85"/>
        <v>1.4992702140105976</v>
      </c>
    </row>
    <row r="1224" spans="5:10" x14ac:dyDescent="0.25">
      <c r="E1224">
        <v>1223</v>
      </c>
      <c r="F1224">
        <v>1222</v>
      </c>
      <c r="G1224" s="45">
        <f t="shared" si="82"/>
        <v>1.0003317327062342</v>
      </c>
      <c r="H1224" s="46">
        <f t="shared" si="83"/>
        <v>1.0003317327062342</v>
      </c>
      <c r="I1224" s="48">
        <f t="shared" si="84"/>
        <v>1.4997675709760676</v>
      </c>
      <c r="J1224">
        <f t="shared" si="85"/>
        <v>1.4997675709760676</v>
      </c>
    </row>
    <row r="1225" spans="5:10" x14ac:dyDescent="0.25">
      <c r="E1225">
        <v>1224</v>
      </c>
      <c r="F1225">
        <v>1223</v>
      </c>
      <c r="G1225" s="45">
        <f t="shared" si="82"/>
        <v>1.0003317327062342</v>
      </c>
      <c r="H1225" s="46">
        <f t="shared" si="83"/>
        <v>1.0003317327062342</v>
      </c>
      <c r="I1225" s="48">
        <f t="shared" si="84"/>
        <v>1.5002650929311099</v>
      </c>
      <c r="J1225">
        <f t="shared" si="85"/>
        <v>1.5002650929311099</v>
      </c>
    </row>
    <row r="1226" spans="5:10" x14ac:dyDescent="0.25">
      <c r="E1226">
        <v>1225</v>
      </c>
      <c r="F1226">
        <v>1224</v>
      </c>
      <c r="G1226" s="45">
        <f t="shared" si="82"/>
        <v>1.0003317327062342</v>
      </c>
      <c r="H1226" s="46">
        <f t="shared" si="83"/>
        <v>1.0003317327062342</v>
      </c>
      <c r="I1226" s="48">
        <f t="shared" si="84"/>
        <v>1.5007627799304566</v>
      </c>
      <c r="J1226">
        <f t="shared" si="85"/>
        <v>1.5007627799304566</v>
      </c>
    </row>
    <row r="1227" spans="5:10" x14ac:dyDescent="0.25">
      <c r="E1227">
        <v>1226</v>
      </c>
      <c r="F1227">
        <v>1225</v>
      </c>
      <c r="G1227" s="45">
        <f t="shared" si="82"/>
        <v>1.0003317327062342</v>
      </c>
      <c r="H1227" s="46">
        <f t="shared" si="83"/>
        <v>1.0003317327062342</v>
      </c>
      <c r="I1227" s="48">
        <f t="shared" si="84"/>
        <v>1.5012606320288584</v>
      </c>
      <c r="J1227">
        <f t="shared" si="85"/>
        <v>1.5012606320288584</v>
      </c>
    </row>
    <row r="1228" spans="5:10" x14ac:dyDescent="0.25">
      <c r="E1228">
        <v>1227</v>
      </c>
      <c r="F1228">
        <v>1226</v>
      </c>
      <c r="G1228" s="45">
        <f t="shared" si="82"/>
        <v>1.0003317327062342</v>
      </c>
      <c r="H1228" s="46">
        <f t="shared" si="83"/>
        <v>1.0003317327062342</v>
      </c>
      <c r="I1228" s="48">
        <f t="shared" si="84"/>
        <v>1.5017586492810842</v>
      </c>
      <c r="J1228">
        <f t="shared" si="85"/>
        <v>1.5017586492810842</v>
      </c>
    </row>
    <row r="1229" spans="5:10" x14ac:dyDescent="0.25">
      <c r="E1229">
        <v>1228</v>
      </c>
      <c r="F1229">
        <v>1227</v>
      </c>
      <c r="G1229" s="45">
        <f t="shared" si="82"/>
        <v>1.0003317327062342</v>
      </c>
      <c r="H1229" s="46">
        <f t="shared" si="83"/>
        <v>1.0003317327062342</v>
      </c>
      <c r="I1229" s="48">
        <f t="shared" si="84"/>
        <v>1.5022568317419207</v>
      </c>
      <c r="J1229">
        <f t="shared" si="85"/>
        <v>1.5022568317419207</v>
      </c>
    </row>
    <row r="1230" spans="5:10" x14ac:dyDescent="0.25">
      <c r="E1230">
        <v>1229</v>
      </c>
      <c r="F1230">
        <v>1228</v>
      </c>
      <c r="G1230" s="45">
        <f t="shared" si="82"/>
        <v>1.0003317327062342</v>
      </c>
      <c r="H1230" s="46">
        <f t="shared" si="83"/>
        <v>1.0003317327062342</v>
      </c>
      <c r="I1230" s="48">
        <f t="shared" si="84"/>
        <v>1.5027551794661733</v>
      </c>
      <c r="J1230">
        <f t="shared" si="85"/>
        <v>1.5027551794661733</v>
      </c>
    </row>
    <row r="1231" spans="5:10" x14ac:dyDescent="0.25">
      <c r="E1231">
        <v>1230</v>
      </c>
      <c r="F1231">
        <v>1229</v>
      </c>
      <c r="G1231" s="45">
        <f t="shared" si="82"/>
        <v>1.0003317327062342</v>
      </c>
      <c r="H1231" s="46">
        <f t="shared" si="83"/>
        <v>1.0003317327062342</v>
      </c>
      <c r="I1231" s="48">
        <f t="shared" si="84"/>
        <v>1.503253692508665</v>
      </c>
      <c r="J1231">
        <f t="shared" si="85"/>
        <v>1.503253692508665</v>
      </c>
    </row>
    <row r="1232" spans="5:10" x14ac:dyDescent="0.25">
      <c r="E1232">
        <v>1231</v>
      </c>
      <c r="F1232">
        <v>1230</v>
      </c>
      <c r="G1232" s="45">
        <f t="shared" si="82"/>
        <v>1.0003317327062342</v>
      </c>
      <c r="H1232" s="46">
        <f t="shared" si="83"/>
        <v>1.0003317327062342</v>
      </c>
      <c r="I1232" s="48">
        <f t="shared" si="84"/>
        <v>1.5037523709242375</v>
      </c>
      <c r="J1232">
        <f t="shared" si="85"/>
        <v>1.5037523709242375</v>
      </c>
    </row>
    <row r="1233" spans="5:10" x14ac:dyDescent="0.25">
      <c r="E1233">
        <v>1232</v>
      </c>
      <c r="F1233">
        <v>1231</v>
      </c>
      <c r="G1233" s="45">
        <f t="shared" si="82"/>
        <v>1.0003317327062342</v>
      </c>
      <c r="H1233" s="46">
        <f t="shared" si="83"/>
        <v>1.0003317327062342</v>
      </c>
      <c r="I1233" s="48">
        <f t="shared" si="84"/>
        <v>1.5042512147677503</v>
      </c>
      <c r="J1233">
        <f t="shared" si="85"/>
        <v>1.5042512147677503</v>
      </c>
    </row>
    <row r="1234" spans="5:10" x14ac:dyDescent="0.25">
      <c r="E1234">
        <v>1233</v>
      </c>
      <c r="F1234">
        <v>1232</v>
      </c>
      <c r="G1234" s="45">
        <f t="shared" si="82"/>
        <v>1.0003317327062342</v>
      </c>
      <c r="H1234" s="46">
        <f t="shared" si="83"/>
        <v>1.0003317327062342</v>
      </c>
      <c r="I1234" s="48">
        <f t="shared" si="84"/>
        <v>1.5047502240940813</v>
      </c>
      <c r="J1234">
        <f t="shared" si="85"/>
        <v>1.5047502240940813</v>
      </c>
    </row>
    <row r="1235" spans="5:10" x14ac:dyDescent="0.25">
      <c r="E1235">
        <v>1234</v>
      </c>
      <c r="F1235">
        <v>1233</v>
      </c>
      <c r="G1235" s="45">
        <f t="shared" si="82"/>
        <v>1.0003317327062342</v>
      </c>
      <c r="H1235" s="46">
        <f t="shared" si="83"/>
        <v>1.0003317327062342</v>
      </c>
      <c r="I1235" s="48">
        <f t="shared" si="84"/>
        <v>1.5052493989581266</v>
      </c>
      <c r="J1235">
        <f t="shared" si="85"/>
        <v>1.5052493989581266</v>
      </c>
    </row>
    <row r="1236" spans="5:10" x14ac:dyDescent="0.25">
      <c r="E1236">
        <v>1235</v>
      </c>
      <c r="F1236">
        <v>1234</v>
      </c>
      <c r="G1236" s="45">
        <f t="shared" si="82"/>
        <v>1.0003317327062342</v>
      </c>
      <c r="H1236" s="46">
        <f t="shared" si="83"/>
        <v>1.0003317327062342</v>
      </c>
      <c r="I1236" s="48">
        <f t="shared" si="84"/>
        <v>1.5057487394148004</v>
      </c>
      <c r="J1236">
        <f t="shared" si="85"/>
        <v>1.5057487394148004</v>
      </c>
    </row>
    <row r="1237" spans="5:10" x14ac:dyDescent="0.25">
      <c r="E1237">
        <v>1236</v>
      </c>
      <c r="F1237">
        <v>1235</v>
      </c>
      <c r="G1237" s="45">
        <f t="shared" si="82"/>
        <v>1.0003317327062342</v>
      </c>
      <c r="H1237" s="46">
        <f t="shared" si="83"/>
        <v>1.0003317327062342</v>
      </c>
      <c r="I1237" s="48">
        <f t="shared" si="84"/>
        <v>1.5062482455190351</v>
      </c>
      <c r="J1237">
        <f t="shared" si="85"/>
        <v>1.5062482455190351</v>
      </c>
    </row>
    <row r="1238" spans="5:10" x14ac:dyDescent="0.25">
      <c r="E1238">
        <v>1237</v>
      </c>
      <c r="F1238">
        <v>1236</v>
      </c>
      <c r="G1238" s="45">
        <f t="shared" si="82"/>
        <v>1.0003317327062342</v>
      </c>
      <c r="H1238" s="46">
        <f t="shared" si="83"/>
        <v>1.0003317327062342</v>
      </c>
      <c r="I1238" s="48">
        <f t="shared" si="84"/>
        <v>1.5067479173257816</v>
      </c>
      <c r="J1238">
        <f t="shared" si="85"/>
        <v>1.5067479173257816</v>
      </c>
    </row>
    <row r="1239" spans="5:10" x14ac:dyDescent="0.25">
      <c r="E1239">
        <v>1238</v>
      </c>
      <c r="F1239">
        <v>1237</v>
      </c>
      <c r="G1239" s="45">
        <f t="shared" si="82"/>
        <v>1.0003317327062342</v>
      </c>
      <c r="H1239" s="46">
        <f t="shared" si="83"/>
        <v>1.0003317327062342</v>
      </c>
      <c r="I1239" s="48">
        <f t="shared" si="84"/>
        <v>1.507247754890009</v>
      </c>
      <c r="J1239">
        <f t="shared" si="85"/>
        <v>1.507247754890009</v>
      </c>
    </row>
    <row r="1240" spans="5:10" x14ac:dyDescent="0.25">
      <c r="E1240">
        <v>1239</v>
      </c>
      <c r="F1240">
        <v>1238</v>
      </c>
      <c r="G1240" s="45">
        <f t="shared" si="82"/>
        <v>1.0003317327062342</v>
      </c>
      <c r="H1240" s="46">
        <f t="shared" si="83"/>
        <v>1.0003317327062342</v>
      </c>
      <c r="I1240" s="48">
        <f t="shared" si="84"/>
        <v>1.507747758266704</v>
      </c>
      <c r="J1240">
        <f t="shared" si="85"/>
        <v>1.507747758266704</v>
      </c>
    </row>
    <row r="1241" spans="5:10" x14ac:dyDescent="0.25">
      <c r="E1241">
        <v>1240</v>
      </c>
      <c r="F1241">
        <v>1239</v>
      </c>
      <c r="G1241" s="45">
        <f t="shared" si="82"/>
        <v>1.0003317327062342</v>
      </c>
      <c r="H1241" s="46">
        <f t="shared" si="83"/>
        <v>1.0003317327062342</v>
      </c>
      <c r="I1241" s="48">
        <f t="shared" si="84"/>
        <v>1.5082479275108724</v>
      </c>
      <c r="J1241">
        <f t="shared" si="85"/>
        <v>1.5082479275108724</v>
      </c>
    </row>
    <row r="1242" spans="5:10" x14ac:dyDescent="0.25">
      <c r="E1242">
        <v>1241</v>
      </c>
      <c r="F1242">
        <v>1240</v>
      </c>
      <c r="G1242" s="45">
        <f t="shared" si="82"/>
        <v>1.0003317327062342</v>
      </c>
      <c r="H1242" s="46">
        <f t="shared" si="83"/>
        <v>1.0003317327062342</v>
      </c>
      <c r="I1242" s="48">
        <f t="shared" si="84"/>
        <v>1.5087482626775377</v>
      </c>
      <c r="J1242">
        <f t="shared" si="85"/>
        <v>1.5087482626775377</v>
      </c>
    </row>
    <row r="1243" spans="5:10" x14ac:dyDescent="0.25">
      <c r="E1243">
        <v>1242</v>
      </c>
      <c r="F1243">
        <v>1241</v>
      </c>
      <c r="G1243" s="45">
        <f t="shared" si="82"/>
        <v>1.0003317327062342</v>
      </c>
      <c r="H1243" s="46">
        <f t="shared" si="83"/>
        <v>1.0003317327062342</v>
      </c>
      <c r="I1243" s="48">
        <f t="shared" si="84"/>
        <v>1.5092487638217418</v>
      </c>
      <c r="J1243">
        <f t="shared" si="85"/>
        <v>1.5092487638217418</v>
      </c>
    </row>
    <row r="1244" spans="5:10" x14ac:dyDescent="0.25">
      <c r="E1244">
        <v>1243</v>
      </c>
      <c r="F1244">
        <v>1242</v>
      </c>
      <c r="G1244" s="45">
        <f t="shared" si="82"/>
        <v>1.0003317327062342</v>
      </c>
      <c r="H1244" s="46">
        <f t="shared" si="83"/>
        <v>1.0003317327062342</v>
      </c>
      <c r="I1244" s="48">
        <f t="shared" si="84"/>
        <v>1.5097494309985451</v>
      </c>
      <c r="J1244">
        <f t="shared" si="85"/>
        <v>1.5097494309985451</v>
      </c>
    </row>
    <row r="1245" spans="5:10" x14ac:dyDescent="0.25">
      <c r="E1245">
        <v>1244</v>
      </c>
      <c r="F1245">
        <v>1243</v>
      </c>
      <c r="G1245" s="45">
        <f t="shared" si="82"/>
        <v>1.0003317327062342</v>
      </c>
      <c r="H1245" s="46">
        <f t="shared" si="83"/>
        <v>1.0003317327062342</v>
      </c>
      <c r="I1245" s="48">
        <f t="shared" si="84"/>
        <v>1.5102502642630258</v>
      </c>
      <c r="J1245">
        <f t="shared" si="85"/>
        <v>1.5102502642630258</v>
      </c>
    </row>
    <row r="1246" spans="5:10" x14ac:dyDescent="0.25">
      <c r="E1246">
        <v>1245</v>
      </c>
      <c r="F1246">
        <v>1244</v>
      </c>
      <c r="G1246" s="45">
        <f t="shared" si="82"/>
        <v>1.0003317327062342</v>
      </c>
      <c r="H1246" s="46">
        <f t="shared" si="83"/>
        <v>1.0003317327062342</v>
      </c>
      <c r="I1246" s="48">
        <f t="shared" si="84"/>
        <v>1.5107512636702807</v>
      </c>
      <c r="J1246">
        <f t="shared" si="85"/>
        <v>1.5107512636702807</v>
      </c>
    </row>
    <row r="1247" spans="5:10" x14ac:dyDescent="0.25">
      <c r="E1247">
        <v>1246</v>
      </c>
      <c r="F1247">
        <v>1245</v>
      </c>
      <c r="G1247" s="45">
        <f t="shared" si="82"/>
        <v>1.0003317327062342</v>
      </c>
      <c r="H1247" s="46">
        <f t="shared" si="83"/>
        <v>1.0003317327062342</v>
      </c>
      <c r="I1247" s="48">
        <f t="shared" si="84"/>
        <v>1.5112524292754248</v>
      </c>
      <c r="J1247">
        <f t="shared" si="85"/>
        <v>1.5112524292754248</v>
      </c>
    </row>
    <row r="1248" spans="5:10" x14ac:dyDescent="0.25">
      <c r="E1248">
        <v>1247</v>
      </c>
      <c r="F1248">
        <v>1246</v>
      </c>
      <c r="G1248" s="45">
        <f t="shared" si="82"/>
        <v>1.0003317327062342</v>
      </c>
      <c r="H1248" s="46">
        <f t="shared" si="83"/>
        <v>1.0003317327062342</v>
      </c>
      <c r="I1248" s="48">
        <f t="shared" si="84"/>
        <v>1.5117537611335914</v>
      </c>
      <c r="J1248">
        <f t="shared" si="85"/>
        <v>1.5117537611335914</v>
      </c>
    </row>
    <row r="1249" spans="5:10" x14ac:dyDescent="0.25">
      <c r="E1249">
        <v>1248</v>
      </c>
      <c r="F1249">
        <v>1247</v>
      </c>
      <c r="G1249" s="45">
        <f t="shared" si="82"/>
        <v>1.0003317327062342</v>
      </c>
      <c r="H1249" s="46">
        <f t="shared" si="83"/>
        <v>1.0003317327062342</v>
      </c>
      <c r="I1249" s="48">
        <f t="shared" si="84"/>
        <v>1.5122552592999319</v>
      </c>
      <c r="J1249">
        <f t="shared" si="85"/>
        <v>1.5122552592999319</v>
      </c>
    </row>
    <row r="1250" spans="5:10" x14ac:dyDescent="0.25">
      <c r="E1250">
        <v>1249</v>
      </c>
      <c r="F1250">
        <v>1248</v>
      </c>
      <c r="G1250" s="45">
        <f t="shared" si="82"/>
        <v>1.0003317327062342</v>
      </c>
      <c r="H1250" s="46">
        <f t="shared" si="83"/>
        <v>1.0003317327062342</v>
      </c>
      <c r="I1250" s="48">
        <f t="shared" si="84"/>
        <v>1.5127569238296164</v>
      </c>
      <c r="J1250">
        <f t="shared" si="85"/>
        <v>1.5127569238296164</v>
      </c>
    </row>
    <row r="1251" spans="5:10" x14ac:dyDescent="0.25">
      <c r="E1251">
        <v>1250</v>
      </c>
      <c r="F1251">
        <v>1249</v>
      </c>
      <c r="G1251" s="45">
        <f t="shared" si="82"/>
        <v>1.0003317327062342</v>
      </c>
      <c r="H1251" s="46">
        <f t="shared" si="83"/>
        <v>1.0003317327062342</v>
      </c>
      <c r="I1251" s="48">
        <f t="shared" si="84"/>
        <v>1.5132587547778329</v>
      </c>
      <c r="J1251">
        <f t="shared" si="85"/>
        <v>1.5132587547778329</v>
      </c>
    </row>
    <row r="1252" spans="5:10" x14ac:dyDescent="0.25">
      <c r="E1252">
        <v>1251</v>
      </c>
      <c r="F1252">
        <v>1250</v>
      </c>
      <c r="G1252" s="45">
        <f t="shared" si="82"/>
        <v>1.0003317327062342</v>
      </c>
      <c r="H1252" s="46">
        <f t="shared" si="83"/>
        <v>1.0003317327062342</v>
      </c>
      <c r="I1252" s="48">
        <f t="shared" si="84"/>
        <v>1.513760752199788</v>
      </c>
      <c r="J1252">
        <f t="shared" si="85"/>
        <v>1.513760752199788</v>
      </c>
    </row>
    <row r="1253" spans="5:10" x14ac:dyDescent="0.25">
      <c r="E1253">
        <v>1252</v>
      </c>
      <c r="F1253">
        <v>1251</v>
      </c>
      <c r="G1253" s="45">
        <f t="shared" si="82"/>
        <v>1.0003317327062342</v>
      </c>
      <c r="H1253" s="46">
        <f t="shared" si="83"/>
        <v>1.0003317327062342</v>
      </c>
      <c r="I1253" s="48">
        <f t="shared" si="84"/>
        <v>1.5142629161507064</v>
      </c>
      <c r="J1253">
        <f t="shared" si="85"/>
        <v>1.5142629161507064</v>
      </c>
    </row>
    <row r="1254" spans="5:10" x14ac:dyDescent="0.25">
      <c r="E1254">
        <v>1253</v>
      </c>
      <c r="F1254">
        <v>1252</v>
      </c>
      <c r="G1254" s="45">
        <f t="shared" si="82"/>
        <v>1.0003317327062342</v>
      </c>
      <c r="H1254" s="46">
        <f t="shared" si="83"/>
        <v>1.0003317327062342</v>
      </c>
      <c r="I1254" s="48">
        <f t="shared" si="84"/>
        <v>1.5147652466858312</v>
      </c>
      <c r="J1254">
        <f t="shared" si="85"/>
        <v>1.5147652466858312</v>
      </c>
    </row>
    <row r="1255" spans="5:10" x14ac:dyDescent="0.25">
      <c r="E1255">
        <v>1254</v>
      </c>
      <c r="F1255">
        <v>1253</v>
      </c>
      <c r="G1255" s="45">
        <f t="shared" si="82"/>
        <v>1.0003317327062342</v>
      </c>
      <c r="H1255" s="46">
        <f t="shared" si="83"/>
        <v>1.0003317327062342</v>
      </c>
      <c r="I1255" s="48">
        <f t="shared" si="84"/>
        <v>1.5152677438604238</v>
      </c>
      <c r="J1255">
        <f t="shared" si="85"/>
        <v>1.5152677438604238</v>
      </c>
    </row>
    <row r="1256" spans="5:10" x14ac:dyDescent="0.25">
      <c r="E1256">
        <v>1255</v>
      </c>
      <c r="F1256">
        <v>1254</v>
      </c>
      <c r="G1256" s="45">
        <f t="shared" si="82"/>
        <v>1.0003317327062342</v>
      </c>
      <c r="H1256" s="46">
        <f t="shared" si="83"/>
        <v>1.0003317327062342</v>
      </c>
      <c r="I1256" s="48">
        <f t="shared" si="84"/>
        <v>1.515770407729764</v>
      </c>
      <c r="J1256">
        <f t="shared" si="85"/>
        <v>1.515770407729764</v>
      </c>
    </row>
    <row r="1257" spans="5:10" x14ac:dyDescent="0.25">
      <c r="E1257">
        <v>1256</v>
      </c>
      <c r="F1257">
        <v>1255</v>
      </c>
      <c r="G1257" s="45">
        <f t="shared" si="82"/>
        <v>1.0003317327062342</v>
      </c>
      <c r="H1257" s="46">
        <f t="shared" si="83"/>
        <v>1.0003317327062342</v>
      </c>
      <c r="I1257" s="48">
        <f t="shared" si="84"/>
        <v>1.51627323834915</v>
      </c>
      <c r="J1257">
        <f t="shared" si="85"/>
        <v>1.51627323834915</v>
      </c>
    </row>
    <row r="1258" spans="5:10" x14ac:dyDescent="0.25">
      <c r="E1258">
        <v>1257</v>
      </c>
      <c r="F1258">
        <v>1256</v>
      </c>
      <c r="G1258" s="45">
        <f t="shared" si="82"/>
        <v>1.0003317327062342</v>
      </c>
      <c r="H1258" s="46">
        <f t="shared" si="83"/>
        <v>1.0003317327062342</v>
      </c>
      <c r="I1258" s="48">
        <f t="shared" si="84"/>
        <v>1.5167762357738981</v>
      </c>
      <c r="J1258">
        <f t="shared" si="85"/>
        <v>1.5167762357738981</v>
      </c>
    </row>
    <row r="1259" spans="5:10" x14ac:dyDescent="0.25">
      <c r="E1259">
        <v>1258</v>
      </c>
      <c r="F1259">
        <v>1257</v>
      </c>
      <c r="G1259" s="45">
        <f t="shared" si="82"/>
        <v>1.0003317327062342</v>
      </c>
      <c r="H1259" s="46">
        <f t="shared" si="83"/>
        <v>1.0003317327062342</v>
      </c>
      <c r="I1259" s="48">
        <f t="shared" si="84"/>
        <v>1.517279400059343</v>
      </c>
      <c r="J1259">
        <f t="shared" si="85"/>
        <v>1.517279400059343</v>
      </c>
    </row>
    <row r="1260" spans="5:10" x14ac:dyDescent="0.25">
      <c r="E1260">
        <v>1259</v>
      </c>
      <c r="F1260">
        <v>1258</v>
      </c>
      <c r="G1260" s="45">
        <f t="shared" si="82"/>
        <v>1.0003317327062342</v>
      </c>
      <c r="H1260" s="46">
        <f t="shared" si="83"/>
        <v>1.0003317327062342</v>
      </c>
      <c r="I1260" s="48">
        <f t="shared" si="84"/>
        <v>1.5177827312608381</v>
      </c>
      <c r="J1260">
        <f t="shared" si="85"/>
        <v>1.5177827312608381</v>
      </c>
    </row>
    <row r="1261" spans="5:10" x14ac:dyDescent="0.25">
      <c r="E1261">
        <v>1260</v>
      </c>
      <c r="F1261">
        <v>1259</v>
      </c>
      <c r="G1261" s="45">
        <f t="shared" si="82"/>
        <v>1.0003317327062342</v>
      </c>
      <c r="H1261" s="46">
        <f t="shared" si="83"/>
        <v>1.0003317327062342</v>
      </c>
      <c r="I1261" s="48">
        <f t="shared" si="84"/>
        <v>1.5182862294337547</v>
      </c>
      <c r="J1261">
        <f t="shared" si="85"/>
        <v>1.5182862294337547</v>
      </c>
    </row>
    <row r="1262" spans="5:10" x14ac:dyDescent="0.25">
      <c r="E1262">
        <v>1261</v>
      </c>
      <c r="F1262">
        <v>1260</v>
      </c>
      <c r="G1262" s="45">
        <f t="shared" si="82"/>
        <v>1.0003317327062342</v>
      </c>
      <c r="H1262" s="46">
        <f t="shared" si="83"/>
        <v>1.0003317327062342</v>
      </c>
      <c r="I1262" s="48">
        <f t="shared" si="84"/>
        <v>1.5187898946334828</v>
      </c>
      <c r="J1262">
        <f t="shared" si="85"/>
        <v>1.5187898946334828</v>
      </c>
    </row>
    <row r="1263" spans="5:10" x14ac:dyDescent="0.25">
      <c r="E1263">
        <v>1262</v>
      </c>
      <c r="F1263">
        <v>1261</v>
      </c>
      <c r="G1263" s="45">
        <f t="shared" si="82"/>
        <v>1.0003317327062342</v>
      </c>
      <c r="H1263" s="46">
        <f t="shared" si="83"/>
        <v>1.0003317327062342</v>
      </c>
      <c r="I1263" s="48">
        <f t="shared" si="84"/>
        <v>1.5192937269154307</v>
      </c>
      <c r="J1263">
        <f t="shared" si="85"/>
        <v>1.5192937269154307</v>
      </c>
    </row>
    <row r="1264" spans="5:10" x14ac:dyDescent="0.25">
      <c r="E1264">
        <v>1263</v>
      </c>
      <c r="F1264">
        <v>1262</v>
      </c>
      <c r="G1264" s="45">
        <f t="shared" si="82"/>
        <v>1.0003317327062342</v>
      </c>
      <c r="H1264" s="46">
        <f t="shared" si="83"/>
        <v>1.0003317327062342</v>
      </c>
      <c r="I1264" s="48">
        <f t="shared" si="84"/>
        <v>1.5197977263350251</v>
      </c>
      <c r="J1264">
        <f t="shared" si="85"/>
        <v>1.5197977263350251</v>
      </c>
    </row>
    <row r="1265" spans="5:10" x14ac:dyDescent="0.25">
      <c r="E1265">
        <v>1264</v>
      </c>
      <c r="F1265">
        <v>1263</v>
      </c>
      <c r="G1265" s="45">
        <f t="shared" si="82"/>
        <v>1.0003317327062342</v>
      </c>
      <c r="H1265" s="46">
        <f t="shared" si="83"/>
        <v>1.0003317327062342</v>
      </c>
      <c r="I1265" s="48">
        <f t="shared" si="84"/>
        <v>1.5203018929477108</v>
      </c>
      <c r="J1265">
        <f t="shared" si="85"/>
        <v>1.5203018929477108</v>
      </c>
    </row>
    <row r="1266" spans="5:10" x14ac:dyDescent="0.25">
      <c r="E1266">
        <v>1265</v>
      </c>
      <c r="F1266">
        <v>1264</v>
      </c>
      <c r="G1266" s="45">
        <f t="shared" si="82"/>
        <v>1.0003317327062342</v>
      </c>
      <c r="H1266" s="46">
        <f t="shared" si="83"/>
        <v>1.0003317327062342</v>
      </c>
      <c r="I1266" s="48">
        <f t="shared" si="84"/>
        <v>1.5208062268089513</v>
      </c>
      <c r="J1266">
        <f t="shared" si="85"/>
        <v>1.5208062268089513</v>
      </c>
    </row>
    <row r="1267" spans="5:10" x14ac:dyDescent="0.25">
      <c r="E1267">
        <v>1266</v>
      </c>
      <c r="F1267">
        <v>1265</v>
      </c>
      <c r="G1267" s="45">
        <f t="shared" si="82"/>
        <v>1.0003317327062342</v>
      </c>
      <c r="H1267" s="46">
        <f t="shared" si="83"/>
        <v>1.0003317327062342</v>
      </c>
      <c r="I1267" s="48">
        <f t="shared" si="84"/>
        <v>1.5213107279742284</v>
      </c>
      <c r="J1267">
        <f t="shared" si="85"/>
        <v>1.5213107279742284</v>
      </c>
    </row>
    <row r="1268" spans="5:10" x14ac:dyDescent="0.25">
      <c r="E1268">
        <v>1267</v>
      </c>
      <c r="F1268">
        <v>1266</v>
      </c>
      <c r="G1268" s="45">
        <f t="shared" si="82"/>
        <v>1.0003317327062342</v>
      </c>
      <c r="H1268" s="46">
        <f t="shared" si="83"/>
        <v>1.0003317327062342</v>
      </c>
      <c r="I1268" s="48">
        <f t="shared" si="84"/>
        <v>1.5218153964990424</v>
      </c>
      <c r="J1268">
        <f t="shared" si="85"/>
        <v>1.5218153964990424</v>
      </c>
    </row>
    <row r="1269" spans="5:10" x14ac:dyDescent="0.25">
      <c r="E1269">
        <v>1268</v>
      </c>
      <c r="F1269">
        <v>1267</v>
      </c>
      <c r="G1269" s="45">
        <f t="shared" si="82"/>
        <v>1.0003317327062342</v>
      </c>
      <c r="H1269" s="46">
        <f t="shared" si="83"/>
        <v>1.0003317327062342</v>
      </c>
      <c r="I1269" s="48">
        <f t="shared" si="84"/>
        <v>1.522320232438912</v>
      </c>
      <c r="J1269">
        <f t="shared" si="85"/>
        <v>1.522320232438912</v>
      </c>
    </row>
    <row r="1270" spans="5:10" x14ac:dyDescent="0.25">
      <c r="E1270">
        <v>1269</v>
      </c>
      <c r="F1270">
        <v>1268</v>
      </c>
      <c r="G1270" s="45">
        <f t="shared" si="82"/>
        <v>1.0003317327062342</v>
      </c>
      <c r="H1270" s="46">
        <f t="shared" si="83"/>
        <v>1.0003317327062342</v>
      </c>
      <c r="I1270" s="48">
        <f t="shared" si="84"/>
        <v>1.5228252358493741</v>
      </c>
      <c r="J1270">
        <f t="shared" si="85"/>
        <v>1.5228252358493741</v>
      </c>
    </row>
    <row r="1271" spans="5:10" x14ac:dyDescent="0.25">
      <c r="E1271">
        <v>1270</v>
      </c>
      <c r="F1271">
        <v>1269</v>
      </c>
      <c r="G1271" s="45">
        <f t="shared" si="82"/>
        <v>1.0003317327062342</v>
      </c>
      <c r="H1271" s="46">
        <f t="shared" si="83"/>
        <v>1.0003317327062342</v>
      </c>
      <c r="I1271" s="48">
        <f t="shared" si="84"/>
        <v>1.5233304067859841</v>
      </c>
      <c r="J1271">
        <f t="shared" si="85"/>
        <v>1.5233304067859841</v>
      </c>
    </row>
    <row r="1272" spans="5:10" x14ac:dyDescent="0.25">
      <c r="E1272">
        <v>1271</v>
      </c>
      <c r="F1272">
        <v>1270</v>
      </c>
      <c r="G1272" s="45">
        <f t="shared" si="82"/>
        <v>1.0003317327062342</v>
      </c>
      <c r="H1272" s="46">
        <f t="shared" si="83"/>
        <v>1.0003317327062342</v>
      </c>
      <c r="I1272" s="48">
        <f t="shared" si="84"/>
        <v>1.5238357453043161</v>
      </c>
      <c r="J1272">
        <f t="shared" si="85"/>
        <v>1.5238357453043161</v>
      </c>
    </row>
    <row r="1273" spans="5:10" x14ac:dyDescent="0.25">
      <c r="E1273">
        <v>1272</v>
      </c>
      <c r="F1273">
        <v>1271</v>
      </c>
      <c r="G1273" s="45">
        <f t="shared" si="82"/>
        <v>1.0003317327062342</v>
      </c>
      <c r="H1273" s="46">
        <f t="shared" si="83"/>
        <v>1.0003317327062342</v>
      </c>
      <c r="I1273" s="48">
        <f t="shared" si="84"/>
        <v>1.5243412514599624</v>
      </c>
      <c r="J1273">
        <f t="shared" si="85"/>
        <v>1.5243412514599624</v>
      </c>
    </row>
    <row r="1274" spans="5:10" x14ac:dyDescent="0.25">
      <c r="E1274">
        <v>1273</v>
      </c>
      <c r="F1274">
        <v>1272</v>
      </c>
      <c r="G1274" s="45">
        <f t="shared" si="82"/>
        <v>1.0003317327062342</v>
      </c>
      <c r="H1274" s="46">
        <f t="shared" si="83"/>
        <v>1.0003317327062342</v>
      </c>
      <c r="I1274" s="48">
        <f t="shared" si="84"/>
        <v>1.5248469253085337</v>
      </c>
      <c r="J1274">
        <f t="shared" si="85"/>
        <v>1.5248469253085337</v>
      </c>
    </row>
    <row r="1275" spans="5:10" x14ac:dyDescent="0.25">
      <c r="E1275">
        <v>1274</v>
      </c>
      <c r="F1275">
        <v>1273</v>
      </c>
      <c r="G1275" s="45">
        <f t="shared" si="82"/>
        <v>1.0003317327062342</v>
      </c>
      <c r="H1275" s="46">
        <f t="shared" si="83"/>
        <v>1.0003317327062342</v>
      </c>
      <c r="I1275" s="48">
        <f t="shared" si="84"/>
        <v>1.5253527669056592</v>
      </c>
      <c r="J1275">
        <f t="shared" si="85"/>
        <v>1.5253527669056592</v>
      </c>
    </row>
    <row r="1276" spans="5:10" x14ac:dyDescent="0.25">
      <c r="E1276">
        <v>1275</v>
      </c>
      <c r="F1276">
        <v>1274</v>
      </c>
      <c r="G1276" s="45">
        <f t="shared" si="82"/>
        <v>1.0003317327062342</v>
      </c>
      <c r="H1276" s="46">
        <f t="shared" si="83"/>
        <v>1.0003317327062342</v>
      </c>
      <c r="I1276" s="48">
        <f t="shared" si="84"/>
        <v>1.5258587763069866</v>
      </c>
      <c r="J1276">
        <f t="shared" si="85"/>
        <v>1.5258587763069866</v>
      </c>
    </row>
    <row r="1277" spans="5:10" x14ac:dyDescent="0.25">
      <c r="E1277">
        <v>1276</v>
      </c>
      <c r="F1277">
        <v>1275</v>
      </c>
      <c r="G1277" s="45">
        <f t="shared" si="82"/>
        <v>1.0003317327062342</v>
      </c>
      <c r="H1277" s="46">
        <f t="shared" si="83"/>
        <v>1.0003317327062342</v>
      </c>
      <c r="I1277" s="48">
        <f t="shared" si="84"/>
        <v>1.5263649535681822</v>
      </c>
      <c r="J1277">
        <f t="shared" si="85"/>
        <v>1.5263649535681822</v>
      </c>
    </row>
    <row r="1278" spans="5:10" x14ac:dyDescent="0.25">
      <c r="E1278">
        <v>1277</v>
      </c>
      <c r="F1278">
        <v>1276</v>
      </c>
      <c r="G1278" s="45">
        <f t="shared" si="82"/>
        <v>1.0003317327062342</v>
      </c>
      <c r="H1278" s="46">
        <f t="shared" si="83"/>
        <v>1.0003317327062342</v>
      </c>
      <c r="I1278" s="48">
        <f t="shared" si="84"/>
        <v>1.5268712987449304</v>
      </c>
      <c r="J1278">
        <f t="shared" si="85"/>
        <v>1.5268712987449304</v>
      </c>
    </row>
    <row r="1279" spans="5:10" x14ac:dyDescent="0.25">
      <c r="E1279">
        <v>1278</v>
      </c>
      <c r="F1279">
        <v>1277</v>
      </c>
      <c r="G1279" s="45">
        <f t="shared" si="82"/>
        <v>1.0003317327062342</v>
      </c>
      <c r="H1279" s="46">
        <f t="shared" si="83"/>
        <v>1.0003317327062342</v>
      </c>
      <c r="I1279" s="48">
        <f t="shared" si="84"/>
        <v>1.5273778118929344</v>
      </c>
      <c r="J1279">
        <f t="shared" si="85"/>
        <v>1.5273778118929344</v>
      </c>
    </row>
    <row r="1280" spans="5:10" x14ac:dyDescent="0.25">
      <c r="E1280">
        <v>1279</v>
      </c>
      <c r="F1280">
        <v>1278</v>
      </c>
      <c r="G1280" s="45">
        <f t="shared" si="82"/>
        <v>1.0003317327062342</v>
      </c>
      <c r="H1280" s="46">
        <f t="shared" si="83"/>
        <v>1.0003317327062342</v>
      </c>
      <c r="I1280" s="48">
        <f t="shared" si="84"/>
        <v>1.5278844930679158</v>
      </c>
      <c r="J1280">
        <f t="shared" si="85"/>
        <v>1.5278844930679158</v>
      </c>
    </row>
    <row r="1281" spans="5:10" x14ac:dyDescent="0.25">
      <c r="E1281">
        <v>1280</v>
      </c>
      <c r="F1281">
        <v>1279</v>
      </c>
      <c r="G1281" s="45">
        <f t="shared" si="82"/>
        <v>1.0003317327062342</v>
      </c>
      <c r="H1281" s="46">
        <f t="shared" si="83"/>
        <v>1.0003317327062342</v>
      </c>
      <c r="I1281" s="48">
        <f t="shared" si="84"/>
        <v>1.5283913423256146</v>
      </c>
      <c r="J1281">
        <f t="shared" si="85"/>
        <v>1.5283913423256146</v>
      </c>
    </row>
    <row r="1282" spans="5:10" x14ac:dyDescent="0.25">
      <c r="E1282">
        <v>1281</v>
      </c>
      <c r="F1282">
        <v>1280</v>
      </c>
      <c r="G1282" s="45">
        <f t="shared" si="82"/>
        <v>1.0003317327062342</v>
      </c>
      <c r="H1282" s="46">
        <f t="shared" si="83"/>
        <v>1.0003317327062342</v>
      </c>
      <c r="I1282" s="48">
        <f t="shared" si="84"/>
        <v>1.5288983597217891</v>
      </c>
      <c r="J1282">
        <f t="shared" si="85"/>
        <v>1.5288983597217891</v>
      </c>
    </row>
    <row r="1283" spans="5:10" x14ac:dyDescent="0.25">
      <c r="E1283">
        <v>1282</v>
      </c>
      <c r="F1283">
        <v>1281</v>
      </c>
      <c r="G1283" s="45">
        <f t="shared" si="82"/>
        <v>1.0003317327062342</v>
      </c>
      <c r="H1283" s="46">
        <f t="shared" si="83"/>
        <v>1.0003317327062342</v>
      </c>
      <c r="I1283" s="48">
        <f t="shared" si="84"/>
        <v>1.5294055453122166</v>
      </c>
      <c r="J1283">
        <f t="shared" si="85"/>
        <v>1.5294055453122166</v>
      </c>
    </row>
    <row r="1284" spans="5:10" x14ac:dyDescent="0.25">
      <c r="E1284">
        <v>1283</v>
      </c>
      <c r="F1284">
        <v>1282</v>
      </c>
      <c r="G1284" s="45">
        <f t="shared" ref="G1284:G1347" si="86">IFERROR(VLOOKUP(E1284,$A$3:$C$330,3,1),$C$3)</f>
        <v>1.0003317327062342</v>
      </c>
      <c r="H1284" s="46">
        <f t="shared" si="83"/>
        <v>1.0003317327062342</v>
      </c>
      <c r="I1284" s="48">
        <f t="shared" si="84"/>
        <v>1.5299128991526927</v>
      </c>
      <c r="J1284">
        <f t="shared" si="85"/>
        <v>1.5299128991526927</v>
      </c>
    </row>
    <row r="1285" spans="5:10" x14ac:dyDescent="0.25">
      <c r="E1285">
        <v>1284</v>
      </c>
      <c r="F1285">
        <v>1283</v>
      </c>
      <c r="G1285" s="45">
        <f t="shared" si="86"/>
        <v>1.0003317327062342</v>
      </c>
      <c r="H1285" s="46">
        <f t="shared" ref="H1285:H1348" si="87">((G1285-1)*$H$2)+1</f>
        <v>1.0003317327062342</v>
      </c>
      <c r="I1285" s="48">
        <f t="shared" ref="I1285:I1348" si="88">H1285*I1284</f>
        <v>1.5304204212990313</v>
      </c>
      <c r="J1285">
        <f t="shared" ref="J1285:J1348" si="89">G1285*J1284</f>
        <v>1.5304204212990313</v>
      </c>
    </row>
    <row r="1286" spans="5:10" x14ac:dyDescent="0.25">
      <c r="E1286">
        <v>1285</v>
      </c>
      <c r="F1286">
        <v>1284</v>
      </c>
      <c r="G1286" s="45">
        <f t="shared" si="86"/>
        <v>1.0003317327062342</v>
      </c>
      <c r="H1286" s="46">
        <f t="shared" si="87"/>
        <v>1.0003317327062342</v>
      </c>
      <c r="I1286" s="48">
        <f t="shared" si="88"/>
        <v>1.530928111807065</v>
      </c>
      <c r="J1286">
        <f t="shared" si="89"/>
        <v>1.530928111807065</v>
      </c>
    </row>
    <row r="1287" spans="5:10" x14ac:dyDescent="0.25">
      <c r="E1287">
        <v>1286</v>
      </c>
      <c r="F1287">
        <v>1285</v>
      </c>
      <c r="G1287" s="45">
        <f t="shared" si="86"/>
        <v>1.0003317327062342</v>
      </c>
      <c r="H1287" s="46">
        <f t="shared" si="87"/>
        <v>1.0003317327062342</v>
      </c>
      <c r="I1287" s="48">
        <f t="shared" si="88"/>
        <v>1.5314359707326448</v>
      </c>
      <c r="J1287">
        <f t="shared" si="89"/>
        <v>1.5314359707326448</v>
      </c>
    </row>
    <row r="1288" spans="5:10" x14ac:dyDescent="0.25">
      <c r="E1288">
        <v>1287</v>
      </c>
      <c r="F1288">
        <v>1286</v>
      </c>
      <c r="G1288" s="45">
        <f t="shared" si="86"/>
        <v>1.0003317327062342</v>
      </c>
      <c r="H1288" s="46">
        <f t="shared" si="87"/>
        <v>1.0003317327062342</v>
      </c>
      <c r="I1288" s="48">
        <f t="shared" si="88"/>
        <v>1.5319439981316403</v>
      </c>
      <c r="J1288">
        <f t="shared" si="89"/>
        <v>1.5319439981316403</v>
      </c>
    </row>
    <row r="1289" spans="5:10" x14ac:dyDescent="0.25">
      <c r="E1289">
        <v>1288</v>
      </c>
      <c r="F1289">
        <v>1287</v>
      </c>
      <c r="G1289" s="45">
        <f t="shared" si="86"/>
        <v>1.0003317327062342</v>
      </c>
      <c r="H1289" s="46">
        <f t="shared" si="87"/>
        <v>1.0003317327062342</v>
      </c>
      <c r="I1289" s="48">
        <f t="shared" si="88"/>
        <v>1.5324521940599398</v>
      </c>
      <c r="J1289">
        <f t="shared" si="89"/>
        <v>1.5324521940599398</v>
      </c>
    </row>
    <row r="1290" spans="5:10" x14ac:dyDescent="0.25">
      <c r="E1290">
        <v>1289</v>
      </c>
      <c r="F1290">
        <v>1288</v>
      </c>
      <c r="G1290" s="45">
        <f t="shared" si="86"/>
        <v>1.0003317327062342</v>
      </c>
      <c r="H1290" s="46">
        <f t="shared" si="87"/>
        <v>1.0003317327062342</v>
      </c>
      <c r="I1290" s="48">
        <f t="shared" si="88"/>
        <v>1.5329605585734498</v>
      </c>
      <c r="J1290">
        <f t="shared" si="89"/>
        <v>1.5329605585734498</v>
      </c>
    </row>
    <row r="1291" spans="5:10" x14ac:dyDescent="0.25">
      <c r="E1291">
        <v>1290</v>
      </c>
      <c r="F1291">
        <v>1289</v>
      </c>
      <c r="G1291" s="45">
        <f t="shared" si="86"/>
        <v>1.0003317327062342</v>
      </c>
      <c r="H1291" s="46">
        <f t="shared" si="87"/>
        <v>1.0003317327062342</v>
      </c>
      <c r="I1291" s="48">
        <f t="shared" si="88"/>
        <v>1.5334690917280958</v>
      </c>
      <c r="J1291">
        <f t="shared" si="89"/>
        <v>1.5334690917280958</v>
      </c>
    </row>
    <row r="1292" spans="5:10" x14ac:dyDescent="0.25">
      <c r="E1292">
        <v>1291</v>
      </c>
      <c r="F1292">
        <v>1290</v>
      </c>
      <c r="G1292" s="45">
        <f t="shared" si="86"/>
        <v>1.0003317327062342</v>
      </c>
      <c r="H1292" s="46">
        <f t="shared" si="87"/>
        <v>1.0003317327062342</v>
      </c>
      <c r="I1292" s="48">
        <f t="shared" si="88"/>
        <v>1.5339777935798213</v>
      </c>
      <c r="J1292">
        <f t="shared" si="89"/>
        <v>1.5339777935798213</v>
      </c>
    </row>
    <row r="1293" spans="5:10" x14ac:dyDescent="0.25">
      <c r="E1293">
        <v>1292</v>
      </c>
      <c r="F1293">
        <v>1291</v>
      </c>
      <c r="G1293" s="45">
        <f t="shared" si="86"/>
        <v>1.0003317327062342</v>
      </c>
      <c r="H1293" s="46">
        <f t="shared" si="87"/>
        <v>1.0003317327062342</v>
      </c>
      <c r="I1293" s="48">
        <f t="shared" si="88"/>
        <v>1.5344866641845887</v>
      </c>
      <c r="J1293">
        <f t="shared" si="89"/>
        <v>1.5344866641845887</v>
      </c>
    </row>
    <row r="1294" spans="5:10" x14ac:dyDescent="0.25">
      <c r="E1294">
        <v>1293</v>
      </c>
      <c r="F1294">
        <v>1292</v>
      </c>
      <c r="G1294" s="45">
        <f t="shared" si="86"/>
        <v>1.0003317327062342</v>
      </c>
      <c r="H1294" s="46">
        <f t="shared" si="87"/>
        <v>1.0003317327062342</v>
      </c>
      <c r="I1294" s="48">
        <f t="shared" si="88"/>
        <v>1.534995703598379</v>
      </c>
      <c r="J1294">
        <f t="shared" si="89"/>
        <v>1.534995703598379</v>
      </c>
    </row>
    <row r="1295" spans="5:10" x14ac:dyDescent="0.25">
      <c r="E1295">
        <v>1294</v>
      </c>
      <c r="F1295">
        <v>1293</v>
      </c>
      <c r="G1295" s="45">
        <f t="shared" si="86"/>
        <v>1.0003317327062342</v>
      </c>
      <c r="H1295" s="46">
        <f t="shared" si="87"/>
        <v>1.0003317327062342</v>
      </c>
      <c r="I1295" s="48">
        <f t="shared" si="88"/>
        <v>1.5355049118771915</v>
      </c>
      <c r="J1295">
        <f t="shared" si="89"/>
        <v>1.5355049118771915</v>
      </c>
    </row>
    <row r="1296" spans="5:10" x14ac:dyDescent="0.25">
      <c r="E1296">
        <v>1295</v>
      </c>
      <c r="F1296">
        <v>1294</v>
      </c>
      <c r="G1296" s="45">
        <f t="shared" si="86"/>
        <v>1.0003317327062342</v>
      </c>
      <c r="H1296" s="46">
        <f t="shared" si="87"/>
        <v>1.0003317327062342</v>
      </c>
      <c r="I1296" s="48">
        <f t="shared" si="88"/>
        <v>1.5360142890770445</v>
      </c>
      <c r="J1296">
        <f t="shared" si="89"/>
        <v>1.5360142890770445</v>
      </c>
    </row>
    <row r="1297" spans="5:10" x14ac:dyDescent="0.25">
      <c r="E1297">
        <v>1296</v>
      </c>
      <c r="F1297">
        <v>1295</v>
      </c>
      <c r="G1297" s="45">
        <f t="shared" si="86"/>
        <v>1.0003317327062342</v>
      </c>
      <c r="H1297" s="46">
        <f t="shared" si="87"/>
        <v>1.0003317327062342</v>
      </c>
      <c r="I1297" s="48">
        <f t="shared" si="88"/>
        <v>1.5365238352539745</v>
      </c>
      <c r="J1297">
        <f t="shared" si="89"/>
        <v>1.5365238352539745</v>
      </c>
    </row>
    <row r="1298" spans="5:10" x14ac:dyDescent="0.25">
      <c r="E1298">
        <v>1297</v>
      </c>
      <c r="F1298">
        <v>1296</v>
      </c>
      <c r="G1298" s="45">
        <f t="shared" si="86"/>
        <v>1.0003317327062342</v>
      </c>
      <c r="H1298" s="46">
        <f t="shared" si="87"/>
        <v>1.0003317327062342</v>
      </c>
      <c r="I1298" s="48">
        <f t="shared" si="88"/>
        <v>1.5370335504640367</v>
      </c>
      <c r="J1298">
        <f t="shared" si="89"/>
        <v>1.5370335504640367</v>
      </c>
    </row>
    <row r="1299" spans="5:10" x14ac:dyDescent="0.25">
      <c r="E1299">
        <v>1298</v>
      </c>
      <c r="F1299">
        <v>1297</v>
      </c>
      <c r="G1299" s="45">
        <f t="shared" si="86"/>
        <v>1.0003317327062342</v>
      </c>
      <c r="H1299" s="46">
        <f t="shared" si="87"/>
        <v>1.0003317327062342</v>
      </c>
      <c r="I1299" s="48">
        <f t="shared" si="88"/>
        <v>1.5375434347633048</v>
      </c>
      <c r="J1299">
        <f t="shared" si="89"/>
        <v>1.5375434347633048</v>
      </c>
    </row>
    <row r="1300" spans="5:10" x14ac:dyDescent="0.25">
      <c r="E1300">
        <v>1299</v>
      </c>
      <c r="F1300">
        <v>1298</v>
      </c>
      <c r="G1300" s="45">
        <f t="shared" si="86"/>
        <v>1.0003317327062342</v>
      </c>
      <c r="H1300" s="46">
        <f t="shared" si="87"/>
        <v>1.0003317327062342</v>
      </c>
      <c r="I1300" s="48">
        <f t="shared" si="88"/>
        <v>1.5380534882078716</v>
      </c>
      <c r="J1300">
        <f t="shared" si="89"/>
        <v>1.5380534882078716</v>
      </c>
    </row>
    <row r="1301" spans="5:10" x14ac:dyDescent="0.25">
      <c r="E1301">
        <v>1300</v>
      </c>
      <c r="F1301">
        <v>1299</v>
      </c>
      <c r="G1301" s="45">
        <f t="shared" si="86"/>
        <v>1.0003317327062342</v>
      </c>
      <c r="H1301" s="46">
        <f t="shared" si="87"/>
        <v>1.0003317327062342</v>
      </c>
      <c r="I1301" s="48">
        <f t="shared" si="88"/>
        <v>1.5385637108538477</v>
      </c>
      <c r="J1301">
        <f t="shared" si="89"/>
        <v>1.5385637108538477</v>
      </c>
    </row>
    <row r="1302" spans="5:10" x14ac:dyDescent="0.25">
      <c r="E1302">
        <v>1301</v>
      </c>
      <c r="F1302">
        <v>1300</v>
      </c>
      <c r="G1302" s="45">
        <f t="shared" si="86"/>
        <v>1.0003317327062342</v>
      </c>
      <c r="H1302" s="46">
        <f t="shared" si="87"/>
        <v>1.0003317327062342</v>
      </c>
      <c r="I1302" s="48">
        <f t="shared" si="88"/>
        <v>1.5390741027573629</v>
      </c>
      <c r="J1302">
        <f t="shared" si="89"/>
        <v>1.5390741027573629</v>
      </c>
    </row>
    <row r="1303" spans="5:10" x14ac:dyDescent="0.25">
      <c r="E1303">
        <v>1302</v>
      </c>
      <c r="F1303">
        <v>1301</v>
      </c>
      <c r="G1303" s="45">
        <f t="shared" si="86"/>
        <v>1.0003317327062342</v>
      </c>
      <c r="H1303" s="46">
        <f t="shared" si="87"/>
        <v>1.0003317327062342</v>
      </c>
      <c r="I1303" s="48">
        <f t="shared" si="88"/>
        <v>1.5395846639745656</v>
      </c>
      <c r="J1303">
        <f t="shared" si="89"/>
        <v>1.5395846639745656</v>
      </c>
    </row>
    <row r="1304" spans="5:10" x14ac:dyDescent="0.25">
      <c r="E1304">
        <v>1303</v>
      </c>
      <c r="F1304">
        <v>1302</v>
      </c>
      <c r="G1304" s="45">
        <f t="shared" si="86"/>
        <v>1.0003317327062342</v>
      </c>
      <c r="H1304" s="46">
        <f t="shared" si="87"/>
        <v>1.0003317327062342</v>
      </c>
      <c r="I1304" s="48">
        <f t="shared" si="88"/>
        <v>1.5400953945616225</v>
      </c>
      <c r="J1304">
        <f t="shared" si="89"/>
        <v>1.5400953945616225</v>
      </c>
    </row>
    <row r="1305" spans="5:10" x14ac:dyDescent="0.25">
      <c r="E1305">
        <v>1304</v>
      </c>
      <c r="F1305">
        <v>1303</v>
      </c>
      <c r="G1305" s="45">
        <f t="shared" si="86"/>
        <v>1.0003317327062342</v>
      </c>
      <c r="H1305" s="46">
        <f t="shared" si="87"/>
        <v>1.0003317327062342</v>
      </c>
      <c r="I1305" s="48">
        <f t="shared" si="88"/>
        <v>1.5406062945747192</v>
      </c>
      <c r="J1305">
        <f t="shared" si="89"/>
        <v>1.5406062945747192</v>
      </c>
    </row>
    <row r="1306" spans="5:10" x14ac:dyDescent="0.25">
      <c r="E1306">
        <v>1305</v>
      </c>
      <c r="F1306">
        <v>1304</v>
      </c>
      <c r="G1306" s="45">
        <f t="shared" si="86"/>
        <v>1.0003317327062342</v>
      </c>
      <c r="H1306" s="46">
        <f t="shared" si="87"/>
        <v>1.0003317327062342</v>
      </c>
      <c r="I1306" s="48">
        <f t="shared" si="88"/>
        <v>1.5411173640700599</v>
      </c>
      <c r="J1306">
        <f t="shared" si="89"/>
        <v>1.5411173640700599</v>
      </c>
    </row>
    <row r="1307" spans="5:10" x14ac:dyDescent="0.25">
      <c r="E1307">
        <v>1306</v>
      </c>
      <c r="F1307">
        <v>1305</v>
      </c>
      <c r="G1307" s="45">
        <f t="shared" si="86"/>
        <v>1.0003317327062342</v>
      </c>
      <c r="H1307" s="46">
        <f t="shared" si="87"/>
        <v>1.0003317327062342</v>
      </c>
      <c r="I1307" s="48">
        <f t="shared" si="88"/>
        <v>1.5416286031038675</v>
      </c>
      <c r="J1307">
        <f t="shared" si="89"/>
        <v>1.5416286031038675</v>
      </c>
    </row>
    <row r="1308" spans="5:10" x14ac:dyDescent="0.25">
      <c r="E1308">
        <v>1307</v>
      </c>
      <c r="F1308">
        <v>1306</v>
      </c>
      <c r="G1308" s="45">
        <f t="shared" si="86"/>
        <v>1.0003317327062342</v>
      </c>
      <c r="H1308" s="46">
        <f t="shared" si="87"/>
        <v>1.0003317327062342</v>
      </c>
      <c r="I1308" s="48">
        <f t="shared" si="88"/>
        <v>1.5421400117323831</v>
      </c>
      <c r="J1308">
        <f t="shared" si="89"/>
        <v>1.5421400117323831</v>
      </c>
    </row>
    <row r="1309" spans="5:10" x14ac:dyDescent="0.25">
      <c r="E1309">
        <v>1308</v>
      </c>
      <c r="F1309">
        <v>1307</v>
      </c>
      <c r="G1309" s="45">
        <f t="shared" si="86"/>
        <v>1.0003317327062342</v>
      </c>
      <c r="H1309" s="46">
        <f t="shared" si="87"/>
        <v>1.0003317327062342</v>
      </c>
      <c r="I1309" s="48">
        <f t="shared" si="88"/>
        <v>1.5426515900118671</v>
      </c>
      <c r="J1309">
        <f t="shared" si="89"/>
        <v>1.5426515900118671</v>
      </c>
    </row>
    <row r="1310" spans="5:10" x14ac:dyDescent="0.25">
      <c r="E1310">
        <v>1309</v>
      </c>
      <c r="F1310">
        <v>1308</v>
      </c>
      <c r="G1310" s="45">
        <f t="shared" si="86"/>
        <v>1.0003317327062342</v>
      </c>
      <c r="H1310" s="46">
        <f t="shared" si="87"/>
        <v>1.0003317327062342</v>
      </c>
      <c r="I1310" s="48">
        <f t="shared" si="88"/>
        <v>1.5431633379985983</v>
      </c>
      <c r="J1310">
        <f t="shared" si="89"/>
        <v>1.5431633379985983</v>
      </c>
    </row>
    <row r="1311" spans="5:10" x14ac:dyDescent="0.25">
      <c r="E1311">
        <v>1310</v>
      </c>
      <c r="F1311">
        <v>1309</v>
      </c>
      <c r="G1311" s="45">
        <f t="shared" si="86"/>
        <v>1.0003317327062342</v>
      </c>
      <c r="H1311" s="46">
        <f t="shared" si="87"/>
        <v>1.0003317327062342</v>
      </c>
      <c r="I1311" s="48">
        <f t="shared" si="88"/>
        <v>1.543675255748874</v>
      </c>
      <c r="J1311">
        <f t="shared" si="89"/>
        <v>1.543675255748874</v>
      </c>
    </row>
    <row r="1312" spans="5:10" x14ac:dyDescent="0.25">
      <c r="E1312">
        <v>1311</v>
      </c>
      <c r="F1312">
        <v>1310</v>
      </c>
      <c r="G1312" s="45">
        <f t="shared" si="86"/>
        <v>1.0003317327062342</v>
      </c>
      <c r="H1312" s="46">
        <f t="shared" si="87"/>
        <v>1.0003317327062342</v>
      </c>
      <c r="I1312" s="48">
        <f t="shared" si="88"/>
        <v>1.5441873433190103</v>
      </c>
      <c r="J1312">
        <f t="shared" si="89"/>
        <v>1.5441873433190103</v>
      </c>
    </row>
    <row r="1313" spans="5:10" x14ac:dyDescent="0.25">
      <c r="E1313">
        <v>1312</v>
      </c>
      <c r="F1313">
        <v>1311</v>
      </c>
      <c r="G1313" s="45">
        <f t="shared" si="86"/>
        <v>1.0003317327062342</v>
      </c>
      <c r="H1313" s="46">
        <f t="shared" si="87"/>
        <v>1.0003317327062342</v>
      </c>
      <c r="I1313" s="48">
        <f t="shared" si="88"/>
        <v>1.5446996007653422</v>
      </c>
      <c r="J1313">
        <f t="shared" si="89"/>
        <v>1.5446996007653422</v>
      </c>
    </row>
    <row r="1314" spans="5:10" x14ac:dyDescent="0.25">
      <c r="E1314">
        <v>1313</v>
      </c>
      <c r="F1314">
        <v>1312</v>
      </c>
      <c r="G1314" s="45">
        <f t="shared" si="86"/>
        <v>1.0003317327062342</v>
      </c>
      <c r="H1314" s="46">
        <f t="shared" si="87"/>
        <v>1.0003317327062342</v>
      </c>
      <c r="I1314" s="48">
        <f t="shared" si="88"/>
        <v>1.545212028144223</v>
      </c>
      <c r="J1314">
        <f t="shared" si="89"/>
        <v>1.545212028144223</v>
      </c>
    </row>
    <row r="1315" spans="5:10" x14ac:dyDescent="0.25">
      <c r="E1315">
        <v>1314</v>
      </c>
      <c r="F1315">
        <v>1313</v>
      </c>
      <c r="G1315" s="45">
        <f t="shared" si="86"/>
        <v>1.0003317327062342</v>
      </c>
      <c r="H1315" s="46">
        <f t="shared" si="87"/>
        <v>1.0003317327062342</v>
      </c>
      <c r="I1315" s="48">
        <f t="shared" si="88"/>
        <v>1.5457246255120249</v>
      </c>
      <c r="J1315">
        <f t="shared" si="89"/>
        <v>1.5457246255120249</v>
      </c>
    </row>
    <row r="1316" spans="5:10" x14ac:dyDescent="0.25">
      <c r="E1316">
        <v>1315</v>
      </c>
      <c r="F1316">
        <v>1314</v>
      </c>
      <c r="G1316" s="45">
        <f t="shared" si="86"/>
        <v>1.0003317327062342</v>
      </c>
      <c r="H1316" s="46">
        <f t="shared" si="87"/>
        <v>1.0003317327062342</v>
      </c>
      <c r="I1316" s="48">
        <f t="shared" si="88"/>
        <v>1.546237392925139</v>
      </c>
      <c r="J1316">
        <f t="shared" si="89"/>
        <v>1.546237392925139</v>
      </c>
    </row>
    <row r="1317" spans="5:10" x14ac:dyDescent="0.25">
      <c r="E1317">
        <v>1316</v>
      </c>
      <c r="F1317">
        <v>1315</v>
      </c>
      <c r="G1317" s="45">
        <f t="shared" si="86"/>
        <v>1.0003317327062342</v>
      </c>
      <c r="H1317" s="46">
        <f t="shared" si="87"/>
        <v>1.0003317327062342</v>
      </c>
      <c r="I1317" s="48">
        <f t="shared" si="88"/>
        <v>1.5467503304399746</v>
      </c>
      <c r="J1317">
        <f t="shared" si="89"/>
        <v>1.5467503304399746</v>
      </c>
    </row>
    <row r="1318" spans="5:10" x14ac:dyDescent="0.25">
      <c r="E1318">
        <v>1317</v>
      </c>
      <c r="F1318">
        <v>1316</v>
      </c>
      <c r="G1318" s="45">
        <f t="shared" si="86"/>
        <v>1.0003317327062342</v>
      </c>
      <c r="H1318" s="46">
        <f t="shared" si="87"/>
        <v>1.0003317327062342</v>
      </c>
      <c r="I1318" s="48">
        <f t="shared" si="88"/>
        <v>1.5472634381129602</v>
      </c>
      <c r="J1318">
        <f t="shared" si="89"/>
        <v>1.5472634381129602</v>
      </c>
    </row>
    <row r="1319" spans="5:10" x14ac:dyDescent="0.25">
      <c r="E1319">
        <v>1318</v>
      </c>
      <c r="F1319">
        <v>1317</v>
      </c>
      <c r="G1319" s="45">
        <f t="shared" si="86"/>
        <v>1.0003317327062342</v>
      </c>
      <c r="H1319" s="46">
        <f t="shared" si="87"/>
        <v>1.0003317327062342</v>
      </c>
      <c r="I1319" s="48">
        <f t="shared" si="88"/>
        <v>1.5477767160005427</v>
      </c>
      <c r="J1319">
        <f t="shared" si="89"/>
        <v>1.5477767160005427</v>
      </c>
    </row>
    <row r="1320" spans="5:10" x14ac:dyDescent="0.25">
      <c r="E1320">
        <v>1319</v>
      </c>
      <c r="F1320">
        <v>1318</v>
      </c>
      <c r="G1320" s="45">
        <f t="shared" si="86"/>
        <v>1.0003317327062342</v>
      </c>
      <c r="H1320" s="46">
        <f t="shared" si="87"/>
        <v>1.0003317327062342</v>
      </c>
      <c r="I1320" s="48">
        <f t="shared" si="88"/>
        <v>1.5482901641591877</v>
      </c>
      <c r="J1320">
        <f t="shared" si="89"/>
        <v>1.5482901641591877</v>
      </c>
    </row>
    <row r="1321" spans="5:10" x14ac:dyDescent="0.25">
      <c r="E1321">
        <v>1320</v>
      </c>
      <c r="F1321">
        <v>1319</v>
      </c>
      <c r="G1321" s="45">
        <f t="shared" si="86"/>
        <v>1.0003317327062342</v>
      </c>
      <c r="H1321" s="46">
        <f t="shared" si="87"/>
        <v>1.0003317327062342</v>
      </c>
      <c r="I1321" s="48">
        <f t="shared" si="88"/>
        <v>1.54880378264538</v>
      </c>
      <c r="J1321">
        <f t="shared" si="89"/>
        <v>1.54880378264538</v>
      </c>
    </row>
    <row r="1322" spans="5:10" x14ac:dyDescent="0.25">
      <c r="E1322">
        <v>1321</v>
      </c>
      <c r="F1322">
        <v>1320</v>
      </c>
      <c r="G1322" s="45">
        <f t="shared" si="86"/>
        <v>1.0003317327062342</v>
      </c>
      <c r="H1322" s="46">
        <f t="shared" si="87"/>
        <v>1.0003317327062342</v>
      </c>
      <c r="I1322" s="48">
        <f t="shared" si="88"/>
        <v>1.5493175715156227</v>
      </c>
      <c r="J1322">
        <f t="shared" si="89"/>
        <v>1.5493175715156227</v>
      </c>
    </row>
    <row r="1323" spans="5:10" x14ac:dyDescent="0.25">
      <c r="E1323">
        <v>1322</v>
      </c>
      <c r="F1323">
        <v>1321</v>
      </c>
      <c r="G1323" s="45">
        <f t="shared" si="86"/>
        <v>1.0003317327062342</v>
      </c>
      <c r="H1323" s="46">
        <f t="shared" si="87"/>
        <v>1.0003317327062342</v>
      </c>
      <c r="I1323" s="48">
        <f t="shared" si="88"/>
        <v>1.5498315308264377</v>
      </c>
      <c r="J1323">
        <f t="shared" si="89"/>
        <v>1.5498315308264377</v>
      </c>
    </row>
    <row r="1324" spans="5:10" x14ac:dyDescent="0.25">
      <c r="E1324">
        <v>1323</v>
      </c>
      <c r="F1324">
        <v>1322</v>
      </c>
      <c r="G1324" s="45">
        <f t="shared" si="86"/>
        <v>1.0003317327062342</v>
      </c>
      <c r="H1324" s="46">
        <f t="shared" si="87"/>
        <v>1.0003317327062342</v>
      </c>
      <c r="I1324" s="48">
        <f t="shared" si="88"/>
        <v>1.5503456606343657</v>
      </c>
      <c r="J1324">
        <f t="shared" si="89"/>
        <v>1.5503456606343657</v>
      </c>
    </row>
    <row r="1325" spans="5:10" x14ac:dyDescent="0.25">
      <c r="E1325">
        <v>1324</v>
      </c>
      <c r="F1325">
        <v>1323</v>
      </c>
      <c r="G1325" s="45">
        <f t="shared" si="86"/>
        <v>1.0003317327062342</v>
      </c>
      <c r="H1325" s="46">
        <f t="shared" si="87"/>
        <v>1.0003317327062342</v>
      </c>
      <c r="I1325" s="48">
        <f t="shared" si="88"/>
        <v>1.5508599609959663</v>
      </c>
      <c r="J1325">
        <f t="shared" si="89"/>
        <v>1.5508599609959663</v>
      </c>
    </row>
    <row r="1326" spans="5:10" x14ac:dyDescent="0.25">
      <c r="E1326">
        <v>1325</v>
      </c>
      <c r="F1326">
        <v>1324</v>
      </c>
      <c r="G1326" s="45">
        <f t="shared" si="86"/>
        <v>1.0003317327062342</v>
      </c>
      <c r="H1326" s="46">
        <f t="shared" si="87"/>
        <v>1.0003317327062342</v>
      </c>
      <c r="I1326" s="48">
        <f t="shared" si="88"/>
        <v>1.5513744319678178</v>
      </c>
      <c r="J1326">
        <f t="shared" si="89"/>
        <v>1.5513744319678178</v>
      </c>
    </row>
    <row r="1327" spans="5:10" x14ac:dyDescent="0.25">
      <c r="E1327">
        <v>1326</v>
      </c>
      <c r="F1327">
        <v>1325</v>
      </c>
      <c r="G1327" s="45">
        <f t="shared" si="86"/>
        <v>1.0003317327062342</v>
      </c>
      <c r="H1327" s="46">
        <f t="shared" si="87"/>
        <v>1.0003317327062342</v>
      </c>
      <c r="I1327" s="48">
        <f t="shared" si="88"/>
        <v>1.551889073606517</v>
      </c>
      <c r="J1327">
        <f t="shared" si="89"/>
        <v>1.551889073606517</v>
      </c>
    </row>
    <row r="1328" spans="5:10" x14ac:dyDescent="0.25">
      <c r="E1328">
        <v>1327</v>
      </c>
      <c r="F1328">
        <v>1326</v>
      </c>
      <c r="G1328" s="45">
        <f t="shared" si="86"/>
        <v>1.0003317327062342</v>
      </c>
      <c r="H1328" s="46">
        <f t="shared" si="87"/>
        <v>1.0003317327062342</v>
      </c>
      <c r="I1328" s="48">
        <f t="shared" si="88"/>
        <v>1.5524038859686797</v>
      </c>
      <c r="J1328">
        <f t="shared" si="89"/>
        <v>1.5524038859686797</v>
      </c>
    </row>
    <row r="1329" spans="5:10" x14ac:dyDescent="0.25">
      <c r="E1329">
        <v>1328</v>
      </c>
      <c r="F1329">
        <v>1327</v>
      </c>
      <c r="G1329" s="45">
        <f t="shared" si="86"/>
        <v>1.0003317327062342</v>
      </c>
      <c r="H1329" s="46">
        <f t="shared" si="87"/>
        <v>1.0003317327062342</v>
      </c>
      <c r="I1329" s="48">
        <f t="shared" si="88"/>
        <v>1.5529188691109406</v>
      </c>
      <c r="J1329">
        <f t="shared" si="89"/>
        <v>1.5529188691109406</v>
      </c>
    </row>
    <row r="1330" spans="5:10" x14ac:dyDescent="0.25">
      <c r="E1330">
        <v>1329</v>
      </c>
      <c r="F1330">
        <v>1328</v>
      </c>
      <c r="G1330" s="45">
        <f t="shared" si="86"/>
        <v>1.0003317327062342</v>
      </c>
      <c r="H1330" s="46">
        <f t="shared" si="87"/>
        <v>1.0003317327062342</v>
      </c>
      <c r="I1330" s="48">
        <f t="shared" si="88"/>
        <v>1.5534340230899528</v>
      </c>
      <c r="J1330">
        <f t="shared" si="89"/>
        <v>1.5534340230899528</v>
      </c>
    </row>
    <row r="1331" spans="5:10" x14ac:dyDescent="0.25">
      <c r="E1331">
        <v>1330</v>
      </c>
      <c r="F1331">
        <v>1329</v>
      </c>
      <c r="G1331" s="45">
        <f t="shared" si="86"/>
        <v>1.0003317327062342</v>
      </c>
      <c r="H1331" s="46">
        <f t="shared" si="87"/>
        <v>1.0003317327062342</v>
      </c>
      <c r="I1331" s="48">
        <f t="shared" si="88"/>
        <v>1.5539493479623887</v>
      </c>
      <c r="J1331">
        <f t="shared" si="89"/>
        <v>1.5539493479623887</v>
      </c>
    </row>
    <row r="1332" spans="5:10" x14ac:dyDescent="0.25">
      <c r="E1332">
        <v>1331</v>
      </c>
      <c r="F1332">
        <v>1330</v>
      </c>
      <c r="G1332" s="45">
        <f t="shared" si="86"/>
        <v>1.0003317327062342</v>
      </c>
      <c r="H1332" s="46">
        <f t="shared" si="87"/>
        <v>1.0003317327062342</v>
      </c>
      <c r="I1332" s="48">
        <f t="shared" si="88"/>
        <v>1.5544648437849391</v>
      </c>
      <c r="J1332">
        <f t="shared" si="89"/>
        <v>1.5544648437849391</v>
      </c>
    </row>
    <row r="1333" spans="5:10" x14ac:dyDescent="0.25">
      <c r="E1333">
        <v>1332</v>
      </c>
      <c r="F1333">
        <v>1331</v>
      </c>
      <c r="G1333" s="45">
        <f t="shared" si="86"/>
        <v>1.0003317327062342</v>
      </c>
      <c r="H1333" s="46">
        <f t="shared" si="87"/>
        <v>1.0003317327062342</v>
      </c>
      <c r="I1333" s="48">
        <f t="shared" si="88"/>
        <v>1.5549805106143137</v>
      </c>
      <c r="J1333">
        <f t="shared" si="89"/>
        <v>1.5549805106143137</v>
      </c>
    </row>
    <row r="1334" spans="5:10" x14ac:dyDescent="0.25">
      <c r="E1334">
        <v>1333</v>
      </c>
      <c r="F1334">
        <v>1332</v>
      </c>
      <c r="G1334" s="45">
        <f t="shared" si="86"/>
        <v>1.0003317327062342</v>
      </c>
      <c r="H1334" s="46">
        <f t="shared" si="87"/>
        <v>1.0003317327062342</v>
      </c>
      <c r="I1334" s="48">
        <f t="shared" si="88"/>
        <v>1.5554963485072413</v>
      </c>
      <c r="J1334">
        <f t="shared" si="89"/>
        <v>1.5554963485072413</v>
      </c>
    </row>
    <row r="1335" spans="5:10" x14ac:dyDescent="0.25">
      <c r="E1335">
        <v>1334</v>
      </c>
      <c r="F1335">
        <v>1333</v>
      </c>
      <c r="G1335" s="45">
        <f t="shared" si="86"/>
        <v>1.0003317327062342</v>
      </c>
      <c r="H1335" s="46">
        <f t="shared" si="87"/>
        <v>1.0003317327062342</v>
      </c>
      <c r="I1335" s="48">
        <f t="shared" si="88"/>
        <v>1.556012357520469</v>
      </c>
      <c r="J1335">
        <f t="shared" si="89"/>
        <v>1.556012357520469</v>
      </c>
    </row>
    <row r="1336" spans="5:10" x14ac:dyDescent="0.25">
      <c r="E1336">
        <v>1335</v>
      </c>
      <c r="F1336">
        <v>1334</v>
      </c>
      <c r="G1336" s="45">
        <f t="shared" si="86"/>
        <v>1.0003317327062342</v>
      </c>
      <c r="H1336" s="46">
        <f t="shared" si="87"/>
        <v>1.0003317327062342</v>
      </c>
      <c r="I1336" s="48">
        <f t="shared" si="88"/>
        <v>1.5565285377107632</v>
      </c>
      <c r="J1336">
        <f t="shared" si="89"/>
        <v>1.5565285377107632</v>
      </c>
    </row>
    <row r="1337" spans="5:10" x14ac:dyDescent="0.25">
      <c r="E1337">
        <v>1336</v>
      </c>
      <c r="F1337">
        <v>1335</v>
      </c>
      <c r="G1337" s="45">
        <f t="shared" si="86"/>
        <v>1.0003317327062342</v>
      </c>
      <c r="H1337" s="46">
        <f t="shared" si="87"/>
        <v>1.0003317327062342</v>
      </c>
      <c r="I1337" s="48">
        <f t="shared" si="88"/>
        <v>1.5570448891349087</v>
      </c>
      <c r="J1337">
        <f t="shared" si="89"/>
        <v>1.5570448891349087</v>
      </c>
    </row>
    <row r="1338" spans="5:10" x14ac:dyDescent="0.25">
      <c r="E1338">
        <v>1337</v>
      </c>
      <c r="F1338">
        <v>1336</v>
      </c>
      <c r="G1338" s="45">
        <f t="shared" si="86"/>
        <v>1.0003317327062342</v>
      </c>
      <c r="H1338" s="46">
        <f t="shared" si="87"/>
        <v>1.0003317327062342</v>
      </c>
      <c r="I1338" s="48">
        <f t="shared" si="88"/>
        <v>1.5575614118497096</v>
      </c>
      <c r="J1338">
        <f t="shared" si="89"/>
        <v>1.5575614118497096</v>
      </c>
    </row>
    <row r="1339" spans="5:10" x14ac:dyDescent="0.25">
      <c r="E1339">
        <v>1338</v>
      </c>
      <c r="F1339">
        <v>1337</v>
      </c>
      <c r="G1339" s="45">
        <f t="shared" si="86"/>
        <v>1.0003317327062342</v>
      </c>
      <c r="H1339" s="46">
        <f t="shared" si="87"/>
        <v>1.0003317327062342</v>
      </c>
      <c r="I1339" s="48">
        <f t="shared" si="88"/>
        <v>1.5580781059119886</v>
      </c>
      <c r="J1339">
        <f t="shared" si="89"/>
        <v>1.5580781059119886</v>
      </c>
    </row>
    <row r="1340" spans="5:10" x14ac:dyDescent="0.25">
      <c r="E1340">
        <v>1339</v>
      </c>
      <c r="F1340">
        <v>1338</v>
      </c>
      <c r="G1340" s="45">
        <f t="shared" si="86"/>
        <v>1.0003317327062342</v>
      </c>
      <c r="H1340" s="46">
        <f t="shared" si="87"/>
        <v>1.0003317327062342</v>
      </c>
      <c r="I1340" s="48">
        <f t="shared" si="88"/>
        <v>1.5585949713785869</v>
      </c>
      <c r="J1340">
        <f t="shared" si="89"/>
        <v>1.5585949713785869</v>
      </c>
    </row>
    <row r="1341" spans="5:10" x14ac:dyDescent="0.25">
      <c r="E1341">
        <v>1340</v>
      </c>
      <c r="F1341">
        <v>1339</v>
      </c>
      <c r="G1341" s="45">
        <f t="shared" si="86"/>
        <v>1.0003317327062342</v>
      </c>
      <c r="H1341" s="46">
        <f t="shared" si="87"/>
        <v>1.0003317327062342</v>
      </c>
      <c r="I1341" s="48">
        <f t="shared" si="88"/>
        <v>1.5591120083063654</v>
      </c>
      <c r="J1341">
        <f t="shared" si="89"/>
        <v>1.5591120083063654</v>
      </c>
    </row>
    <row r="1342" spans="5:10" x14ac:dyDescent="0.25">
      <c r="E1342">
        <v>1341</v>
      </c>
      <c r="F1342">
        <v>1340</v>
      </c>
      <c r="G1342" s="45">
        <f t="shared" si="86"/>
        <v>1.0003317327062342</v>
      </c>
      <c r="H1342" s="46">
        <f t="shared" si="87"/>
        <v>1.0003317327062342</v>
      </c>
      <c r="I1342" s="48">
        <f t="shared" si="88"/>
        <v>1.5596292167522032</v>
      </c>
      <c r="J1342">
        <f t="shared" si="89"/>
        <v>1.5596292167522032</v>
      </c>
    </row>
    <row r="1343" spans="5:10" x14ac:dyDescent="0.25">
      <c r="E1343">
        <v>1342</v>
      </c>
      <c r="F1343">
        <v>1341</v>
      </c>
      <c r="G1343" s="45">
        <f t="shared" si="86"/>
        <v>1.0003317327062342</v>
      </c>
      <c r="H1343" s="46">
        <f t="shared" si="87"/>
        <v>1.0003317327062342</v>
      </c>
      <c r="I1343" s="48">
        <f t="shared" si="88"/>
        <v>1.5601465967729984</v>
      </c>
      <c r="J1343">
        <f t="shared" si="89"/>
        <v>1.5601465967729984</v>
      </c>
    </row>
    <row r="1344" spans="5:10" x14ac:dyDescent="0.25">
      <c r="E1344">
        <v>1343</v>
      </c>
      <c r="F1344">
        <v>1342</v>
      </c>
      <c r="G1344" s="45">
        <f t="shared" si="86"/>
        <v>1.0003317327062342</v>
      </c>
      <c r="H1344" s="46">
        <f t="shared" si="87"/>
        <v>1.0003317327062342</v>
      </c>
      <c r="I1344" s="48">
        <f t="shared" si="88"/>
        <v>1.560664148425668</v>
      </c>
      <c r="J1344">
        <f t="shared" si="89"/>
        <v>1.560664148425668</v>
      </c>
    </row>
    <row r="1345" spans="5:10" x14ac:dyDescent="0.25">
      <c r="E1345">
        <v>1344</v>
      </c>
      <c r="F1345">
        <v>1343</v>
      </c>
      <c r="G1345" s="45">
        <f t="shared" si="86"/>
        <v>1.0003317327062342</v>
      </c>
      <c r="H1345" s="46">
        <f t="shared" si="87"/>
        <v>1.0003317327062342</v>
      </c>
      <c r="I1345" s="48">
        <f t="shared" si="88"/>
        <v>1.561181871767148</v>
      </c>
      <c r="J1345">
        <f t="shared" si="89"/>
        <v>1.561181871767148</v>
      </c>
    </row>
    <row r="1346" spans="5:10" x14ac:dyDescent="0.25">
      <c r="E1346">
        <v>1345</v>
      </c>
      <c r="F1346">
        <v>1344</v>
      </c>
      <c r="G1346" s="45">
        <f t="shared" si="86"/>
        <v>1.0003317327062342</v>
      </c>
      <c r="H1346" s="46">
        <f t="shared" si="87"/>
        <v>1.0003317327062342</v>
      </c>
      <c r="I1346" s="48">
        <f t="shared" si="88"/>
        <v>1.561699766854393</v>
      </c>
      <c r="J1346">
        <f t="shared" si="89"/>
        <v>1.561699766854393</v>
      </c>
    </row>
    <row r="1347" spans="5:10" x14ac:dyDescent="0.25">
      <c r="E1347">
        <v>1346</v>
      </c>
      <c r="F1347">
        <v>1345</v>
      </c>
      <c r="G1347" s="45">
        <f t="shared" si="86"/>
        <v>1.0003317327062342</v>
      </c>
      <c r="H1347" s="46">
        <f t="shared" si="87"/>
        <v>1.0003317327062342</v>
      </c>
      <c r="I1347" s="48">
        <f t="shared" si="88"/>
        <v>1.5622178337443771</v>
      </c>
      <c r="J1347">
        <f t="shared" si="89"/>
        <v>1.5622178337443771</v>
      </c>
    </row>
    <row r="1348" spans="5:10" x14ac:dyDescent="0.25">
      <c r="E1348">
        <v>1347</v>
      </c>
      <c r="F1348">
        <v>1346</v>
      </c>
      <c r="G1348" s="45">
        <f t="shared" ref="G1348:G1411" si="90">IFERROR(VLOOKUP(E1348,$A$3:$C$330,3,1),$C$3)</f>
        <v>1.0003317327062342</v>
      </c>
      <c r="H1348" s="46">
        <f t="shared" si="87"/>
        <v>1.0003317327062342</v>
      </c>
      <c r="I1348" s="48">
        <f t="shared" si="88"/>
        <v>1.5627360724940924</v>
      </c>
      <c r="J1348">
        <f t="shared" si="89"/>
        <v>1.5627360724940924</v>
      </c>
    </row>
    <row r="1349" spans="5:10" x14ac:dyDescent="0.25">
      <c r="E1349">
        <v>1348</v>
      </c>
      <c r="F1349">
        <v>1347</v>
      </c>
      <c r="G1349" s="45">
        <f t="shared" si="90"/>
        <v>1.0003317327062342</v>
      </c>
      <c r="H1349" s="46">
        <f t="shared" ref="H1349:H1412" si="91">((G1349-1)*$H$2)+1</f>
        <v>1.0003317327062342</v>
      </c>
      <c r="I1349" s="48">
        <f t="shared" ref="I1349:I1412" si="92">H1349*I1348</f>
        <v>1.5632544831605506</v>
      </c>
      <c r="J1349">
        <f t="shared" ref="J1349:J1412" si="93">G1349*J1348</f>
        <v>1.5632544831605506</v>
      </c>
    </row>
    <row r="1350" spans="5:10" x14ac:dyDescent="0.25">
      <c r="E1350">
        <v>1349</v>
      </c>
      <c r="F1350">
        <v>1348</v>
      </c>
      <c r="G1350" s="45">
        <f t="shared" si="90"/>
        <v>1.0003317327062342</v>
      </c>
      <c r="H1350" s="46">
        <f t="shared" si="91"/>
        <v>1.0003317327062342</v>
      </c>
      <c r="I1350" s="48">
        <f t="shared" si="92"/>
        <v>1.5637730658007822</v>
      </c>
      <c r="J1350">
        <f t="shared" si="93"/>
        <v>1.5637730658007822</v>
      </c>
    </row>
    <row r="1351" spans="5:10" x14ac:dyDescent="0.25">
      <c r="E1351">
        <v>1350</v>
      </c>
      <c r="F1351">
        <v>1349</v>
      </c>
      <c r="G1351" s="45">
        <f t="shared" si="90"/>
        <v>1.0003317327062342</v>
      </c>
      <c r="H1351" s="46">
        <f t="shared" si="91"/>
        <v>1.0003317327062342</v>
      </c>
      <c r="I1351" s="48">
        <f t="shared" si="92"/>
        <v>1.5642918204718366</v>
      </c>
      <c r="J1351">
        <f t="shared" si="93"/>
        <v>1.5642918204718366</v>
      </c>
    </row>
    <row r="1352" spans="5:10" x14ac:dyDescent="0.25">
      <c r="E1352">
        <v>1351</v>
      </c>
      <c r="F1352">
        <v>1350</v>
      </c>
      <c r="G1352" s="45">
        <f t="shared" si="90"/>
        <v>1.0003317327062342</v>
      </c>
      <c r="H1352" s="46">
        <f t="shared" si="91"/>
        <v>1.0003317327062342</v>
      </c>
      <c r="I1352" s="48">
        <f t="shared" si="92"/>
        <v>1.5648107472307817</v>
      </c>
      <c r="J1352">
        <f t="shared" si="93"/>
        <v>1.5648107472307817</v>
      </c>
    </row>
    <row r="1353" spans="5:10" x14ac:dyDescent="0.25">
      <c r="E1353">
        <v>1352</v>
      </c>
      <c r="F1353">
        <v>1351</v>
      </c>
      <c r="G1353" s="45">
        <f t="shared" si="90"/>
        <v>1.0003317327062342</v>
      </c>
      <c r="H1353" s="46">
        <f t="shared" si="91"/>
        <v>1.0003317327062342</v>
      </c>
      <c r="I1353" s="48">
        <f t="shared" si="92"/>
        <v>1.5653298461347049</v>
      </c>
      <c r="J1353">
        <f t="shared" si="93"/>
        <v>1.5653298461347049</v>
      </c>
    </row>
    <row r="1354" spans="5:10" x14ac:dyDescent="0.25">
      <c r="E1354">
        <v>1353</v>
      </c>
      <c r="F1354">
        <v>1352</v>
      </c>
      <c r="G1354" s="45">
        <f t="shared" si="90"/>
        <v>1.0003317327062342</v>
      </c>
      <c r="H1354" s="46">
        <f t="shared" si="91"/>
        <v>1.0003317327062342</v>
      </c>
      <c r="I1354" s="48">
        <f t="shared" si="92"/>
        <v>1.5658491172407123</v>
      </c>
      <c r="J1354">
        <f t="shared" si="93"/>
        <v>1.5658491172407123</v>
      </c>
    </row>
    <row r="1355" spans="5:10" x14ac:dyDescent="0.25">
      <c r="E1355">
        <v>1354</v>
      </c>
      <c r="F1355">
        <v>1353</v>
      </c>
      <c r="G1355" s="45">
        <f t="shared" si="90"/>
        <v>1.0003317327062342</v>
      </c>
      <c r="H1355" s="46">
        <f t="shared" si="91"/>
        <v>1.0003317327062342</v>
      </c>
      <c r="I1355" s="48">
        <f t="shared" si="92"/>
        <v>1.566368560605929</v>
      </c>
      <c r="J1355">
        <f t="shared" si="93"/>
        <v>1.566368560605929</v>
      </c>
    </row>
    <row r="1356" spans="5:10" x14ac:dyDescent="0.25">
      <c r="E1356">
        <v>1355</v>
      </c>
      <c r="F1356">
        <v>1354</v>
      </c>
      <c r="G1356" s="45">
        <f t="shared" si="90"/>
        <v>1.0003317327062342</v>
      </c>
      <c r="H1356" s="46">
        <f t="shared" si="91"/>
        <v>1.0003317327062342</v>
      </c>
      <c r="I1356" s="48">
        <f t="shared" si="92"/>
        <v>1.5668881762874989</v>
      </c>
      <c r="J1356">
        <f t="shared" si="93"/>
        <v>1.5668881762874989</v>
      </c>
    </row>
    <row r="1357" spans="5:10" x14ac:dyDescent="0.25">
      <c r="E1357">
        <v>1356</v>
      </c>
      <c r="F1357">
        <v>1355</v>
      </c>
      <c r="G1357" s="45">
        <f t="shared" si="90"/>
        <v>1.0003317327062342</v>
      </c>
      <c r="H1357" s="46">
        <f t="shared" si="91"/>
        <v>1.0003317327062342</v>
      </c>
      <c r="I1357" s="48">
        <f t="shared" si="92"/>
        <v>1.5674079643425851</v>
      </c>
      <c r="J1357">
        <f t="shared" si="93"/>
        <v>1.5674079643425851</v>
      </c>
    </row>
    <row r="1358" spans="5:10" x14ac:dyDescent="0.25">
      <c r="E1358">
        <v>1357</v>
      </c>
      <c r="F1358">
        <v>1356</v>
      </c>
      <c r="G1358" s="45">
        <f t="shared" si="90"/>
        <v>1.0003317327062342</v>
      </c>
      <c r="H1358" s="46">
        <f t="shared" si="91"/>
        <v>1.0003317327062342</v>
      </c>
      <c r="I1358" s="48">
        <f t="shared" si="92"/>
        <v>1.5679279248283695</v>
      </c>
      <c r="J1358">
        <f t="shared" si="93"/>
        <v>1.5679279248283695</v>
      </c>
    </row>
    <row r="1359" spans="5:10" x14ac:dyDescent="0.25">
      <c r="E1359">
        <v>1358</v>
      </c>
      <c r="F1359">
        <v>1357</v>
      </c>
      <c r="G1359" s="45">
        <f t="shared" si="90"/>
        <v>1.0003317327062342</v>
      </c>
      <c r="H1359" s="46">
        <f t="shared" si="91"/>
        <v>1.0003317327062342</v>
      </c>
      <c r="I1359" s="48">
        <f t="shared" si="92"/>
        <v>1.568448057802053</v>
      </c>
      <c r="J1359">
        <f t="shared" si="93"/>
        <v>1.568448057802053</v>
      </c>
    </row>
    <row r="1360" spans="5:10" x14ac:dyDescent="0.25">
      <c r="E1360">
        <v>1359</v>
      </c>
      <c r="F1360">
        <v>1358</v>
      </c>
      <c r="G1360" s="45">
        <f t="shared" si="90"/>
        <v>1.0003317327062342</v>
      </c>
      <c r="H1360" s="46">
        <f t="shared" si="91"/>
        <v>1.0003317327062342</v>
      </c>
      <c r="I1360" s="48">
        <f t="shared" si="92"/>
        <v>1.5689683633208555</v>
      </c>
      <c r="J1360">
        <f t="shared" si="93"/>
        <v>1.5689683633208555</v>
      </c>
    </row>
    <row r="1361" spans="5:10" x14ac:dyDescent="0.25">
      <c r="E1361">
        <v>1360</v>
      </c>
      <c r="F1361">
        <v>1359</v>
      </c>
      <c r="G1361" s="45">
        <f t="shared" si="90"/>
        <v>1.0003317327062342</v>
      </c>
      <c r="H1361" s="46">
        <f t="shared" si="91"/>
        <v>1.0003317327062342</v>
      </c>
      <c r="I1361" s="48">
        <f t="shared" si="92"/>
        <v>1.5694888414420158</v>
      </c>
      <c r="J1361">
        <f t="shared" si="93"/>
        <v>1.5694888414420158</v>
      </c>
    </row>
    <row r="1362" spans="5:10" x14ac:dyDescent="0.25">
      <c r="E1362">
        <v>1361</v>
      </c>
      <c r="F1362">
        <v>1360</v>
      </c>
      <c r="G1362" s="45">
        <f t="shared" si="90"/>
        <v>1.0003317327062342</v>
      </c>
      <c r="H1362" s="46">
        <f t="shared" si="91"/>
        <v>1.0003317327062342</v>
      </c>
      <c r="I1362" s="48">
        <f t="shared" si="92"/>
        <v>1.5700094922227918</v>
      </c>
      <c r="J1362">
        <f t="shared" si="93"/>
        <v>1.5700094922227918</v>
      </c>
    </row>
    <row r="1363" spans="5:10" x14ac:dyDescent="0.25">
      <c r="E1363">
        <v>1362</v>
      </c>
      <c r="F1363">
        <v>1361</v>
      </c>
      <c r="G1363" s="45">
        <f t="shared" si="90"/>
        <v>1.0003317327062342</v>
      </c>
      <c r="H1363" s="46">
        <f t="shared" si="91"/>
        <v>1.0003317327062342</v>
      </c>
      <c r="I1363" s="48">
        <f t="shared" si="92"/>
        <v>1.5705303157204604</v>
      </c>
      <c r="J1363">
        <f t="shared" si="93"/>
        <v>1.5705303157204604</v>
      </c>
    </row>
    <row r="1364" spans="5:10" x14ac:dyDescent="0.25">
      <c r="E1364">
        <v>1363</v>
      </c>
      <c r="F1364">
        <v>1362</v>
      </c>
      <c r="G1364" s="45">
        <f t="shared" si="90"/>
        <v>1.0003317327062342</v>
      </c>
      <c r="H1364" s="46">
        <f t="shared" si="91"/>
        <v>1.0003317327062342</v>
      </c>
      <c r="I1364" s="48">
        <f t="shared" si="92"/>
        <v>1.5710513119923173</v>
      </c>
      <c r="J1364">
        <f t="shared" si="93"/>
        <v>1.5710513119923173</v>
      </c>
    </row>
    <row r="1365" spans="5:10" x14ac:dyDescent="0.25">
      <c r="E1365">
        <v>1364</v>
      </c>
      <c r="F1365">
        <v>1363</v>
      </c>
      <c r="G1365" s="45">
        <f t="shared" si="90"/>
        <v>1.0003317327062342</v>
      </c>
      <c r="H1365" s="46">
        <f t="shared" si="91"/>
        <v>1.0003317327062342</v>
      </c>
      <c r="I1365" s="48">
        <f t="shared" si="92"/>
        <v>1.5715724810956773</v>
      </c>
      <c r="J1365">
        <f t="shared" si="93"/>
        <v>1.5715724810956773</v>
      </c>
    </row>
    <row r="1366" spans="5:10" x14ac:dyDescent="0.25">
      <c r="E1366">
        <v>1365</v>
      </c>
      <c r="F1366">
        <v>1364</v>
      </c>
      <c r="G1366" s="45">
        <f t="shared" si="90"/>
        <v>1.0003317327062342</v>
      </c>
      <c r="H1366" s="46">
        <f t="shared" si="91"/>
        <v>1.0003317327062342</v>
      </c>
      <c r="I1366" s="48">
        <f t="shared" si="92"/>
        <v>1.5720938230878743</v>
      </c>
      <c r="J1366">
        <f t="shared" si="93"/>
        <v>1.5720938230878743</v>
      </c>
    </row>
    <row r="1367" spans="5:10" x14ac:dyDescent="0.25">
      <c r="E1367">
        <v>1366</v>
      </c>
      <c r="F1367">
        <v>1365</v>
      </c>
      <c r="G1367" s="45">
        <f t="shared" si="90"/>
        <v>1.0003317327062342</v>
      </c>
      <c r="H1367" s="46">
        <f t="shared" si="91"/>
        <v>1.0003317327062342</v>
      </c>
      <c r="I1367" s="48">
        <f t="shared" si="92"/>
        <v>1.5726153380262613</v>
      </c>
      <c r="J1367">
        <f t="shared" si="93"/>
        <v>1.5726153380262613</v>
      </c>
    </row>
    <row r="1368" spans="5:10" x14ac:dyDescent="0.25">
      <c r="E1368">
        <v>1367</v>
      </c>
      <c r="F1368">
        <v>1366</v>
      </c>
      <c r="G1368" s="45">
        <f t="shared" si="90"/>
        <v>1.0003317327062342</v>
      </c>
      <c r="H1368" s="46">
        <f t="shared" si="91"/>
        <v>1.0003317327062342</v>
      </c>
      <c r="I1368" s="48">
        <f t="shared" si="92"/>
        <v>1.5731370259682103</v>
      </c>
      <c r="J1368">
        <f t="shared" si="93"/>
        <v>1.5731370259682103</v>
      </c>
    </row>
    <row r="1369" spans="5:10" x14ac:dyDescent="0.25">
      <c r="E1369">
        <v>1368</v>
      </c>
      <c r="F1369">
        <v>1367</v>
      </c>
      <c r="G1369" s="45">
        <f t="shared" si="90"/>
        <v>1.0003317327062342</v>
      </c>
      <c r="H1369" s="46">
        <f t="shared" si="91"/>
        <v>1.0003317327062342</v>
      </c>
      <c r="I1369" s="48">
        <f t="shared" si="92"/>
        <v>1.5736588869711119</v>
      </c>
      <c r="J1369">
        <f t="shared" si="93"/>
        <v>1.5736588869711119</v>
      </c>
    </row>
    <row r="1370" spans="5:10" x14ac:dyDescent="0.25">
      <c r="E1370">
        <v>1369</v>
      </c>
      <c r="F1370">
        <v>1368</v>
      </c>
      <c r="G1370" s="45">
        <f t="shared" si="90"/>
        <v>1.0003317327062342</v>
      </c>
      <c r="H1370" s="46">
        <f t="shared" si="91"/>
        <v>1.0003317327062342</v>
      </c>
      <c r="I1370" s="48">
        <f t="shared" si="92"/>
        <v>1.5741809210923763</v>
      </c>
      <c r="J1370">
        <f t="shared" si="93"/>
        <v>1.5741809210923763</v>
      </c>
    </row>
    <row r="1371" spans="5:10" x14ac:dyDescent="0.25">
      <c r="E1371">
        <v>1370</v>
      </c>
      <c r="F1371">
        <v>1369</v>
      </c>
      <c r="G1371" s="45">
        <f t="shared" si="90"/>
        <v>1.0003317327062342</v>
      </c>
      <c r="H1371" s="46">
        <f t="shared" si="91"/>
        <v>1.0003317327062342</v>
      </c>
      <c r="I1371" s="48">
        <f t="shared" si="92"/>
        <v>1.5747031283894326</v>
      </c>
      <c r="J1371">
        <f t="shared" si="93"/>
        <v>1.5747031283894326</v>
      </c>
    </row>
    <row r="1372" spans="5:10" x14ac:dyDescent="0.25">
      <c r="E1372">
        <v>1371</v>
      </c>
      <c r="F1372">
        <v>1370</v>
      </c>
      <c r="G1372" s="45">
        <f t="shared" si="90"/>
        <v>1.0003317327062342</v>
      </c>
      <c r="H1372" s="46">
        <f t="shared" si="91"/>
        <v>1.0003317327062342</v>
      </c>
      <c r="I1372" s="48">
        <f t="shared" si="92"/>
        <v>1.5752255089197287</v>
      </c>
      <c r="J1372">
        <f t="shared" si="93"/>
        <v>1.5752255089197287</v>
      </c>
    </row>
    <row r="1373" spans="5:10" x14ac:dyDescent="0.25">
      <c r="E1373">
        <v>1372</v>
      </c>
      <c r="F1373">
        <v>1371</v>
      </c>
      <c r="G1373" s="45">
        <f t="shared" si="90"/>
        <v>1.0003317327062342</v>
      </c>
      <c r="H1373" s="46">
        <f t="shared" si="91"/>
        <v>1.0003317327062342</v>
      </c>
      <c r="I1373" s="48">
        <f t="shared" si="92"/>
        <v>1.5757480627407319</v>
      </c>
      <c r="J1373">
        <f t="shared" si="93"/>
        <v>1.5757480627407319</v>
      </c>
    </row>
    <row r="1374" spans="5:10" x14ac:dyDescent="0.25">
      <c r="E1374">
        <v>1373</v>
      </c>
      <c r="F1374">
        <v>1372</v>
      </c>
      <c r="G1374" s="45">
        <f t="shared" si="90"/>
        <v>1.0003317327062342</v>
      </c>
      <c r="H1374" s="46">
        <f t="shared" si="91"/>
        <v>1.0003317327062342</v>
      </c>
      <c r="I1374" s="48">
        <f t="shared" si="92"/>
        <v>1.5762707899099282</v>
      </c>
      <c r="J1374">
        <f t="shared" si="93"/>
        <v>1.5762707899099282</v>
      </c>
    </row>
    <row r="1375" spans="5:10" x14ac:dyDescent="0.25">
      <c r="E1375">
        <v>1374</v>
      </c>
      <c r="F1375">
        <v>1373</v>
      </c>
      <c r="G1375" s="45">
        <f t="shared" si="90"/>
        <v>1.0003317327062342</v>
      </c>
      <c r="H1375" s="46">
        <f t="shared" si="91"/>
        <v>1.0003317327062342</v>
      </c>
      <c r="I1375" s="48">
        <f t="shared" si="92"/>
        <v>1.576793690484823</v>
      </c>
      <c r="J1375">
        <f t="shared" si="93"/>
        <v>1.576793690484823</v>
      </c>
    </row>
    <row r="1376" spans="5:10" x14ac:dyDescent="0.25">
      <c r="E1376">
        <v>1375</v>
      </c>
      <c r="F1376">
        <v>1374</v>
      </c>
      <c r="G1376" s="45">
        <f t="shared" si="90"/>
        <v>1.0003317327062342</v>
      </c>
      <c r="H1376" s="46">
        <f t="shared" si="91"/>
        <v>1.0003317327062342</v>
      </c>
      <c r="I1376" s="48">
        <f t="shared" si="92"/>
        <v>1.5773167645229405</v>
      </c>
      <c r="J1376">
        <f t="shared" si="93"/>
        <v>1.5773167645229405</v>
      </c>
    </row>
    <row r="1377" spans="5:10" x14ac:dyDescent="0.25">
      <c r="E1377">
        <v>1376</v>
      </c>
      <c r="F1377">
        <v>1375</v>
      </c>
      <c r="G1377" s="45">
        <f t="shared" si="90"/>
        <v>1.0003317327062342</v>
      </c>
      <c r="H1377" s="46">
        <f t="shared" si="91"/>
        <v>1.0003317327062342</v>
      </c>
      <c r="I1377" s="48">
        <f t="shared" si="92"/>
        <v>1.5778400120818243</v>
      </c>
      <c r="J1377">
        <f t="shared" si="93"/>
        <v>1.5778400120818243</v>
      </c>
    </row>
    <row r="1378" spans="5:10" x14ac:dyDescent="0.25">
      <c r="E1378">
        <v>1377</v>
      </c>
      <c r="F1378">
        <v>1376</v>
      </c>
      <c r="G1378" s="45">
        <f t="shared" si="90"/>
        <v>1.0003317327062342</v>
      </c>
      <c r="H1378" s="46">
        <f t="shared" si="91"/>
        <v>1.0003317327062342</v>
      </c>
      <c r="I1378" s="48">
        <f t="shared" si="92"/>
        <v>1.5783634332190368</v>
      </c>
      <c r="J1378">
        <f t="shared" si="93"/>
        <v>1.5783634332190368</v>
      </c>
    </row>
    <row r="1379" spans="5:10" x14ac:dyDescent="0.25">
      <c r="E1379">
        <v>1378</v>
      </c>
      <c r="F1379">
        <v>1377</v>
      </c>
      <c r="G1379" s="45">
        <f t="shared" si="90"/>
        <v>1.0003317327062342</v>
      </c>
      <c r="H1379" s="46">
        <f t="shared" si="91"/>
        <v>1.0003317327062342</v>
      </c>
      <c r="I1379" s="48">
        <f t="shared" si="92"/>
        <v>1.5788870279921596</v>
      </c>
      <c r="J1379">
        <f t="shared" si="93"/>
        <v>1.5788870279921596</v>
      </c>
    </row>
    <row r="1380" spans="5:10" x14ac:dyDescent="0.25">
      <c r="E1380">
        <v>1379</v>
      </c>
      <c r="F1380">
        <v>1378</v>
      </c>
      <c r="G1380" s="45">
        <f t="shared" si="90"/>
        <v>1.0003317327062342</v>
      </c>
      <c r="H1380" s="46">
        <f t="shared" si="91"/>
        <v>1.0003317327062342</v>
      </c>
      <c r="I1380" s="48">
        <f t="shared" si="92"/>
        <v>1.5794107964587936</v>
      </c>
      <c r="J1380">
        <f t="shared" si="93"/>
        <v>1.5794107964587936</v>
      </c>
    </row>
    <row r="1381" spans="5:10" x14ac:dyDescent="0.25">
      <c r="E1381">
        <v>1380</v>
      </c>
      <c r="F1381">
        <v>1379</v>
      </c>
      <c r="G1381" s="45">
        <f t="shared" si="90"/>
        <v>1.0003317327062342</v>
      </c>
      <c r="H1381" s="46">
        <f t="shared" si="91"/>
        <v>1.0003317327062342</v>
      </c>
      <c r="I1381" s="48">
        <f t="shared" si="92"/>
        <v>1.5799347386765583</v>
      </c>
      <c r="J1381">
        <f t="shared" si="93"/>
        <v>1.5799347386765583</v>
      </c>
    </row>
    <row r="1382" spans="5:10" x14ac:dyDescent="0.25">
      <c r="E1382">
        <v>1381</v>
      </c>
      <c r="F1382">
        <v>1380</v>
      </c>
      <c r="G1382" s="45">
        <f t="shared" si="90"/>
        <v>1.0003317327062342</v>
      </c>
      <c r="H1382" s="46">
        <f t="shared" si="91"/>
        <v>1.0003317327062342</v>
      </c>
      <c r="I1382" s="48">
        <f t="shared" si="92"/>
        <v>1.5804588547030929</v>
      </c>
      <c r="J1382">
        <f t="shared" si="93"/>
        <v>1.5804588547030929</v>
      </c>
    </row>
    <row r="1383" spans="5:10" x14ac:dyDescent="0.25">
      <c r="E1383">
        <v>1382</v>
      </c>
      <c r="F1383">
        <v>1381</v>
      </c>
      <c r="G1383" s="45">
        <f t="shared" si="90"/>
        <v>1.0003317327062342</v>
      </c>
      <c r="H1383" s="46">
        <f t="shared" si="91"/>
        <v>1.0003317327062342</v>
      </c>
      <c r="I1383" s="48">
        <f t="shared" si="92"/>
        <v>1.5809831445960554</v>
      </c>
      <c r="J1383">
        <f t="shared" si="93"/>
        <v>1.5809831445960554</v>
      </c>
    </row>
    <row r="1384" spans="5:10" x14ac:dyDescent="0.25">
      <c r="E1384">
        <v>1383</v>
      </c>
      <c r="F1384">
        <v>1382</v>
      </c>
      <c r="G1384" s="45">
        <f t="shared" si="90"/>
        <v>1.0003317327062342</v>
      </c>
      <c r="H1384" s="46">
        <f t="shared" si="91"/>
        <v>1.0003317327062342</v>
      </c>
      <c r="I1384" s="48">
        <f t="shared" si="92"/>
        <v>1.581507608413123</v>
      </c>
      <c r="J1384">
        <f t="shared" si="93"/>
        <v>1.581507608413123</v>
      </c>
    </row>
    <row r="1385" spans="5:10" x14ac:dyDescent="0.25">
      <c r="E1385">
        <v>1384</v>
      </c>
      <c r="F1385">
        <v>1383</v>
      </c>
      <c r="G1385" s="45">
        <f t="shared" si="90"/>
        <v>1.0003317327062342</v>
      </c>
      <c r="H1385" s="46">
        <f t="shared" si="91"/>
        <v>1.0003317327062342</v>
      </c>
      <c r="I1385" s="48">
        <f t="shared" si="92"/>
        <v>1.5820322462119918</v>
      </c>
      <c r="J1385">
        <f t="shared" si="93"/>
        <v>1.5820322462119918</v>
      </c>
    </row>
    <row r="1386" spans="5:10" x14ac:dyDescent="0.25">
      <c r="E1386">
        <v>1385</v>
      </c>
      <c r="F1386">
        <v>1384</v>
      </c>
      <c r="G1386" s="45">
        <f t="shared" si="90"/>
        <v>1.0003317327062342</v>
      </c>
      <c r="H1386" s="46">
        <f t="shared" si="91"/>
        <v>1.0003317327062342</v>
      </c>
      <c r="I1386" s="48">
        <f t="shared" si="92"/>
        <v>1.5825570580503774</v>
      </c>
      <c r="J1386">
        <f t="shared" si="93"/>
        <v>1.5825570580503774</v>
      </c>
    </row>
    <row r="1387" spans="5:10" x14ac:dyDescent="0.25">
      <c r="E1387">
        <v>1386</v>
      </c>
      <c r="F1387">
        <v>1385</v>
      </c>
      <c r="G1387" s="45">
        <f t="shared" si="90"/>
        <v>1.0003317327062342</v>
      </c>
      <c r="H1387" s="46">
        <f t="shared" si="91"/>
        <v>1.0003317327062342</v>
      </c>
      <c r="I1387" s="48">
        <f t="shared" si="92"/>
        <v>1.5830820439860145</v>
      </c>
      <c r="J1387">
        <f t="shared" si="93"/>
        <v>1.5830820439860145</v>
      </c>
    </row>
    <row r="1388" spans="5:10" x14ac:dyDescent="0.25">
      <c r="E1388">
        <v>1387</v>
      </c>
      <c r="F1388">
        <v>1386</v>
      </c>
      <c r="G1388" s="45">
        <f t="shared" si="90"/>
        <v>1.0003317327062342</v>
      </c>
      <c r="H1388" s="46">
        <f t="shared" si="91"/>
        <v>1.0003317327062342</v>
      </c>
      <c r="I1388" s="48">
        <f t="shared" si="92"/>
        <v>1.5836072040766567</v>
      </c>
      <c r="J1388">
        <f t="shared" si="93"/>
        <v>1.5836072040766567</v>
      </c>
    </row>
    <row r="1389" spans="5:10" x14ac:dyDescent="0.25">
      <c r="E1389">
        <v>1388</v>
      </c>
      <c r="F1389">
        <v>1387</v>
      </c>
      <c r="G1389" s="45">
        <f t="shared" si="90"/>
        <v>1.0003317327062342</v>
      </c>
      <c r="H1389" s="46">
        <f t="shared" si="91"/>
        <v>1.0003317327062342</v>
      </c>
      <c r="I1389" s="48">
        <f t="shared" si="92"/>
        <v>1.5841325383800771</v>
      </c>
      <c r="J1389">
        <f t="shared" si="93"/>
        <v>1.5841325383800771</v>
      </c>
    </row>
    <row r="1390" spans="5:10" x14ac:dyDescent="0.25">
      <c r="E1390">
        <v>1389</v>
      </c>
      <c r="F1390">
        <v>1388</v>
      </c>
      <c r="G1390" s="45">
        <f t="shared" si="90"/>
        <v>1.0003317327062342</v>
      </c>
      <c r="H1390" s="46">
        <f t="shared" si="91"/>
        <v>1.0003317327062342</v>
      </c>
      <c r="I1390" s="48">
        <f t="shared" si="92"/>
        <v>1.5846580469540676</v>
      </c>
      <c r="J1390">
        <f t="shared" si="93"/>
        <v>1.5846580469540676</v>
      </c>
    </row>
    <row r="1391" spans="5:10" x14ac:dyDescent="0.25">
      <c r="E1391">
        <v>1390</v>
      </c>
      <c r="F1391">
        <v>1389</v>
      </c>
      <c r="G1391" s="45">
        <f t="shared" si="90"/>
        <v>1.0003317327062342</v>
      </c>
      <c r="H1391" s="46">
        <f t="shared" si="91"/>
        <v>1.0003317327062342</v>
      </c>
      <c r="I1391" s="48">
        <f t="shared" si="92"/>
        <v>1.5851837298564395</v>
      </c>
      <c r="J1391">
        <f t="shared" si="93"/>
        <v>1.5851837298564395</v>
      </c>
    </row>
    <row r="1392" spans="5:10" x14ac:dyDescent="0.25">
      <c r="E1392">
        <v>1391</v>
      </c>
      <c r="F1392">
        <v>1390</v>
      </c>
      <c r="G1392" s="45">
        <f t="shared" si="90"/>
        <v>1.0003317327062342</v>
      </c>
      <c r="H1392" s="46">
        <f t="shared" si="91"/>
        <v>1.0003317327062342</v>
      </c>
      <c r="I1392" s="48">
        <f t="shared" si="92"/>
        <v>1.5857095871450233</v>
      </c>
      <c r="J1392">
        <f t="shared" si="93"/>
        <v>1.5857095871450233</v>
      </c>
    </row>
    <row r="1393" spans="5:10" x14ac:dyDescent="0.25">
      <c r="E1393">
        <v>1392</v>
      </c>
      <c r="F1393">
        <v>1391</v>
      </c>
      <c r="G1393" s="45">
        <f t="shared" si="90"/>
        <v>1.0003317327062342</v>
      </c>
      <c r="H1393" s="46">
        <f t="shared" si="91"/>
        <v>1.0003317327062342</v>
      </c>
      <c r="I1393" s="48">
        <f t="shared" si="92"/>
        <v>1.5862356188776685</v>
      </c>
      <c r="J1393">
        <f t="shared" si="93"/>
        <v>1.5862356188776685</v>
      </c>
    </row>
    <row r="1394" spans="5:10" x14ac:dyDescent="0.25">
      <c r="E1394">
        <v>1393</v>
      </c>
      <c r="F1394">
        <v>1392</v>
      </c>
      <c r="G1394" s="45">
        <f t="shared" si="90"/>
        <v>1.0003317327062342</v>
      </c>
      <c r="H1394" s="46">
        <f t="shared" si="91"/>
        <v>1.0003317327062342</v>
      </c>
      <c r="I1394" s="48">
        <f t="shared" si="92"/>
        <v>1.586761825112244</v>
      </c>
      <c r="J1394">
        <f t="shared" si="93"/>
        <v>1.586761825112244</v>
      </c>
    </row>
    <row r="1395" spans="5:10" x14ac:dyDescent="0.25">
      <c r="E1395">
        <v>1394</v>
      </c>
      <c r="F1395">
        <v>1393</v>
      </c>
      <c r="G1395" s="45">
        <f t="shared" si="90"/>
        <v>1.0003317327062342</v>
      </c>
      <c r="H1395" s="46">
        <f t="shared" si="91"/>
        <v>1.0003317327062342</v>
      </c>
      <c r="I1395" s="48">
        <f t="shared" si="92"/>
        <v>1.5872882059066376</v>
      </c>
      <c r="J1395">
        <f t="shared" si="93"/>
        <v>1.5872882059066376</v>
      </c>
    </row>
    <row r="1396" spans="5:10" x14ac:dyDescent="0.25">
      <c r="E1396">
        <v>1395</v>
      </c>
      <c r="F1396">
        <v>1394</v>
      </c>
      <c r="G1396" s="45">
        <f t="shared" si="90"/>
        <v>1.0003317327062342</v>
      </c>
      <c r="H1396" s="46">
        <f t="shared" si="91"/>
        <v>1.0003317327062342</v>
      </c>
      <c r="I1396" s="48">
        <f t="shared" si="92"/>
        <v>1.5878147613187565</v>
      </c>
      <c r="J1396">
        <f t="shared" si="93"/>
        <v>1.5878147613187565</v>
      </c>
    </row>
    <row r="1397" spans="5:10" x14ac:dyDescent="0.25">
      <c r="E1397">
        <v>1396</v>
      </c>
      <c r="F1397">
        <v>1395</v>
      </c>
      <c r="G1397" s="45">
        <f t="shared" si="90"/>
        <v>1.0003317327062342</v>
      </c>
      <c r="H1397" s="46">
        <f t="shared" si="91"/>
        <v>1.0003317327062342</v>
      </c>
      <c r="I1397" s="48">
        <f t="shared" si="92"/>
        <v>1.5883414914065275</v>
      </c>
      <c r="J1397">
        <f t="shared" si="93"/>
        <v>1.5883414914065275</v>
      </c>
    </row>
    <row r="1398" spans="5:10" x14ac:dyDescent="0.25">
      <c r="E1398">
        <v>1397</v>
      </c>
      <c r="F1398">
        <v>1396</v>
      </c>
      <c r="G1398" s="45">
        <f t="shared" si="90"/>
        <v>1.0003317327062342</v>
      </c>
      <c r="H1398" s="46">
        <f t="shared" si="91"/>
        <v>1.0003317327062342</v>
      </c>
      <c r="I1398" s="48">
        <f t="shared" si="92"/>
        <v>1.5888683962278958</v>
      </c>
      <c r="J1398">
        <f t="shared" si="93"/>
        <v>1.5888683962278958</v>
      </c>
    </row>
    <row r="1399" spans="5:10" x14ac:dyDescent="0.25">
      <c r="E1399">
        <v>1398</v>
      </c>
      <c r="F1399">
        <v>1397</v>
      </c>
      <c r="G1399" s="45">
        <f t="shared" si="90"/>
        <v>1.0003317327062342</v>
      </c>
      <c r="H1399" s="46">
        <f t="shared" si="91"/>
        <v>1.0003317327062342</v>
      </c>
      <c r="I1399" s="48">
        <f t="shared" si="92"/>
        <v>1.5893954758408264</v>
      </c>
      <c r="J1399">
        <f t="shared" si="93"/>
        <v>1.5893954758408264</v>
      </c>
    </row>
    <row r="1400" spans="5:10" x14ac:dyDescent="0.25">
      <c r="E1400">
        <v>1399</v>
      </c>
      <c r="F1400">
        <v>1398</v>
      </c>
      <c r="G1400" s="45">
        <f t="shared" si="90"/>
        <v>1.0003317327062342</v>
      </c>
      <c r="H1400" s="46">
        <f t="shared" si="91"/>
        <v>1.0003317327062342</v>
      </c>
      <c r="I1400" s="48">
        <f t="shared" si="92"/>
        <v>1.5899227303033034</v>
      </c>
      <c r="J1400">
        <f t="shared" si="93"/>
        <v>1.5899227303033034</v>
      </c>
    </row>
    <row r="1401" spans="5:10" x14ac:dyDescent="0.25">
      <c r="E1401">
        <v>1400</v>
      </c>
      <c r="F1401">
        <v>1399</v>
      </c>
      <c r="G1401" s="45">
        <f t="shared" si="90"/>
        <v>1.0003317327062342</v>
      </c>
      <c r="H1401" s="46">
        <f t="shared" si="91"/>
        <v>1.0003317327062342</v>
      </c>
      <c r="I1401" s="48">
        <f t="shared" si="92"/>
        <v>1.5904501596733303</v>
      </c>
      <c r="J1401">
        <f t="shared" si="93"/>
        <v>1.5904501596733303</v>
      </c>
    </row>
    <row r="1402" spans="5:10" x14ac:dyDescent="0.25">
      <c r="E1402">
        <v>1401</v>
      </c>
      <c r="F1402">
        <v>1400</v>
      </c>
      <c r="G1402" s="45">
        <f t="shared" si="90"/>
        <v>1.0003317327062342</v>
      </c>
      <c r="H1402" s="46">
        <f t="shared" si="91"/>
        <v>1.0003317327062342</v>
      </c>
      <c r="I1402" s="48">
        <f t="shared" si="92"/>
        <v>1.5909777640089293</v>
      </c>
      <c r="J1402">
        <f t="shared" si="93"/>
        <v>1.5909777640089293</v>
      </c>
    </row>
    <row r="1403" spans="5:10" x14ac:dyDescent="0.25">
      <c r="E1403">
        <v>1402</v>
      </c>
      <c r="F1403">
        <v>1401</v>
      </c>
      <c r="G1403" s="45">
        <f t="shared" si="90"/>
        <v>1.0003317327062342</v>
      </c>
      <c r="H1403" s="46">
        <f t="shared" si="91"/>
        <v>1.0003317327062342</v>
      </c>
      <c r="I1403" s="48">
        <f t="shared" si="92"/>
        <v>1.5915055433681424</v>
      </c>
      <c r="J1403">
        <f t="shared" si="93"/>
        <v>1.5915055433681424</v>
      </c>
    </row>
    <row r="1404" spans="5:10" x14ac:dyDescent="0.25">
      <c r="E1404">
        <v>1403</v>
      </c>
      <c r="F1404">
        <v>1402</v>
      </c>
      <c r="G1404" s="45">
        <f t="shared" si="90"/>
        <v>1.0003317327062342</v>
      </c>
      <c r="H1404" s="46">
        <f t="shared" si="91"/>
        <v>1.0003317327062342</v>
      </c>
      <c r="I1404" s="48">
        <f t="shared" si="92"/>
        <v>1.5920334978090307</v>
      </c>
      <c r="J1404">
        <f t="shared" si="93"/>
        <v>1.5920334978090307</v>
      </c>
    </row>
    <row r="1405" spans="5:10" x14ac:dyDescent="0.25">
      <c r="E1405">
        <v>1404</v>
      </c>
      <c r="F1405">
        <v>1403</v>
      </c>
      <c r="G1405" s="45">
        <f t="shared" si="90"/>
        <v>1.0003317327062342</v>
      </c>
      <c r="H1405" s="46">
        <f t="shared" si="91"/>
        <v>1.0003317327062342</v>
      </c>
      <c r="I1405" s="48">
        <f t="shared" si="92"/>
        <v>1.5925616273896743</v>
      </c>
      <c r="J1405">
        <f t="shared" si="93"/>
        <v>1.5925616273896743</v>
      </c>
    </row>
    <row r="1406" spans="5:10" x14ac:dyDescent="0.25">
      <c r="E1406">
        <v>1405</v>
      </c>
      <c r="F1406">
        <v>1404</v>
      </c>
      <c r="G1406" s="45">
        <f t="shared" si="90"/>
        <v>1.0003317327062342</v>
      </c>
      <c r="H1406" s="46">
        <f t="shared" si="91"/>
        <v>1.0003317327062342</v>
      </c>
      <c r="I1406" s="48">
        <f t="shared" si="92"/>
        <v>1.5930899321681731</v>
      </c>
      <c r="J1406">
        <f t="shared" si="93"/>
        <v>1.5930899321681731</v>
      </c>
    </row>
    <row r="1407" spans="5:10" x14ac:dyDescent="0.25">
      <c r="E1407">
        <v>1406</v>
      </c>
      <c r="F1407">
        <v>1405</v>
      </c>
      <c r="G1407" s="45">
        <f t="shared" si="90"/>
        <v>1.0003317327062342</v>
      </c>
      <c r="H1407" s="46">
        <f t="shared" si="91"/>
        <v>1.0003317327062342</v>
      </c>
      <c r="I1407" s="48">
        <f t="shared" si="92"/>
        <v>1.5936184122026458</v>
      </c>
      <c r="J1407">
        <f t="shared" si="93"/>
        <v>1.5936184122026458</v>
      </c>
    </row>
    <row r="1408" spans="5:10" x14ac:dyDescent="0.25">
      <c r="E1408">
        <v>1407</v>
      </c>
      <c r="F1408">
        <v>1406</v>
      </c>
      <c r="G1408" s="45">
        <f t="shared" si="90"/>
        <v>1.0003317327062342</v>
      </c>
      <c r="H1408" s="46">
        <f t="shared" si="91"/>
        <v>1.0003317327062342</v>
      </c>
      <c r="I1408" s="48">
        <f t="shared" si="92"/>
        <v>1.5941470675512304</v>
      </c>
      <c r="J1408">
        <f t="shared" si="93"/>
        <v>1.5941470675512304</v>
      </c>
    </row>
    <row r="1409" spans="5:10" x14ac:dyDescent="0.25">
      <c r="E1409">
        <v>1408</v>
      </c>
      <c r="F1409">
        <v>1407</v>
      </c>
      <c r="G1409" s="45">
        <f t="shared" si="90"/>
        <v>1.0003317327062342</v>
      </c>
      <c r="H1409" s="46">
        <f t="shared" si="91"/>
        <v>1.0003317327062342</v>
      </c>
      <c r="I1409" s="48">
        <f t="shared" si="92"/>
        <v>1.5946758982720846</v>
      </c>
      <c r="J1409">
        <f t="shared" si="93"/>
        <v>1.5946758982720846</v>
      </c>
    </row>
    <row r="1410" spans="5:10" x14ac:dyDescent="0.25">
      <c r="E1410">
        <v>1409</v>
      </c>
      <c r="F1410">
        <v>1408</v>
      </c>
      <c r="G1410" s="45">
        <f t="shared" si="90"/>
        <v>1.0003317327062342</v>
      </c>
      <c r="H1410" s="46">
        <f t="shared" si="91"/>
        <v>1.0003317327062342</v>
      </c>
      <c r="I1410" s="48">
        <f t="shared" si="92"/>
        <v>1.5952049044233849</v>
      </c>
      <c r="J1410">
        <f t="shared" si="93"/>
        <v>1.5952049044233849</v>
      </c>
    </row>
    <row r="1411" spans="5:10" x14ac:dyDescent="0.25">
      <c r="E1411">
        <v>1410</v>
      </c>
      <c r="F1411">
        <v>1409</v>
      </c>
      <c r="G1411" s="45">
        <f t="shared" si="90"/>
        <v>1.0003317327062342</v>
      </c>
      <c r="H1411" s="46">
        <f t="shared" si="91"/>
        <v>1.0003317327062342</v>
      </c>
      <c r="I1411" s="48">
        <f t="shared" si="92"/>
        <v>1.5957340860633273</v>
      </c>
      <c r="J1411">
        <f t="shared" si="93"/>
        <v>1.5957340860633273</v>
      </c>
    </row>
    <row r="1412" spans="5:10" x14ac:dyDescent="0.25">
      <c r="E1412">
        <v>1411</v>
      </c>
      <c r="F1412">
        <v>1410</v>
      </c>
      <c r="G1412" s="45">
        <f t="shared" ref="G1412:G1475" si="94">IFERROR(VLOOKUP(E1412,$A$3:$C$330,3,1),$C$3)</f>
        <v>1.0003317327062342</v>
      </c>
      <c r="H1412" s="46">
        <f t="shared" si="91"/>
        <v>1.0003317327062342</v>
      </c>
      <c r="I1412" s="48">
        <f t="shared" si="92"/>
        <v>1.5962634432501273</v>
      </c>
      <c r="J1412">
        <f t="shared" si="93"/>
        <v>1.5962634432501273</v>
      </c>
    </row>
    <row r="1413" spans="5:10" x14ac:dyDescent="0.25">
      <c r="E1413">
        <v>1412</v>
      </c>
      <c r="F1413">
        <v>1411</v>
      </c>
      <c r="G1413" s="45">
        <f t="shared" si="94"/>
        <v>1.0003317327062342</v>
      </c>
      <c r="H1413" s="46">
        <f t="shared" ref="H1413:H1476" si="95">((G1413-1)*$H$2)+1</f>
        <v>1.0003317327062342</v>
      </c>
      <c r="I1413" s="48">
        <f t="shared" ref="I1413:I1476" si="96">H1413*I1412</f>
        <v>1.5967929760420194</v>
      </c>
      <c r="J1413">
        <f t="shared" ref="J1413:J1476" si="97">G1413*J1412</f>
        <v>1.5967929760420194</v>
      </c>
    </row>
    <row r="1414" spans="5:10" x14ac:dyDescent="0.25">
      <c r="E1414">
        <v>1413</v>
      </c>
      <c r="F1414">
        <v>1412</v>
      </c>
      <c r="G1414" s="45">
        <f t="shared" si="94"/>
        <v>1.0003317327062342</v>
      </c>
      <c r="H1414" s="46">
        <f t="shared" si="95"/>
        <v>1.0003317327062342</v>
      </c>
      <c r="I1414" s="48">
        <f t="shared" si="96"/>
        <v>1.5973226844972577</v>
      </c>
      <c r="J1414">
        <f t="shared" si="97"/>
        <v>1.5973226844972577</v>
      </c>
    </row>
    <row r="1415" spans="5:10" x14ac:dyDescent="0.25">
      <c r="E1415">
        <v>1414</v>
      </c>
      <c r="F1415">
        <v>1413</v>
      </c>
      <c r="G1415" s="45">
        <f t="shared" si="94"/>
        <v>1.0003317327062342</v>
      </c>
      <c r="H1415" s="46">
        <f t="shared" si="95"/>
        <v>1.0003317327062342</v>
      </c>
      <c r="I1415" s="48">
        <f t="shared" si="96"/>
        <v>1.5978525686741152</v>
      </c>
      <c r="J1415">
        <f t="shared" si="97"/>
        <v>1.5978525686741152</v>
      </c>
    </row>
    <row r="1416" spans="5:10" x14ac:dyDescent="0.25">
      <c r="E1416">
        <v>1415</v>
      </c>
      <c r="F1416">
        <v>1414</v>
      </c>
      <c r="G1416" s="45">
        <f t="shared" si="94"/>
        <v>1.0003317327062342</v>
      </c>
      <c r="H1416" s="46">
        <f t="shared" si="95"/>
        <v>1.0003317327062342</v>
      </c>
      <c r="I1416" s="48">
        <f t="shared" si="96"/>
        <v>1.5983826286308846</v>
      </c>
      <c r="J1416">
        <f t="shared" si="97"/>
        <v>1.5983826286308846</v>
      </c>
    </row>
    <row r="1417" spans="5:10" x14ac:dyDescent="0.25">
      <c r="E1417">
        <v>1416</v>
      </c>
      <c r="F1417">
        <v>1415</v>
      </c>
      <c r="G1417" s="45">
        <f t="shared" si="94"/>
        <v>1.0003317327062342</v>
      </c>
      <c r="H1417" s="46">
        <f t="shared" si="95"/>
        <v>1.0003317327062342</v>
      </c>
      <c r="I1417" s="48">
        <f t="shared" si="96"/>
        <v>1.5989128644258781</v>
      </c>
      <c r="J1417">
        <f t="shared" si="97"/>
        <v>1.5989128644258781</v>
      </c>
    </row>
    <row r="1418" spans="5:10" x14ac:dyDescent="0.25">
      <c r="E1418">
        <v>1417</v>
      </c>
      <c r="F1418">
        <v>1416</v>
      </c>
      <c r="G1418" s="45">
        <f t="shared" si="94"/>
        <v>1.0003317327062342</v>
      </c>
      <c r="H1418" s="46">
        <f t="shared" si="95"/>
        <v>1.0003317327062342</v>
      </c>
      <c r="I1418" s="48">
        <f t="shared" si="96"/>
        <v>1.5994432761174269</v>
      </c>
      <c r="J1418">
        <f t="shared" si="97"/>
        <v>1.5994432761174269</v>
      </c>
    </row>
    <row r="1419" spans="5:10" x14ac:dyDescent="0.25">
      <c r="E1419">
        <v>1418</v>
      </c>
      <c r="F1419">
        <v>1417</v>
      </c>
      <c r="G1419" s="45">
        <f t="shared" si="94"/>
        <v>1.0003317327062342</v>
      </c>
      <c r="H1419" s="46">
        <f t="shared" si="95"/>
        <v>1.0003317327062342</v>
      </c>
      <c r="I1419" s="48">
        <f t="shared" si="96"/>
        <v>1.5999738637638814</v>
      </c>
      <c r="J1419">
        <f t="shared" si="97"/>
        <v>1.5999738637638814</v>
      </c>
    </row>
    <row r="1420" spans="5:10" x14ac:dyDescent="0.25">
      <c r="E1420">
        <v>1419</v>
      </c>
      <c r="F1420">
        <v>1418</v>
      </c>
      <c r="G1420" s="45">
        <f t="shared" si="94"/>
        <v>1.0003317327062342</v>
      </c>
      <c r="H1420" s="46">
        <f t="shared" si="95"/>
        <v>1.0003317327062342</v>
      </c>
      <c r="I1420" s="48">
        <f t="shared" si="96"/>
        <v>1.6005046274236119</v>
      </c>
      <c r="J1420">
        <f t="shared" si="97"/>
        <v>1.6005046274236119</v>
      </c>
    </row>
    <row r="1421" spans="5:10" x14ac:dyDescent="0.25">
      <c r="E1421">
        <v>1420</v>
      </c>
      <c r="F1421">
        <v>1419</v>
      </c>
      <c r="G1421" s="45">
        <f t="shared" si="94"/>
        <v>1.0003317327062342</v>
      </c>
      <c r="H1421" s="46">
        <f t="shared" si="95"/>
        <v>1.0003317327062342</v>
      </c>
      <c r="I1421" s="48">
        <f t="shared" si="96"/>
        <v>1.6010355671550074</v>
      </c>
      <c r="J1421">
        <f t="shared" si="97"/>
        <v>1.6010355671550074</v>
      </c>
    </row>
    <row r="1422" spans="5:10" x14ac:dyDescent="0.25">
      <c r="E1422">
        <v>1421</v>
      </c>
      <c r="F1422">
        <v>1420</v>
      </c>
      <c r="G1422" s="45">
        <f t="shared" si="94"/>
        <v>1.0003317327062342</v>
      </c>
      <c r="H1422" s="46">
        <f t="shared" si="95"/>
        <v>1.0003317327062342</v>
      </c>
      <c r="I1422" s="48">
        <f t="shared" si="96"/>
        <v>1.601566683016477</v>
      </c>
      <c r="J1422">
        <f t="shared" si="97"/>
        <v>1.601566683016477</v>
      </c>
    </row>
    <row r="1423" spans="5:10" x14ac:dyDescent="0.25">
      <c r="E1423">
        <v>1422</v>
      </c>
      <c r="F1423">
        <v>1421</v>
      </c>
      <c r="G1423" s="45">
        <f t="shared" si="94"/>
        <v>1.0003317327062342</v>
      </c>
      <c r="H1423" s="46">
        <f t="shared" si="95"/>
        <v>1.0003317327062342</v>
      </c>
      <c r="I1423" s="48">
        <f t="shared" si="96"/>
        <v>1.6020979750664486</v>
      </c>
      <c r="J1423">
        <f t="shared" si="97"/>
        <v>1.6020979750664486</v>
      </c>
    </row>
    <row r="1424" spans="5:10" x14ac:dyDescent="0.25">
      <c r="E1424">
        <v>1423</v>
      </c>
      <c r="F1424">
        <v>1422</v>
      </c>
      <c r="G1424" s="45">
        <f t="shared" si="94"/>
        <v>1.0003317327062342</v>
      </c>
      <c r="H1424" s="46">
        <f t="shared" si="95"/>
        <v>1.0003317327062342</v>
      </c>
      <c r="I1424" s="48">
        <f t="shared" si="96"/>
        <v>1.6026294433633697</v>
      </c>
      <c r="J1424">
        <f t="shared" si="97"/>
        <v>1.6026294433633697</v>
      </c>
    </row>
    <row r="1425" spans="5:10" x14ac:dyDescent="0.25">
      <c r="E1425">
        <v>1424</v>
      </c>
      <c r="F1425">
        <v>1423</v>
      </c>
      <c r="G1425" s="45">
        <f t="shared" si="94"/>
        <v>1.0003317327062342</v>
      </c>
      <c r="H1425" s="46">
        <f t="shared" si="95"/>
        <v>1.0003317327062342</v>
      </c>
      <c r="I1425" s="48">
        <f t="shared" si="96"/>
        <v>1.6031610879657072</v>
      </c>
      <c r="J1425">
        <f t="shared" si="97"/>
        <v>1.6031610879657072</v>
      </c>
    </row>
    <row r="1426" spans="5:10" x14ac:dyDescent="0.25">
      <c r="E1426">
        <v>1425</v>
      </c>
      <c r="F1426">
        <v>1424</v>
      </c>
      <c r="G1426" s="45">
        <f t="shared" si="94"/>
        <v>1.0003317327062342</v>
      </c>
      <c r="H1426" s="46">
        <f t="shared" si="95"/>
        <v>1.0003317327062342</v>
      </c>
      <c r="I1426" s="48">
        <f t="shared" si="96"/>
        <v>1.6036929089319474</v>
      </c>
      <c r="J1426">
        <f t="shared" si="97"/>
        <v>1.6036929089319474</v>
      </c>
    </row>
    <row r="1427" spans="5:10" x14ac:dyDescent="0.25">
      <c r="E1427">
        <v>1426</v>
      </c>
      <c r="F1427">
        <v>1425</v>
      </c>
      <c r="G1427" s="45">
        <f t="shared" si="94"/>
        <v>1.0003317327062342</v>
      </c>
      <c r="H1427" s="46">
        <f t="shared" si="95"/>
        <v>1.0003317327062342</v>
      </c>
      <c r="I1427" s="48">
        <f t="shared" si="96"/>
        <v>1.604224906320596</v>
      </c>
      <c r="J1427">
        <f t="shared" si="97"/>
        <v>1.604224906320596</v>
      </c>
    </row>
    <row r="1428" spans="5:10" x14ac:dyDescent="0.25">
      <c r="E1428">
        <v>1427</v>
      </c>
      <c r="F1428">
        <v>1426</v>
      </c>
      <c r="G1428" s="45">
        <f t="shared" si="94"/>
        <v>1.0003317327062342</v>
      </c>
      <c r="H1428" s="46">
        <f t="shared" si="95"/>
        <v>1.0003317327062342</v>
      </c>
      <c r="I1428" s="48">
        <f t="shared" si="96"/>
        <v>1.604757080190178</v>
      </c>
      <c r="J1428">
        <f t="shared" si="97"/>
        <v>1.604757080190178</v>
      </c>
    </row>
    <row r="1429" spans="5:10" x14ac:dyDescent="0.25">
      <c r="E1429">
        <v>1428</v>
      </c>
      <c r="F1429">
        <v>1427</v>
      </c>
      <c r="G1429" s="45">
        <f t="shared" si="94"/>
        <v>1.0003317327062342</v>
      </c>
      <c r="H1429" s="46">
        <f t="shared" si="95"/>
        <v>1.0003317327062342</v>
      </c>
      <c r="I1429" s="48">
        <f t="shared" si="96"/>
        <v>1.605289430599238</v>
      </c>
      <c r="J1429">
        <f t="shared" si="97"/>
        <v>1.605289430599238</v>
      </c>
    </row>
    <row r="1430" spans="5:10" x14ac:dyDescent="0.25">
      <c r="E1430">
        <v>1429</v>
      </c>
      <c r="F1430">
        <v>1428</v>
      </c>
      <c r="G1430" s="45">
        <f t="shared" si="94"/>
        <v>1.0003317327062342</v>
      </c>
      <c r="H1430" s="46">
        <f t="shared" si="95"/>
        <v>1.0003317327062342</v>
      </c>
      <c r="I1430" s="48">
        <f t="shared" si="96"/>
        <v>1.6058219576063399</v>
      </c>
      <c r="J1430">
        <f t="shared" si="97"/>
        <v>1.6058219576063399</v>
      </c>
    </row>
    <row r="1431" spans="5:10" x14ac:dyDescent="0.25">
      <c r="E1431">
        <v>1430</v>
      </c>
      <c r="F1431">
        <v>1429</v>
      </c>
      <c r="G1431" s="45">
        <f t="shared" si="94"/>
        <v>1.0003317327062342</v>
      </c>
      <c r="H1431" s="46">
        <f t="shared" si="95"/>
        <v>1.0003317327062342</v>
      </c>
      <c r="I1431" s="48">
        <f t="shared" si="96"/>
        <v>1.606354661270067</v>
      </c>
      <c r="J1431">
        <f t="shared" si="97"/>
        <v>1.606354661270067</v>
      </c>
    </row>
    <row r="1432" spans="5:10" x14ac:dyDescent="0.25">
      <c r="E1432">
        <v>1431</v>
      </c>
      <c r="F1432">
        <v>1430</v>
      </c>
      <c r="G1432" s="45">
        <f t="shared" si="94"/>
        <v>1.0003317327062342</v>
      </c>
      <c r="H1432" s="46">
        <f t="shared" si="95"/>
        <v>1.0003317327062342</v>
      </c>
      <c r="I1432" s="48">
        <f t="shared" si="96"/>
        <v>1.606887541649022</v>
      </c>
      <c r="J1432">
        <f t="shared" si="97"/>
        <v>1.606887541649022</v>
      </c>
    </row>
    <row r="1433" spans="5:10" x14ac:dyDescent="0.25">
      <c r="E1433">
        <v>1432</v>
      </c>
      <c r="F1433">
        <v>1431</v>
      </c>
      <c r="G1433" s="45">
        <f t="shared" si="94"/>
        <v>1.0003317327062342</v>
      </c>
      <c r="H1433" s="46">
        <f t="shared" si="95"/>
        <v>1.0003317327062342</v>
      </c>
      <c r="I1433" s="48">
        <f t="shared" si="96"/>
        <v>1.6074205988018273</v>
      </c>
      <c r="J1433">
        <f t="shared" si="97"/>
        <v>1.6074205988018273</v>
      </c>
    </row>
    <row r="1434" spans="5:10" x14ac:dyDescent="0.25">
      <c r="E1434">
        <v>1433</v>
      </c>
      <c r="F1434">
        <v>1432</v>
      </c>
      <c r="G1434" s="45">
        <f t="shared" si="94"/>
        <v>1.0003317327062342</v>
      </c>
      <c r="H1434" s="46">
        <f t="shared" si="95"/>
        <v>1.0003317327062342</v>
      </c>
      <c r="I1434" s="48">
        <f t="shared" si="96"/>
        <v>1.6079538327871246</v>
      </c>
      <c r="J1434">
        <f t="shared" si="97"/>
        <v>1.6079538327871246</v>
      </c>
    </row>
    <row r="1435" spans="5:10" x14ac:dyDescent="0.25">
      <c r="E1435">
        <v>1434</v>
      </c>
      <c r="F1435">
        <v>1433</v>
      </c>
      <c r="G1435" s="45">
        <f t="shared" si="94"/>
        <v>1.0003317327062342</v>
      </c>
      <c r="H1435" s="46">
        <f t="shared" si="95"/>
        <v>1.0003317327062342</v>
      </c>
      <c r="I1435" s="48">
        <f t="shared" si="96"/>
        <v>1.6084872436635747</v>
      </c>
      <c r="J1435">
        <f t="shared" si="97"/>
        <v>1.6084872436635747</v>
      </c>
    </row>
    <row r="1436" spans="5:10" x14ac:dyDescent="0.25">
      <c r="E1436">
        <v>1435</v>
      </c>
      <c r="F1436">
        <v>1434</v>
      </c>
      <c r="G1436" s="45">
        <f t="shared" si="94"/>
        <v>1.0003317327062342</v>
      </c>
      <c r="H1436" s="46">
        <f t="shared" si="95"/>
        <v>1.0003317327062342</v>
      </c>
      <c r="I1436" s="48">
        <f t="shared" si="96"/>
        <v>1.6090208314898584</v>
      </c>
      <c r="J1436">
        <f t="shared" si="97"/>
        <v>1.6090208314898584</v>
      </c>
    </row>
    <row r="1437" spans="5:10" x14ac:dyDescent="0.25">
      <c r="E1437">
        <v>1436</v>
      </c>
      <c r="F1437">
        <v>1435</v>
      </c>
      <c r="G1437" s="45">
        <f t="shared" si="94"/>
        <v>1.0003317327062342</v>
      </c>
      <c r="H1437" s="46">
        <f t="shared" si="95"/>
        <v>1.0003317327062342</v>
      </c>
      <c r="I1437" s="48">
        <f t="shared" si="96"/>
        <v>1.6095545963246758</v>
      </c>
      <c r="J1437">
        <f t="shared" si="97"/>
        <v>1.6095545963246758</v>
      </c>
    </row>
    <row r="1438" spans="5:10" x14ac:dyDescent="0.25">
      <c r="E1438">
        <v>1437</v>
      </c>
      <c r="F1438">
        <v>1436</v>
      </c>
      <c r="G1438" s="45">
        <f t="shared" si="94"/>
        <v>1.0003317327062342</v>
      </c>
      <c r="H1438" s="46">
        <f t="shared" si="95"/>
        <v>1.0003317327062342</v>
      </c>
      <c r="I1438" s="48">
        <f t="shared" si="96"/>
        <v>1.6100885382267462</v>
      </c>
      <c r="J1438">
        <f t="shared" si="97"/>
        <v>1.6100885382267462</v>
      </c>
    </row>
    <row r="1439" spans="5:10" x14ac:dyDescent="0.25">
      <c r="E1439">
        <v>1438</v>
      </c>
      <c r="F1439">
        <v>1437</v>
      </c>
      <c r="G1439" s="45">
        <f t="shared" si="94"/>
        <v>1.0003317327062342</v>
      </c>
      <c r="H1439" s="46">
        <f t="shared" si="95"/>
        <v>1.0003317327062342</v>
      </c>
      <c r="I1439" s="48">
        <f t="shared" si="96"/>
        <v>1.6106226572548088</v>
      </c>
      <c r="J1439">
        <f t="shared" si="97"/>
        <v>1.6106226572548088</v>
      </c>
    </row>
    <row r="1440" spans="5:10" x14ac:dyDescent="0.25">
      <c r="E1440">
        <v>1439</v>
      </c>
      <c r="F1440">
        <v>1438</v>
      </c>
      <c r="G1440" s="45">
        <f t="shared" si="94"/>
        <v>1.0003317327062342</v>
      </c>
      <c r="H1440" s="46">
        <f t="shared" si="95"/>
        <v>1.0003317327062342</v>
      </c>
      <c r="I1440" s="48">
        <f t="shared" si="96"/>
        <v>1.611156953467622</v>
      </c>
      <c r="J1440">
        <f t="shared" si="97"/>
        <v>1.611156953467622</v>
      </c>
    </row>
    <row r="1441" spans="5:10" x14ac:dyDescent="0.25">
      <c r="E1441">
        <v>1440</v>
      </c>
      <c r="F1441">
        <v>1439</v>
      </c>
      <c r="G1441" s="45">
        <f t="shared" si="94"/>
        <v>1.0003317327062342</v>
      </c>
      <c r="H1441" s="46">
        <f t="shared" si="95"/>
        <v>1.0003317327062342</v>
      </c>
      <c r="I1441" s="48">
        <f t="shared" si="96"/>
        <v>1.6116914269239639</v>
      </c>
      <c r="J1441">
        <f t="shared" si="97"/>
        <v>1.6116914269239639</v>
      </c>
    </row>
    <row r="1442" spans="5:10" x14ac:dyDescent="0.25">
      <c r="E1442">
        <v>1441</v>
      </c>
      <c r="F1442">
        <v>1440</v>
      </c>
      <c r="G1442" s="45">
        <f t="shared" si="94"/>
        <v>1.0003317327062342</v>
      </c>
      <c r="H1442" s="46">
        <f t="shared" si="95"/>
        <v>1.0003317327062342</v>
      </c>
      <c r="I1442" s="48">
        <f t="shared" si="96"/>
        <v>1.6122260776826318</v>
      </c>
      <c r="J1442">
        <f t="shared" si="97"/>
        <v>1.6122260776826318</v>
      </c>
    </row>
    <row r="1443" spans="5:10" x14ac:dyDescent="0.25">
      <c r="E1443">
        <v>1442</v>
      </c>
      <c r="F1443">
        <v>1441</v>
      </c>
      <c r="G1443" s="45">
        <f t="shared" si="94"/>
        <v>1.0003317327062342</v>
      </c>
      <c r="H1443" s="46">
        <f t="shared" si="95"/>
        <v>1.0003317327062342</v>
      </c>
      <c r="I1443" s="48">
        <f t="shared" si="96"/>
        <v>1.6127609058024428</v>
      </c>
      <c r="J1443">
        <f t="shared" si="97"/>
        <v>1.6127609058024428</v>
      </c>
    </row>
    <row r="1444" spans="5:10" x14ac:dyDescent="0.25">
      <c r="E1444">
        <v>1443</v>
      </c>
      <c r="F1444">
        <v>1442</v>
      </c>
      <c r="G1444" s="45">
        <f t="shared" si="94"/>
        <v>1.0003317327062342</v>
      </c>
      <c r="H1444" s="46">
        <f t="shared" si="95"/>
        <v>1.0003317327062342</v>
      </c>
      <c r="I1444" s="48">
        <f t="shared" si="96"/>
        <v>1.6132959113422334</v>
      </c>
      <c r="J1444">
        <f t="shared" si="97"/>
        <v>1.6132959113422334</v>
      </c>
    </row>
    <row r="1445" spans="5:10" x14ac:dyDescent="0.25">
      <c r="E1445">
        <v>1444</v>
      </c>
      <c r="F1445">
        <v>1443</v>
      </c>
      <c r="G1445" s="45">
        <f t="shared" si="94"/>
        <v>1.0003317327062342</v>
      </c>
      <c r="H1445" s="46">
        <f t="shared" si="95"/>
        <v>1.0003317327062342</v>
      </c>
      <c r="I1445" s="48">
        <f t="shared" si="96"/>
        <v>1.6138310943608596</v>
      </c>
      <c r="J1445">
        <f t="shared" si="97"/>
        <v>1.6138310943608596</v>
      </c>
    </row>
    <row r="1446" spans="5:10" x14ac:dyDescent="0.25">
      <c r="E1446">
        <v>1445</v>
      </c>
      <c r="F1446">
        <v>1444</v>
      </c>
      <c r="G1446" s="45">
        <f t="shared" si="94"/>
        <v>1.0003317327062342</v>
      </c>
      <c r="H1446" s="46">
        <f t="shared" si="95"/>
        <v>1.0003317327062342</v>
      </c>
      <c r="I1446" s="48">
        <f t="shared" si="96"/>
        <v>1.6143664549171968</v>
      </c>
      <c r="J1446">
        <f t="shared" si="97"/>
        <v>1.6143664549171968</v>
      </c>
    </row>
    <row r="1447" spans="5:10" x14ac:dyDescent="0.25">
      <c r="E1447">
        <v>1446</v>
      </c>
      <c r="F1447">
        <v>1445</v>
      </c>
      <c r="G1447" s="45">
        <f t="shared" si="94"/>
        <v>1.0003317327062342</v>
      </c>
      <c r="H1447" s="46">
        <f t="shared" si="95"/>
        <v>1.0003317327062342</v>
      </c>
      <c r="I1447" s="48">
        <f t="shared" si="96"/>
        <v>1.6149019930701403</v>
      </c>
      <c r="J1447">
        <f t="shared" si="97"/>
        <v>1.6149019930701403</v>
      </c>
    </row>
    <row r="1448" spans="5:10" x14ac:dyDescent="0.25">
      <c r="E1448">
        <v>1447</v>
      </c>
      <c r="F1448">
        <v>1446</v>
      </c>
      <c r="G1448" s="45">
        <f t="shared" si="94"/>
        <v>1.0003317327062342</v>
      </c>
      <c r="H1448" s="46">
        <f t="shared" si="95"/>
        <v>1.0003317327062342</v>
      </c>
      <c r="I1448" s="48">
        <f t="shared" si="96"/>
        <v>1.6154377088786045</v>
      </c>
      <c r="J1448">
        <f t="shared" si="97"/>
        <v>1.6154377088786045</v>
      </c>
    </row>
    <row r="1449" spans="5:10" x14ac:dyDescent="0.25">
      <c r="E1449">
        <v>1448</v>
      </c>
      <c r="F1449">
        <v>1447</v>
      </c>
      <c r="G1449" s="45">
        <f t="shared" si="94"/>
        <v>1.0003317327062342</v>
      </c>
      <c r="H1449" s="46">
        <f t="shared" si="95"/>
        <v>1.0003317327062342</v>
      </c>
      <c r="I1449" s="48">
        <f t="shared" si="96"/>
        <v>1.6159736024015237</v>
      </c>
      <c r="J1449">
        <f t="shared" si="97"/>
        <v>1.6159736024015237</v>
      </c>
    </row>
    <row r="1450" spans="5:10" x14ac:dyDescent="0.25">
      <c r="E1450">
        <v>1449</v>
      </c>
      <c r="F1450">
        <v>1448</v>
      </c>
      <c r="G1450" s="45">
        <f t="shared" si="94"/>
        <v>1.0003317327062342</v>
      </c>
      <c r="H1450" s="46">
        <f t="shared" si="95"/>
        <v>1.0003317327062342</v>
      </c>
      <c r="I1450" s="48">
        <f t="shared" si="96"/>
        <v>1.6165096736978513</v>
      </c>
      <c r="J1450">
        <f t="shared" si="97"/>
        <v>1.6165096736978513</v>
      </c>
    </row>
    <row r="1451" spans="5:10" x14ac:dyDescent="0.25">
      <c r="E1451">
        <v>1450</v>
      </c>
      <c r="F1451">
        <v>1449</v>
      </c>
      <c r="G1451" s="45">
        <f t="shared" si="94"/>
        <v>1.0003317327062342</v>
      </c>
      <c r="H1451" s="46">
        <f t="shared" si="95"/>
        <v>1.0003317327062342</v>
      </c>
      <c r="I1451" s="48">
        <f t="shared" si="96"/>
        <v>1.6170459228265608</v>
      </c>
      <c r="J1451">
        <f t="shared" si="97"/>
        <v>1.6170459228265608</v>
      </c>
    </row>
    <row r="1452" spans="5:10" x14ac:dyDescent="0.25">
      <c r="E1452">
        <v>1451</v>
      </c>
      <c r="F1452">
        <v>1450</v>
      </c>
      <c r="G1452" s="45">
        <f t="shared" si="94"/>
        <v>1.0003317327062342</v>
      </c>
      <c r="H1452" s="46">
        <f t="shared" si="95"/>
        <v>1.0003317327062342</v>
      </c>
      <c r="I1452" s="48">
        <f t="shared" si="96"/>
        <v>1.6175823498466451</v>
      </c>
      <c r="J1452">
        <f t="shared" si="97"/>
        <v>1.6175823498466451</v>
      </c>
    </row>
    <row r="1453" spans="5:10" x14ac:dyDescent="0.25">
      <c r="E1453">
        <v>1452</v>
      </c>
      <c r="F1453">
        <v>1451</v>
      </c>
      <c r="G1453" s="45">
        <f t="shared" si="94"/>
        <v>1.0003317327062342</v>
      </c>
      <c r="H1453" s="46">
        <f t="shared" si="95"/>
        <v>1.0003317327062342</v>
      </c>
      <c r="I1453" s="48">
        <f t="shared" si="96"/>
        <v>1.6181189548171164</v>
      </c>
      <c r="J1453">
        <f t="shared" si="97"/>
        <v>1.6181189548171164</v>
      </c>
    </row>
    <row r="1454" spans="5:10" x14ac:dyDescent="0.25">
      <c r="E1454">
        <v>1453</v>
      </c>
      <c r="F1454">
        <v>1452</v>
      </c>
      <c r="G1454" s="45">
        <f t="shared" si="94"/>
        <v>1.0003317327062342</v>
      </c>
      <c r="H1454" s="46">
        <f t="shared" si="95"/>
        <v>1.0003317327062342</v>
      </c>
      <c r="I1454" s="48">
        <f t="shared" si="96"/>
        <v>1.6186557377970068</v>
      </c>
      <c r="J1454">
        <f t="shared" si="97"/>
        <v>1.6186557377970068</v>
      </c>
    </row>
    <row r="1455" spans="5:10" x14ac:dyDescent="0.25">
      <c r="E1455">
        <v>1454</v>
      </c>
      <c r="F1455">
        <v>1453</v>
      </c>
      <c r="G1455" s="45">
        <f t="shared" si="94"/>
        <v>1.0003317327062342</v>
      </c>
      <c r="H1455" s="46">
        <f t="shared" si="95"/>
        <v>1.0003317327062342</v>
      </c>
      <c r="I1455" s="48">
        <f t="shared" si="96"/>
        <v>1.6191926988453678</v>
      </c>
      <c r="J1455">
        <f t="shared" si="97"/>
        <v>1.6191926988453678</v>
      </c>
    </row>
    <row r="1456" spans="5:10" x14ac:dyDescent="0.25">
      <c r="E1456">
        <v>1455</v>
      </c>
      <c r="F1456">
        <v>1454</v>
      </c>
      <c r="G1456" s="45">
        <f t="shared" si="94"/>
        <v>1.0003317327062342</v>
      </c>
      <c r="H1456" s="46">
        <f t="shared" si="95"/>
        <v>1.0003317327062342</v>
      </c>
      <c r="I1456" s="48">
        <f t="shared" si="96"/>
        <v>1.6197298380212704</v>
      </c>
      <c r="J1456">
        <f t="shared" si="97"/>
        <v>1.6197298380212704</v>
      </c>
    </row>
    <row r="1457" spans="5:10" x14ac:dyDescent="0.25">
      <c r="E1457">
        <v>1456</v>
      </c>
      <c r="F1457">
        <v>1455</v>
      </c>
      <c r="G1457" s="45">
        <f t="shared" si="94"/>
        <v>1.0003317327062342</v>
      </c>
      <c r="H1457" s="46">
        <f t="shared" si="95"/>
        <v>1.0003317327062342</v>
      </c>
      <c r="I1457" s="48">
        <f t="shared" si="96"/>
        <v>1.6202671553838055</v>
      </c>
      <c r="J1457">
        <f t="shared" si="97"/>
        <v>1.6202671553838055</v>
      </c>
    </row>
    <row r="1458" spans="5:10" x14ac:dyDescent="0.25">
      <c r="E1458">
        <v>1457</v>
      </c>
      <c r="F1458">
        <v>1456</v>
      </c>
      <c r="G1458" s="45">
        <f t="shared" si="94"/>
        <v>1.0003317327062342</v>
      </c>
      <c r="H1458" s="46">
        <f t="shared" si="95"/>
        <v>1.0003317327062342</v>
      </c>
      <c r="I1458" s="48">
        <f t="shared" si="96"/>
        <v>1.6208046509920835</v>
      </c>
      <c r="J1458">
        <f t="shared" si="97"/>
        <v>1.6208046509920835</v>
      </c>
    </row>
    <row r="1459" spans="5:10" x14ac:dyDescent="0.25">
      <c r="E1459">
        <v>1458</v>
      </c>
      <c r="F1459">
        <v>1457</v>
      </c>
      <c r="G1459" s="45">
        <f t="shared" si="94"/>
        <v>1.0003317327062342</v>
      </c>
      <c r="H1459" s="46">
        <f t="shared" si="95"/>
        <v>1.0003317327062342</v>
      </c>
      <c r="I1459" s="48">
        <f t="shared" si="96"/>
        <v>1.6213423249052341</v>
      </c>
      <c r="J1459">
        <f t="shared" si="97"/>
        <v>1.6213423249052341</v>
      </c>
    </row>
    <row r="1460" spans="5:10" x14ac:dyDescent="0.25">
      <c r="E1460">
        <v>1459</v>
      </c>
      <c r="F1460">
        <v>1458</v>
      </c>
      <c r="G1460" s="45">
        <f t="shared" si="94"/>
        <v>1.0003317327062342</v>
      </c>
      <c r="H1460" s="46">
        <f t="shared" si="95"/>
        <v>1.0003317327062342</v>
      </c>
      <c r="I1460" s="48">
        <f t="shared" si="96"/>
        <v>1.621880177182407</v>
      </c>
      <c r="J1460">
        <f t="shared" si="97"/>
        <v>1.621880177182407</v>
      </c>
    </row>
    <row r="1461" spans="5:10" x14ac:dyDescent="0.25">
      <c r="E1461">
        <v>1460</v>
      </c>
      <c r="F1461">
        <v>1459</v>
      </c>
      <c r="G1461" s="45">
        <f t="shared" si="94"/>
        <v>1.0003317327062342</v>
      </c>
      <c r="H1461" s="46">
        <f t="shared" si="95"/>
        <v>1.0003317327062342</v>
      </c>
      <c r="I1461" s="48">
        <f t="shared" si="96"/>
        <v>1.6224182078827714</v>
      </c>
      <c r="J1461">
        <f t="shared" si="97"/>
        <v>1.6224182078827714</v>
      </c>
    </row>
    <row r="1462" spans="5:10" x14ac:dyDescent="0.25">
      <c r="E1462">
        <v>1461</v>
      </c>
      <c r="F1462">
        <v>1460</v>
      </c>
      <c r="G1462" s="45">
        <f t="shared" si="94"/>
        <v>1.0003317327062342</v>
      </c>
      <c r="H1462" s="46">
        <f t="shared" si="95"/>
        <v>1.0003317327062342</v>
      </c>
      <c r="I1462" s="48">
        <f t="shared" si="96"/>
        <v>1.622956417065516</v>
      </c>
      <c r="J1462">
        <f t="shared" si="97"/>
        <v>1.622956417065516</v>
      </c>
    </row>
    <row r="1463" spans="5:10" x14ac:dyDescent="0.25">
      <c r="E1463">
        <v>1462</v>
      </c>
      <c r="F1463">
        <v>1461</v>
      </c>
      <c r="G1463" s="45">
        <f t="shared" si="94"/>
        <v>1.0003317327062342</v>
      </c>
      <c r="H1463" s="46">
        <f t="shared" si="95"/>
        <v>1.0003317327062342</v>
      </c>
      <c r="I1463" s="48">
        <f t="shared" si="96"/>
        <v>1.6234948047898492</v>
      </c>
      <c r="J1463">
        <f t="shared" si="97"/>
        <v>1.6234948047898492</v>
      </c>
    </row>
    <row r="1464" spans="5:10" x14ac:dyDescent="0.25">
      <c r="E1464">
        <v>1463</v>
      </c>
      <c r="F1464">
        <v>1462</v>
      </c>
      <c r="G1464" s="45">
        <f t="shared" si="94"/>
        <v>1.0003317327062342</v>
      </c>
      <c r="H1464" s="46">
        <f t="shared" si="95"/>
        <v>1.0003317327062342</v>
      </c>
      <c r="I1464" s="48">
        <f t="shared" si="96"/>
        <v>1.6240333711149992</v>
      </c>
      <c r="J1464">
        <f t="shared" si="97"/>
        <v>1.6240333711149992</v>
      </c>
    </row>
    <row r="1465" spans="5:10" x14ac:dyDescent="0.25">
      <c r="E1465">
        <v>1464</v>
      </c>
      <c r="F1465">
        <v>1463</v>
      </c>
      <c r="G1465" s="45">
        <f t="shared" si="94"/>
        <v>1.0003317327062342</v>
      </c>
      <c r="H1465" s="46">
        <f t="shared" si="95"/>
        <v>1.0003317327062342</v>
      </c>
      <c r="I1465" s="48">
        <f t="shared" si="96"/>
        <v>1.6245721161002138</v>
      </c>
      <c r="J1465">
        <f t="shared" si="97"/>
        <v>1.6245721161002138</v>
      </c>
    </row>
    <row r="1466" spans="5:10" x14ac:dyDescent="0.25">
      <c r="E1466">
        <v>1465</v>
      </c>
      <c r="F1466">
        <v>1464</v>
      </c>
      <c r="G1466" s="45">
        <f t="shared" si="94"/>
        <v>1.0003317327062342</v>
      </c>
      <c r="H1466" s="46">
        <f t="shared" si="95"/>
        <v>1.0003317327062342</v>
      </c>
      <c r="I1466" s="48">
        <f t="shared" si="96"/>
        <v>1.6251110398047603</v>
      </c>
      <c r="J1466">
        <f t="shared" si="97"/>
        <v>1.6251110398047603</v>
      </c>
    </row>
    <row r="1467" spans="5:10" x14ac:dyDescent="0.25">
      <c r="E1467">
        <v>1466</v>
      </c>
      <c r="F1467">
        <v>1465</v>
      </c>
      <c r="G1467" s="45">
        <f t="shared" si="94"/>
        <v>1.0003317327062342</v>
      </c>
      <c r="H1467" s="46">
        <f t="shared" si="95"/>
        <v>1.0003317327062342</v>
      </c>
      <c r="I1467" s="48">
        <f t="shared" si="96"/>
        <v>1.6256501422879259</v>
      </c>
      <c r="J1467">
        <f t="shared" si="97"/>
        <v>1.6256501422879259</v>
      </c>
    </row>
    <row r="1468" spans="5:10" x14ac:dyDescent="0.25">
      <c r="E1468">
        <v>1467</v>
      </c>
      <c r="F1468">
        <v>1466</v>
      </c>
      <c r="G1468" s="45">
        <f t="shared" si="94"/>
        <v>1.0003317327062342</v>
      </c>
      <c r="H1468" s="46">
        <f t="shared" si="95"/>
        <v>1.0003317327062342</v>
      </c>
      <c r="I1468" s="48">
        <f t="shared" si="96"/>
        <v>1.6261894236090171</v>
      </c>
      <c r="J1468">
        <f t="shared" si="97"/>
        <v>1.6261894236090171</v>
      </c>
    </row>
    <row r="1469" spans="5:10" x14ac:dyDescent="0.25">
      <c r="E1469">
        <v>1468</v>
      </c>
      <c r="F1469">
        <v>1467</v>
      </c>
      <c r="G1469" s="45">
        <f t="shared" si="94"/>
        <v>1.0003317327062342</v>
      </c>
      <c r="H1469" s="46">
        <f t="shared" si="95"/>
        <v>1.0003317327062342</v>
      </c>
      <c r="I1469" s="48">
        <f t="shared" si="96"/>
        <v>1.6267288838273604</v>
      </c>
      <c r="J1469">
        <f t="shared" si="97"/>
        <v>1.6267288838273604</v>
      </c>
    </row>
    <row r="1470" spans="5:10" x14ac:dyDescent="0.25">
      <c r="E1470">
        <v>1469</v>
      </c>
      <c r="F1470">
        <v>1468</v>
      </c>
      <c r="G1470" s="45">
        <f t="shared" si="94"/>
        <v>1.0003317327062342</v>
      </c>
      <c r="H1470" s="46">
        <f t="shared" si="95"/>
        <v>1.0003317327062342</v>
      </c>
      <c r="I1470" s="48">
        <f t="shared" si="96"/>
        <v>1.6272685230023018</v>
      </c>
      <c r="J1470">
        <f t="shared" si="97"/>
        <v>1.6272685230023018</v>
      </c>
    </row>
    <row r="1471" spans="5:10" x14ac:dyDescent="0.25">
      <c r="E1471">
        <v>1470</v>
      </c>
      <c r="F1471">
        <v>1469</v>
      </c>
      <c r="G1471" s="45">
        <f t="shared" si="94"/>
        <v>1.0003317327062342</v>
      </c>
      <c r="H1471" s="46">
        <f t="shared" si="95"/>
        <v>1.0003317327062342</v>
      </c>
      <c r="I1471" s="48">
        <f t="shared" si="96"/>
        <v>1.6278083411932072</v>
      </c>
      <c r="J1471">
        <f t="shared" si="97"/>
        <v>1.6278083411932072</v>
      </c>
    </row>
    <row r="1472" spans="5:10" x14ac:dyDescent="0.25">
      <c r="E1472">
        <v>1471</v>
      </c>
      <c r="F1472">
        <v>1470</v>
      </c>
      <c r="G1472" s="45">
        <f t="shared" si="94"/>
        <v>1.0003317327062342</v>
      </c>
      <c r="H1472" s="46">
        <f t="shared" si="95"/>
        <v>1.0003317327062342</v>
      </c>
      <c r="I1472" s="48">
        <f t="shared" si="96"/>
        <v>1.6283483384594619</v>
      </c>
      <c r="J1472">
        <f t="shared" si="97"/>
        <v>1.6283483384594619</v>
      </c>
    </row>
    <row r="1473" spans="5:10" x14ac:dyDescent="0.25">
      <c r="E1473">
        <v>1472</v>
      </c>
      <c r="F1473">
        <v>1471</v>
      </c>
      <c r="G1473" s="45">
        <f t="shared" si="94"/>
        <v>1.0003317327062342</v>
      </c>
      <c r="H1473" s="46">
        <f t="shared" si="95"/>
        <v>1.0003317327062342</v>
      </c>
      <c r="I1473" s="48">
        <f t="shared" si="96"/>
        <v>1.628888514860471</v>
      </c>
      <c r="J1473">
        <f t="shared" si="97"/>
        <v>1.628888514860471</v>
      </c>
    </row>
    <row r="1474" spans="5:10" x14ac:dyDescent="0.25">
      <c r="E1474">
        <v>1473</v>
      </c>
      <c r="F1474">
        <v>1472</v>
      </c>
      <c r="G1474" s="45">
        <f t="shared" si="94"/>
        <v>1.0003317327062342</v>
      </c>
      <c r="H1474" s="46">
        <f t="shared" si="95"/>
        <v>1.0003317327062342</v>
      </c>
      <c r="I1474" s="48">
        <f t="shared" si="96"/>
        <v>1.6294288704556594</v>
      </c>
      <c r="J1474">
        <f t="shared" si="97"/>
        <v>1.6294288704556594</v>
      </c>
    </row>
    <row r="1475" spans="5:10" x14ac:dyDescent="0.25">
      <c r="E1475">
        <v>1474</v>
      </c>
      <c r="F1475">
        <v>1473</v>
      </c>
      <c r="G1475" s="45">
        <f t="shared" si="94"/>
        <v>1.0003317327062342</v>
      </c>
      <c r="H1475" s="46">
        <f t="shared" si="95"/>
        <v>1.0003317327062342</v>
      </c>
      <c r="I1475" s="48">
        <f t="shared" si="96"/>
        <v>1.6299694053044718</v>
      </c>
      <c r="J1475">
        <f t="shared" si="97"/>
        <v>1.6299694053044718</v>
      </c>
    </row>
    <row r="1476" spans="5:10" x14ac:dyDescent="0.25">
      <c r="E1476">
        <v>1475</v>
      </c>
      <c r="F1476">
        <v>1474</v>
      </c>
      <c r="G1476" s="45">
        <f t="shared" ref="G1476:G1539" si="98">IFERROR(VLOOKUP(E1476,$A$3:$C$330,3,1),$C$3)</f>
        <v>1.0003317327062342</v>
      </c>
      <c r="H1476" s="46">
        <f t="shared" si="95"/>
        <v>1.0003317327062342</v>
      </c>
      <c r="I1476" s="48">
        <f t="shared" si="96"/>
        <v>1.6305101194663725</v>
      </c>
      <c r="J1476">
        <f t="shared" si="97"/>
        <v>1.6305101194663725</v>
      </c>
    </row>
    <row r="1477" spans="5:10" x14ac:dyDescent="0.25">
      <c r="E1477">
        <v>1476</v>
      </c>
      <c r="F1477">
        <v>1475</v>
      </c>
      <c r="G1477" s="45">
        <f t="shared" si="98"/>
        <v>1.0003317327062342</v>
      </c>
      <c r="H1477" s="46">
        <f t="shared" ref="H1477:H1540" si="99">((G1477-1)*$H$2)+1</f>
        <v>1.0003317327062342</v>
      </c>
      <c r="I1477" s="48">
        <f t="shared" ref="I1477:I1540" si="100">H1477*I1476</f>
        <v>1.6310510130008453</v>
      </c>
      <c r="J1477">
        <f t="shared" ref="J1477:J1540" si="101">G1477*J1476</f>
        <v>1.6310510130008453</v>
      </c>
    </row>
    <row r="1478" spans="5:10" x14ac:dyDescent="0.25">
      <c r="E1478">
        <v>1477</v>
      </c>
      <c r="F1478">
        <v>1476</v>
      </c>
      <c r="G1478" s="45">
        <f t="shared" si="98"/>
        <v>1.0003317327062342</v>
      </c>
      <c r="H1478" s="46">
        <f t="shared" si="99"/>
        <v>1.0003317327062342</v>
      </c>
      <c r="I1478" s="48">
        <f t="shared" si="100"/>
        <v>1.6315920859673942</v>
      </c>
      <c r="J1478">
        <f t="shared" si="101"/>
        <v>1.6315920859673942</v>
      </c>
    </row>
    <row r="1479" spans="5:10" x14ac:dyDescent="0.25">
      <c r="E1479">
        <v>1478</v>
      </c>
      <c r="F1479">
        <v>1477</v>
      </c>
      <c r="G1479" s="45">
        <f t="shared" si="98"/>
        <v>1.0003317327062342</v>
      </c>
      <c r="H1479" s="46">
        <f t="shared" si="99"/>
        <v>1.0003317327062342</v>
      </c>
      <c r="I1479" s="48">
        <f t="shared" si="100"/>
        <v>1.6321333384255425</v>
      </c>
      <c r="J1479">
        <f t="shared" si="101"/>
        <v>1.6321333384255425</v>
      </c>
    </row>
    <row r="1480" spans="5:10" x14ac:dyDescent="0.25">
      <c r="E1480">
        <v>1479</v>
      </c>
      <c r="F1480">
        <v>1478</v>
      </c>
      <c r="G1480" s="45">
        <f t="shared" si="98"/>
        <v>1.0003317327062342</v>
      </c>
      <c r="H1480" s="46">
        <f t="shared" si="99"/>
        <v>1.0003317327062342</v>
      </c>
      <c r="I1480" s="48">
        <f t="shared" si="100"/>
        <v>1.6326747704348334</v>
      </c>
      <c r="J1480">
        <f t="shared" si="101"/>
        <v>1.6326747704348334</v>
      </c>
    </row>
    <row r="1481" spans="5:10" x14ac:dyDescent="0.25">
      <c r="E1481">
        <v>1480</v>
      </c>
      <c r="F1481">
        <v>1479</v>
      </c>
      <c r="G1481" s="45">
        <f t="shared" si="98"/>
        <v>1.0003317327062342</v>
      </c>
      <c r="H1481" s="46">
        <f t="shared" si="99"/>
        <v>1.0003317327062342</v>
      </c>
      <c r="I1481" s="48">
        <f t="shared" si="100"/>
        <v>1.6332163820548302</v>
      </c>
      <c r="J1481">
        <f t="shared" si="101"/>
        <v>1.6332163820548302</v>
      </c>
    </row>
    <row r="1482" spans="5:10" x14ac:dyDescent="0.25">
      <c r="E1482">
        <v>1481</v>
      </c>
      <c r="F1482">
        <v>1480</v>
      </c>
      <c r="G1482" s="45">
        <f t="shared" si="98"/>
        <v>1.0003317327062342</v>
      </c>
      <c r="H1482" s="46">
        <f t="shared" si="99"/>
        <v>1.0003317327062342</v>
      </c>
      <c r="I1482" s="48">
        <f t="shared" si="100"/>
        <v>1.6337581733451154</v>
      </c>
      <c r="J1482">
        <f t="shared" si="101"/>
        <v>1.6337581733451154</v>
      </c>
    </row>
    <row r="1483" spans="5:10" x14ac:dyDescent="0.25">
      <c r="E1483">
        <v>1482</v>
      </c>
      <c r="F1483">
        <v>1481</v>
      </c>
      <c r="G1483" s="45">
        <f t="shared" si="98"/>
        <v>1.0003317327062342</v>
      </c>
      <c r="H1483" s="46">
        <f t="shared" si="99"/>
        <v>1.0003317327062342</v>
      </c>
      <c r="I1483" s="48">
        <f t="shared" si="100"/>
        <v>1.6343001443652914</v>
      </c>
      <c r="J1483">
        <f t="shared" si="101"/>
        <v>1.6343001443652914</v>
      </c>
    </row>
    <row r="1484" spans="5:10" x14ac:dyDescent="0.25">
      <c r="E1484">
        <v>1483</v>
      </c>
      <c r="F1484">
        <v>1482</v>
      </c>
      <c r="G1484" s="45">
        <f t="shared" si="98"/>
        <v>1.0003317327062342</v>
      </c>
      <c r="H1484" s="46">
        <f t="shared" si="99"/>
        <v>1.0003317327062342</v>
      </c>
      <c r="I1484" s="48">
        <f t="shared" si="100"/>
        <v>1.6348422951749806</v>
      </c>
      <c r="J1484">
        <f t="shared" si="101"/>
        <v>1.6348422951749806</v>
      </c>
    </row>
    <row r="1485" spans="5:10" x14ac:dyDescent="0.25">
      <c r="E1485">
        <v>1484</v>
      </c>
      <c r="F1485">
        <v>1483</v>
      </c>
      <c r="G1485" s="45">
        <f t="shared" si="98"/>
        <v>1.0003317327062342</v>
      </c>
      <c r="H1485" s="46">
        <f t="shared" si="99"/>
        <v>1.0003317327062342</v>
      </c>
      <c r="I1485" s="48">
        <f t="shared" si="100"/>
        <v>1.6353846258338252</v>
      </c>
      <c r="J1485">
        <f t="shared" si="101"/>
        <v>1.6353846258338252</v>
      </c>
    </row>
    <row r="1486" spans="5:10" x14ac:dyDescent="0.25">
      <c r="E1486">
        <v>1485</v>
      </c>
      <c r="F1486">
        <v>1484</v>
      </c>
      <c r="G1486" s="45">
        <f t="shared" si="98"/>
        <v>1.0003317327062342</v>
      </c>
      <c r="H1486" s="46">
        <f t="shared" si="99"/>
        <v>1.0003317327062342</v>
      </c>
      <c r="I1486" s="48">
        <f t="shared" si="100"/>
        <v>1.6359271364014869</v>
      </c>
      <c r="J1486">
        <f t="shared" si="101"/>
        <v>1.6359271364014869</v>
      </c>
    </row>
    <row r="1487" spans="5:10" x14ac:dyDescent="0.25">
      <c r="E1487">
        <v>1486</v>
      </c>
      <c r="F1487">
        <v>1485</v>
      </c>
      <c r="G1487" s="45">
        <f t="shared" si="98"/>
        <v>1.0003317327062342</v>
      </c>
      <c r="H1487" s="46">
        <f t="shared" si="99"/>
        <v>1.0003317327062342</v>
      </c>
      <c r="I1487" s="48">
        <f t="shared" si="100"/>
        <v>1.6364698269376474</v>
      </c>
      <c r="J1487">
        <f t="shared" si="101"/>
        <v>1.6364698269376474</v>
      </c>
    </row>
    <row r="1488" spans="5:10" x14ac:dyDescent="0.25">
      <c r="E1488">
        <v>1487</v>
      </c>
      <c r="F1488">
        <v>1486</v>
      </c>
      <c r="G1488" s="45">
        <f t="shared" si="98"/>
        <v>1.0003317327062342</v>
      </c>
      <c r="H1488" s="46">
        <f t="shared" si="99"/>
        <v>1.0003317327062342</v>
      </c>
      <c r="I1488" s="48">
        <f t="shared" si="100"/>
        <v>1.6370126975020081</v>
      </c>
      <c r="J1488">
        <f t="shared" si="101"/>
        <v>1.6370126975020081</v>
      </c>
    </row>
    <row r="1489" spans="5:10" x14ac:dyDescent="0.25">
      <c r="E1489">
        <v>1488</v>
      </c>
      <c r="F1489">
        <v>1487</v>
      </c>
      <c r="G1489" s="45">
        <f t="shared" si="98"/>
        <v>1.0003317327062342</v>
      </c>
      <c r="H1489" s="46">
        <f t="shared" si="99"/>
        <v>1.0003317327062342</v>
      </c>
      <c r="I1489" s="48">
        <f t="shared" si="100"/>
        <v>1.6375557481542902</v>
      </c>
      <c r="J1489">
        <f t="shared" si="101"/>
        <v>1.6375557481542902</v>
      </c>
    </row>
    <row r="1490" spans="5:10" x14ac:dyDescent="0.25">
      <c r="E1490">
        <v>1489</v>
      </c>
      <c r="F1490">
        <v>1488</v>
      </c>
      <c r="G1490" s="45">
        <f t="shared" si="98"/>
        <v>1.0003317327062342</v>
      </c>
      <c r="H1490" s="46">
        <f t="shared" si="99"/>
        <v>1.0003317327062342</v>
      </c>
      <c r="I1490" s="48">
        <f t="shared" si="100"/>
        <v>1.6380989789542348</v>
      </c>
      <c r="J1490">
        <f t="shared" si="101"/>
        <v>1.6380989789542348</v>
      </c>
    </row>
    <row r="1491" spans="5:10" x14ac:dyDescent="0.25">
      <c r="E1491">
        <v>1490</v>
      </c>
      <c r="F1491">
        <v>1489</v>
      </c>
      <c r="G1491" s="45">
        <f t="shared" si="98"/>
        <v>1.0003317327062342</v>
      </c>
      <c r="H1491" s="46">
        <f t="shared" si="99"/>
        <v>1.0003317327062342</v>
      </c>
      <c r="I1491" s="48">
        <f t="shared" si="100"/>
        <v>1.6386423899616027</v>
      </c>
      <c r="J1491">
        <f t="shared" si="101"/>
        <v>1.6386423899616027</v>
      </c>
    </row>
    <row r="1492" spans="5:10" x14ac:dyDescent="0.25">
      <c r="E1492">
        <v>1491</v>
      </c>
      <c r="F1492">
        <v>1490</v>
      </c>
      <c r="G1492" s="45">
        <f t="shared" si="98"/>
        <v>1.0003317327062342</v>
      </c>
      <c r="H1492" s="46">
        <f t="shared" si="99"/>
        <v>1.0003317327062342</v>
      </c>
      <c r="I1492" s="48">
        <f t="shared" si="100"/>
        <v>1.6391859812361749</v>
      </c>
      <c r="J1492">
        <f t="shared" si="101"/>
        <v>1.6391859812361749</v>
      </c>
    </row>
    <row r="1493" spans="5:10" x14ac:dyDescent="0.25">
      <c r="E1493">
        <v>1492</v>
      </c>
      <c r="F1493">
        <v>1491</v>
      </c>
      <c r="G1493" s="45">
        <f t="shared" si="98"/>
        <v>1.0003317327062342</v>
      </c>
      <c r="H1493" s="46">
        <f t="shared" si="99"/>
        <v>1.0003317327062342</v>
      </c>
      <c r="I1493" s="48">
        <f t="shared" si="100"/>
        <v>1.6397297528377515</v>
      </c>
      <c r="J1493">
        <f t="shared" si="101"/>
        <v>1.6397297528377515</v>
      </c>
    </row>
    <row r="1494" spans="5:10" x14ac:dyDescent="0.25">
      <c r="E1494">
        <v>1493</v>
      </c>
      <c r="F1494">
        <v>1492</v>
      </c>
      <c r="G1494" s="45">
        <f t="shared" si="98"/>
        <v>1.0003317327062342</v>
      </c>
      <c r="H1494" s="46">
        <f t="shared" si="99"/>
        <v>1.0003317327062342</v>
      </c>
      <c r="I1494" s="48">
        <f t="shared" si="100"/>
        <v>1.6402737048261531</v>
      </c>
      <c r="J1494">
        <f t="shared" si="101"/>
        <v>1.6402737048261531</v>
      </c>
    </row>
    <row r="1495" spans="5:10" x14ac:dyDescent="0.25">
      <c r="E1495">
        <v>1494</v>
      </c>
      <c r="F1495">
        <v>1493</v>
      </c>
      <c r="G1495" s="45">
        <f t="shared" si="98"/>
        <v>1.0003317327062342</v>
      </c>
      <c r="H1495" s="46">
        <f t="shared" si="99"/>
        <v>1.0003317327062342</v>
      </c>
      <c r="I1495" s="48">
        <f t="shared" si="100"/>
        <v>1.6408178372612199</v>
      </c>
      <c r="J1495">
        <f t="shared" si="101"/>
        <v>1.6408178372612199</v>
      </c>
    </row>
    <row r="1496" spans="5:10" x14ac:dyDescent="0.25">
      <c r="E1496">
        <v>1495</v>
      </c>
      <c r="F1496">
        <v>1494</v>
      </c>
      <c r="G1496" s="45">
        <f t="shared" si="98"/>
        <v>1.0003317327062342</v>
      </c>
      <c r="H1496" s="46">
        <f t="shared" si="99"/>
        <v>1.0003317327062342</v>
      </c>
      <c r="I1496" s="48">
        <f t="shared" si="100"/>
        <v>1.641362150202812</v>
      </c>
      <c r="J1496">
        <f t="shared" si="101"/>
        <v>1.641362150202812</v>
      </c>
    </row>
    <row r="1497" spans="5:10" x14ac:dyDescent="0.25">
      <c r="E1497">
        <v>1496</v>
      </c>
      <c r="F1497">
        <v>1495</v>
      </c>
      <c r="G1497" s="45">
        <f t="shared" si="98"/>
        <v>1.0003317327062342</v>
      </c>
      <c r="H1497" s="46">
        <f t="shared" si="99"/>
        <v>1.0003317327062342</v>
      </c>
      <c r="I1497" s="48">
        <f t="shared" si="100"/>
        <v>1.6419066437108092</v>
      </c>
      <c r="J1497">
        <f t="shared" si="101"/>
        <v>1.6419066437108092</v>
      </c>
    </row>
    <row r="1498" spans="5:10" x14ac:dyDescent="0.25">
      <c r="E1498">
        <v>1497</v>
      </c>
      <c r="F1498">
        <v>1496</v>
      </c>
      <c r="G1498" s="45">
        <f t="shared" si="98"/>
        <v>1.0003317327062342</v>
      </c>
      <c r="H1498" s="46">
        <f t="shared" si="99"/>
        <v>1.0003317327062342</v>
      </c>
      <c r="I1498" s="48">
        <f t="shared" si="100"/>
        <v>1.6424513178451112</v>
      </c>
      <c r="J1498">
        <f t="shared" si="101"/>
        <v>1.6424513178451112</v>
      </c>
    </row>
    <row r="1499" spans="5:10" x14ac:dyDescent="0.25">
      <c r="E1499">
        <v>1498</v>
      </c>
      <c r="F1499">
        <v>1497</v>
      </c>
      <c r="G1499" s="45">
        <f t="shared" si="98"/>
        <v>1.0003317327062342</v>
      </c>
      <c r="H1499" s="46">
        <f t="shared" si="99"/>
        <v>1.0003317327062342</v>
      </c>
      <c r="I1499" s="48">
        <f t="shared" si="100"/>
        <v>1.6429961726656379</v>
      </c>
      <c r="J1499">
        <f t="shared" si="101"/>
        <v>1.6429961726656379</v>
      </c>
    </row>
    <row r="1500" spans="5:10" x14ac:dyDescent="0.25">
      <c r="E1500">
        <v>1499</v>
      </c>
      <c r="F1500">
        <v>1498</v>
      </c>
      <c r="G1500" s="45">
        <f t="shared" si="98"/>
        <v>1.0003317327062342</v>
      </c>
      <c r="H1500" s="46">
        <f t="shared" si="99"/>
        <v>1.0003317327062342</v>
      </c>
      <c r="I1500" s="48">
        <f t="shared" si="100"/>
        <v>1.6435412082323286</v>
      </c>
      <c r="J1500">
        <f t="shared" si="101"/>
        <v>1.6435412082323286</v>
      </c>
    </row>
    <row r="1501" spans="5:10" x14ac:dyDescent="0.25">
      <c r="E1501">
        <v>1500</v>
      </c>
      <c r="F1501">
        <v>1499</v>
      </c>
      <c r="G1501" s="45">
        <f t="shared" si="98"/>
        <v>1.0003317327062342</v>
      </c>
      <c r="H1501" s="46">
        <f t="shared" si="99"/>
        <v>1.0003317327062342</v>
      </c>
      <c r="I1501" s="48">
        <f t="shared" si="100"/>
        <v>1.644086424605143</v>
      </c>
      <c r="J1501">
        <f t="shared" si="101"/>
        <v>1.644086424605143</v>
      </c>
    </row>
    <row r="1502" spans="5:10" x14ac:dyDescent="0.25">
      <c r="E1502">
        <v>1501</v>
      </c>
      <c r="F1502">
        <v>1500</v>
      </c>
      <c r="G1502" s="45">
        <f t="shared" si="98"/>
        <v>1.0003317327062342</v>
      </c>
      <c r="H1502" s="46">
        <f t="shared" si="99"/>
        <v>1.0003317327062342</v>
      </c>
      <c r="I1502" s="48">
        <f t="shared" si="100"/>
        <v>1.6446318218440601</v>
      </c>
      <c r="J1502">
        <f t="shared" si="101"/>
        <v>1.6446318218440601</v>
      </c>
    </row>
    <row r="1503" spans="5:10" x14ac:dyDescent="0.25">
      <c r="E1503">
        <v>1502</v>
      </c>
      <c r="F1503">
        <v>1501</v>
      </c>
      <c r="G1503" s="45">
        <f t="shared" si="98"/>
        <v>1.0003317327062342</v>
      </c>
      <c r="H1503" s="46">
        <f t="shared" si="99"/>
        <v>1.0003317327062342</v>
      </c>
      <c r="I1503" s="48">
        <f t="shared" si="100"/>
        <v>1.6451774000090793</v>
      </c>
      <c r="J1503">
        <f t="shared" si="101"/>
        <v>1.6451774000090793</v>
      </c>
    </row>
    <row r="1504" spans="5:10" x14ac:dyDescent="0.25">
      <c r="E1504">
        <v>1503</v>
      </c>
      <c r="F1504">
        <v>1502</v>
      </c>
      <c r="G1504" s="45">
        <f t="shared" si="98"/>
        <v>1.0003317327062342</v>
      </c>
      <c r="H1504" s="46">
        <f t="shared" si="99"/>
        <v>1.0003317327062342</v>
      </c>
      <c r="I1504" s="48">
        <f t="shared" si="100"/>
        <v>1.6457231591602197</v>
      </c>
      <c r="J1504">
        <f t="shared" si="101"/>
        <v>1.6457231591602197</v>
      </c>
    </row>
    <row r="1505" spans="5:10" x14ac:dyDescent="0.25">
      <c r="E1505">
        <v>1504</v>
      </c>
      <c r="F1505">
        <v>1503</v>
      </c>
      <c r="G1505" s="45">
        <f t="shared" si="98"/>
        <v>1.0003317327062342</v>
      </c>
      <c r="H1505" s="46">
        <f t="shared" si="99"/>
        <v>1.0003317327062342</v>
      </c>
      <c r="I1505" s="48">
        <f t="shared" si="100"/>
        <v>1.6462690993575202</v>
      </c>
      <c r="J1505">
        <f t="shared" si="101"/>
        <v>1.6462690993575202</v>
      </c>
    </row>
    <row r="1506" spans="5:10" x14ac:dyDescent="0.25">
      <c r="E1506">
        <v>1505</v>
      </c>
      <c r="F1506">
        <v>1504</v>
      </c>
      <c r="G1506" s="45">
        <f t="shared" si="98"/>
        <v>1.0003317327062342</v>
      </c>
      <c r="H1506" s="46">
        <f t="shared" si="99"/>
        <v>1.0003317327062342</v>
      </c>
      <c r="I1506" s="48">
        <f t="shared" si="100"/>
        <v>1.6468152206610398</v>
      </c>
      <c r="J1506">
        <f t="shared" si="101"/>
        <v>1.6468152206610398</v>
      </c>
    </row>
    <row r="1507" spans="5:10" x14ac:dyDescent="0.25">
      <c r="E1507">
        <v>1506</v>
      </c>
      <c r="F1507">
        <v>1505</v>
      </c>
      <c r="G1507" s="45">
        <f t="shared" si="98"/>
        <v>1.0003317327062342</v>
      </c>
      <c r="H1507" s="46">
        <f t="shared" si="99"/>
        <v>1.0003317327062342</v>
      </c>
      <c r="I1507" s="48">
        <f t="shared" si="100"/>
        <v>1.6473615231308574</v>
      </c>
      <c r="J1507">
        <f t="shared" si="101"/>
        <v>1.6473615231308574</v>
      </c>
    </row>
    <row r="1508" spans="5:10" x14ac:dyDescent="0.25">
      <c r="E1508">
        <v>1507</v>
      </c>
      <c r="F1508">
        <v>1506</v>
      </c>
      <c r="G1508" s="45">
        <f t="shared" si="98"/>
        <v>1.0003317327062342</v>
      </c>
      <c r="H1508" s="46">
        <f t="shared" si="99"/>
        <v>1.0003317327062342</v>
      </c>
      <c r="I1508" s="48">
        <f t="shared" si="100"/>
        <v>1.6479080068270717</v>
      </c>
      <c r="J1508">
        <f t="shared" si="101"/>
        <v>1.6479080068270717</v>
      </c>
    </row>
    <row r="1509" spans="5:10" x14ac:dyDescent="0.25">
      <c r="E1509">
        <v>1508</v>
      </c>
      <c r="F1509">
        <v>1507</v>
      </c>
      <c r="G1509" s="45">
        <f t="shared" si="98"/>
        <v>1.0003317327062342</v>
      </c>
      <c r="H1509" s="46">
        <f t="shared" si="99"/>
        <v>1.0003317327062342</v>
      </c>
      <c r="I1509" s="48">
        <f t="shared" si="100"/>
        <v>1.6484546718098014</v>
      </c>
      <c r="J1509">
        <f t="shared" si="101"/>
        <v>1.6484546718098014</v>
      </c>
    </row>
    <row r="1510" spans="5:10" x14ac:dyDescent="0.25">
      <c r="E1510">
        <v>1509</v>
      </c>
      <c r="F1510">
        <v>1508</v>
      </c>
      <c r="G1510" s="45">
        <f t="shared" si="98"/>
        <v>1.0003317327062342</v>
      </c>
      <c r="H1510" s="46">
        <f t="shared" si="99"/>
        <v>1.0003317327062342</v>
      </c>
      <c r="I1510" s="48">
        <f t="shared" si="100"/>
        <v>1.6490015181391853</v>
      </c>
      <c r="J1510">
        <f t="shared" si="101"/>
        <v>1.6490015181391853</v>
      </c>
    </row>
    <row r="1511" spans="5:10" x14ac:dyDescent="0.25">
      <c r="E1511">
        <v>1510</v>
      </c>
      <c r="F1511">
        <v>1509</v>
      </c>
      <c r="G1511" s="45">
        <f t="shared" si="98"/>
        <v>1.0003317327062342</v>
      </c>
      <c r="H1511" s="46">
        <f t="shared" si="99"/>
        <v>1.0003317327062342</v>
      </c>
      <c r="I1511" s="48">
        <f t="shared" si="100"/>
        <v>1.6495485458753818</v>
      </c>
      <c r="J1511">
        <f t="shared" si="101"/>
        <v>1.6495485458753818</v>
      </c>
    </row>
    <row r="1512" spans="5:10" x14ac:dyDescent="0.25">
      <c r="E1512">
        <v>1511</v>
      </c>
      <c r="F1512">
        <v>1510</v>
      </c>
      <c r="G1512" s="45">
        <f t="shared" si="98"/>
        <v>1.0003317327062342</v>
      </c>
      <c r="H1512" s="46">
        <f t="shared" si="99"/>
        <v>1.0003317327062342</v>
      </c>
      <c r="I1512" s="48">
        <f t="shared" si="100"/>
        <v>1.6500957550785698</v>
      </c>
      <c r="J1512">
        <f t="shared" si="101"/>
        <v>1.6500957550785698</v>
      </c>
    </row>
    <row r="1513" spans="5:10" x14ac:dyDescent="0.25">
      <c r="E1513">
        <v>1512</v>
      </c>
      <c r="F1513">
        <v>1511</v>
      </c>
      <c r="G1513" s="45">
        <f t="shared" si="98"/>
        <v>1.0003317327062342</v>
      </c>
      <c r="H1513" s="46">
        <f t="shared" si="99"/>
        <v>1.0003317327062342</v>
      </c>
      <c r="I1513" s="48">
        <f t="shared" si="100"/>
        <v>1.6506431458089477</v>
      </c>
      <c r="J1513">
        <f t="shared" si="101"/>
        <v>1.6506431458089477</v>
      </c>
    </row>
    <row r="1514" spans="5:10" x14ac:dyDescent="0.25">
      <c r="E1514">
        <v>1513</v>
      </c>
      <c r="F1514">
        <v>1512</v>
      </c>
      <c r="G1514" s="45">
        <f t="shared" si="98"/>
        <v>1.0003317327062342</v>
      </c>
      <c r="H1514" s="46">
        <f t="shared" si="99"/>
        <v>1.0003317327062342</v>
      </c>
      <c r="I1514" s="48">
        <f t="shared" si="100"/>
        <v>1.6511907181267338</v>
      </c>
      <c r="J1514">
        <f t="shared" si="101"/>
        <v>1.6511907181267338</v>
      </c>
    </row>
    <row r="1515" spans="5:10" x14ac:dyDescent="0.25">
      <c r="E1515">
        <v>1514</v>
      </c>
      <c r="F1515">
        <v>1513</v>
      </c>
      <c r="G1515" s="45">
        <f t="shared" si="98"/>
        <v>1.0003317327062342</v>
      </c>
      <c r="H1515" s="46">
        <f t="shared" si="99"/>
        <v>1.0003317327062342</v>
      </c>
      <c r="I1515" s="48">
        <f t="shared" si="100"/>
        <v>1.6517384720921668</v>
      </c>
      <c r="J1515">
        <f t="shared" si="101"/>
        <v>1.6517384720921668</v>
      </c>
    </row>
    <row r="1516" spans="5:10" x14ac:dyDescent="0.25">
      <c r="E1516">
        <v>1515</v>
      </c>
      <c r="F1516">
        <v>1514</v>
      </c>
      <c r="G1516" s="45">
        <f t="shared" si="98"/>
        <v>1.0003317327062342</v>
      </c>
      <c r="H1516" s="46">
        <f t="shared" si="99"/>
        <v>1.0003317327062342</v>
      </c>
      <c r="I1516" s="48">
        <f t="shared" si="100"/>
        <v>1.6522864077655051</v>
      </c>
      <c r="J1516">
        <f t="shared" si="101"/>
        <v>1.6522864077655051</v>
      </c>
    </row>
    <row r="1517" spans="5:10" x14ac:dyDescent="0.25">
      <c r="E1517">
        <v>1516</v>
      </c>
      <c r="F1517">
        <v>1515</v>
      </c>
      <c r="G1517" s="45">
        <f t="shared" si="98"/>
        <v>1.0003317327062342</v>
      </c>
      <c r="H1517" s="46">
        <f t="shared" si="99"/>
        <v>1.0003317327062342</v>
      </c>
      <c r="I1517" s="48">
        <f t="shared" si="100"/>
        <v>1.6528345252070271</v>
      </c>
      <c r="J1517">
        <f t="shared" si="101"/>
        <v>1.6528345252070271</v>
      </c>
    </row>
    <row r="1518" spans="5:10" x14ac:dyDescent="0.25">
      <c r="E1518">
        <v>1517</v>
      </c>
      <c r="F1518">
        <v>1516</v>
      </c>
      <c r="G1518" s="45">
        <f t="shared" si="98"/>
        <v>1.0003317327062342</v>
      </c>
      <c r="H1518" s="46">
        <f t="shared" si="99"/>
        <v>1.0003317327062342</v>
      </c>
      <c r="I1518" s="48">
        <f t="shared" si="100"/>
        <v>1.6533828244770314</v>
      </c>
      <c r="J1518">
        <f t="shared" si="101"/>
        <v>1.6533828244770314</v>
      </c>
    </row>
    <row r="1519" spans="5:10" x14ac:dyDescent="0.25">
      <c r="E1519">
        <v>1518</v>
      </c>
      <c r="F1519">
        <v>1517</v>
      </c>
      <c r="G1519" s="45">
        <f t="shared" si="98"/>
        <v>1.0003317327062342</v>
      </c>
      <c r="H1519" s="46">
        <f t="shared" si="99"/>
        <v>1.0003317327062342</v>
      </c>
      <c r="I1519" s="48">
        <f t="shared" si="100"/>
        <v>1.6539313056358365</v>
      </c>
      <c r="J1519">
        <f t="shared" si="101"/>
        <v>1.6539313056358365</v>
      </c>
    </row>
    <row r="1520" spans="5:10" x14ac:dyDescent="0.25">
      <c r="E1520">
        <v>1519</v>
      </c>
      <c r="F1520">
        <v>1518</v>
      </c>
      <c r="G1520" s="45">
        <f t="shared" si="98"/>
        <v>1.0003317327062342</v>
      </c>
      <c r="H1520" s="46">
        <f t="shared" si="99"/>
        <v>1.0003317327062342</v>
      </c>
      <c r="I1520" s="48">
        <f t="shared" si="100"/>
        <v>1.6544799687437806</v>
      </c>
      <c r="J1520">
        <f t="shared" si="101"/>
        <v>1.6544799687437806</v>
      </c>
    </row>
    <row r="1521" spans="5:10" x14ac:dyDescent="0.25">
      <c r="E1521">
        <v>1520</v>
      </c>
      <c r="F1521">
        <v>1519</v>
      </c>
      <c r="G1521" s="45">
        <f t="shared" si="98"/>
        <v>1.0003317327062342</v>
      </c>
      <c r="H1521" s="46">
        <f t="shared" si="99"/>
        <v>1.0003317327062342</v>
      </c>
      <c r="I1521" s="48">
        <f t="shared" si="100"/>
        <v>1.6550288138612221</v>
      </c>
      <c r="J1521">
        <f t="shared" si="101"/>
        <v>1.6550288138612221</v>
      </c>
    </row>
    <row r="1522" spans="5:10" x14ac:dyDescent="0.25">
      <c r="E1522">
        <v>1521</v>
      </c>
      <c r="F1522">
        <v>1520</v>
      </c>
      <c r="G1522" s="45">
        <f t="shared" si="98"/>
        <v>1.0003317327062342</v>
      </c>
      <c r="H1522" s="46">
        <f t="shared" si="99"/>
        <v>1.0003317327062342</v>
      </c>
      <c r="I1522" s="48">
        <f t="shared" si="100"/>
        <v>1.65557784104854</v>
      </c>
      <c r="J1522">
        <f t="shared" si="101"/>
        <v>1.65557784104854</v>
      </c>
    </row>
    <row r="1523" spans="5:10" x14ac:dyDescent="0.25">
      <c r="E1523">
        <v>1522</v>
      </c>
      <c r="F1523">
        <v>1521</v>
      </c>
      <c r="G1523" s="45">
        <f t="shared" si="98"/>
        <v>1.0003317327062342</v>
      </c>
      <c r="H1523" s="46">
        <f t="shared" si="99"/>
        <v>1.0003317327062342</v>
      </c>
      <c r="I1523" s="48">
        <f t="shared" si="100"/>
        <v>1.6561270503661325</v>
      </c>
      <c r="J1523">
        <f t="shared" si="101"/>
        <v>1.6561270503661325</v>
      </c>
    </row>
    <row r="1524" spans="5:10" x14ac:dyDescent="0.25">
      <c r="E1524">
        <v>1523</v>
      </c>
      <c r="F1524">
        <v>1522</v>
      </c>
      <c r="G1524" s="45">
        <f t="shared" si="98"/>
        <v>1.0003317327062342</v>
      </c>
      <c r="H1524" s="46">
        <f t="shared" si="99"/>
        <v>1.0003317327062342</v>
      </c>
      <c r="I1524" s="48">
        <f t="shared" si="100"/>
        <v>1.6566764418744182</v>
      </c>
      <c r="J1524">
        <f t="shared" si="101"/>
        <v>1.6566764418744182</v>
      </c>
    </row>
    <row r="1525" spans="5:10" x14ac:dyDescent="0.25">
      <c r="E1525">
        <v>1524</v>
      </c>
      <c r="F1525">
        <v>1523</v>
      </c>
      <c r="G1525" s="45">
        <f t="shared" si="98"/>
        <v>1.0003317327062342</v>
      </c>
      <c r="H1525" s="46">
        <f t="shared" si="99"/>
        <v>1.0003317327062342</v>
      </c>
      <c r="I1525" s="48">
        <f t="shared" si="100"/>
        <v>1.6572260156338356</v>
      </c>
      <c r="J1525">
        <f t="shared" si="101"/>
        <v>1.6572260156338356</v>
      </c>
    </row>
    <row r="1526" spans="5:10" x14ac:dyDescent="0.25">
      <c r="E1526">
        <v>1525</v>
      </c>
      <c r="F1526">
        <v>1524</v>
      </c>
      <c r="G1526" s="45">
        <f t="shared" si="98"/>
        <v>1.0003317327062342</v>
      </c>
      <c r="H1526" s="46">
        <f t="shared" si="99"/>
        <v>1.0003317327062342</v>
      </c>
      <c r="I1526" s="48">
        <f t="shared" si="100"/>
        <v>1.6577757717048436</v>
      </c>
      <c r="J1526">
        <f t="shared" si="101"/>
        <v>1.6577757717048436</v>
      </c>
    </row>
    <row r="1527" spans="5:10" x14ac:dyDescent="0.25">
      <c r="E1527">
        <v>1526</v>
      </c>
      <c r="F1527">
        <v>1525</v>
      </c>
      <c r="G1527" s="45">
        <f t="shared" si="98"/>
        <v>1.0003317327062342</v>
      </c>
      <c r="H1527" s="46">
        <f t="shared" si="99"/>
        <v>1.0003317327062342</v>
      </c>
      <c r="I1527" s="48">
        <f t="shared" si="100"/>
        <v>1.6583257101479207</v>
      </c>
      <c r="J1527">
        <f t="shared" si="101"/>
        <v>1.6583257101479207</v>
      </c>
    </row>
    <row r="1528" spans="5:10" x14ac:dyDescent="0.25">
      <c r="E1528">
        <v>1527</v>
      </c>
      <c r="F1528">
        <v>1526</v>
      </c>
      <c r="G1528" s="45">
        <f t="shared" si="98"/>
        <v>1.0003317327062342</v>
      </c>
      <c r="H1528" s="46">
        <f t="shared" si="99"/>
        <v>1.0003317327062342</v>
      </c>
      <c r="I1528" s="48">
        <f t="shared" si="100"/>
        <v>1.6588758310235658</v>
      </c>
      <c r="J1528">
        <f t="shared" si="101"/>
        <v>1.6588758310235658</v>
      </c>
    </row>
    <row r="1529" spans="5:10" x14ac:dyDescent="0.25">
      <c r="E1529">
        <v>1528</v>
      </c>
      <c r="F1529">
        <v>1527</v>
      </c>
      <c r="G1529" s="45">
        <f t="shared" si="98"/>
        <v>1.0003317327062342</v>
      </c>
      <c r="H1529" s="46">
        <f t="shared" si="99"/>
        <v>1.0003317327062342</v>
      </c>
      <c r="I1529" s="48">
        <f t="shared" si="100"/>
        <v>1.6594261343922978</v>
      </c>
      <c r="J1529">
        <f t="shared" si="101"/>
        <v>1.6594261343922978</v>
      </c>
    </row>
    <row r="1530" spans="5:10" x14ac:dyDescent="0.25">
      <c r="E1530">
        <v>1529</v>
      </c>
      <c r="F1530">
        <v>1528</v>
      </c>
      <c r="G1530" s="45">
        <f t="shared" si="98"/>
        <v>1.0003317327062342</v>
      </c>
      <c r="H1530" s="46">
        <f t="shared" si="99"/>
        <v>1.0003317327062342</v>
      </c>
      <c r="I1530" s="48">
        <f t="shared" si="100"/>
        <v>1.6599766203146555</v>
      </c>
      <c r="J1530">
        <f t="shared" si="101"/>
        <v>1.6599766203146555</v>
      </c>
    </row>
    <row r="1531" spans="5:10" x14ac:dyDescent="0.25">
      <c r="E1531">
        <v>1530</v>
      </c>
      <c r="F1531">
        <v>1529</v>
      </c>
      <c r="G1531" s="45">
        <f t="shared" si="98"/>
        <v>1.0003317327062342</v>
      </c>
      <c r="H1531" s="46">
        <f t="shared" si="99"/>
        <v>1.0003317327062342</v>
      </c>
      <c r="I1531" s="48">
        <f t="shared" si="100"/>
        <v>1.6605272888511979</v>
      </c>
      <c r="J1531">
        <f t="shared" si="101"/>
        <v>1.6605272888511979</v>
      </c>
    </row>
    <row r="1532" spans="5:10" x14ac:dyDescent="0.25">
      <c r="E1532">
        <v>1531</v>
      </c>
      <c r="F1532">
        <v>1530</v>
      </c>
      <c r="G1532" s="45">
        <f t="shared" si="98"/>
        <v>1.0003317327062342</v>
      </c>
      <c r="H1532" s="46">
        <f t="shared" si="99"/>
        <v>1.0003317327062342</v>
      </c>
      <c r="I1532" s="48">
        <f t="shared" si="100"/>
        <v>1.6610781400625043</v>
      </c>
      <c r="J1532">
        <f t="shared" si="101"/>
        <v>1.6610781400625043</v>
      </c>
    </row>
    <row r="1533" spans="5:10" x14ac:dyDescent="0.25">
      <c r="E1533">
        <v>1532</v>
      </c>
      <c r="F1533">
        <v>1531</v>
      </c>
      <c r="G1533" s="45">
        <f t="shared" si="98"/>
        <v>1.0003317327062342</v>
      </c>
      <c r="H1533" s="46">
        <f t="shared" si="99"/>
        <v>1.0003317327062342</v>
      </c>
      <c r="I1533" s="48">
        <f t="shared" si="100"/>
        <v>1.6616291740091738</v>
      </c>
      <c r="J1533">
        <f t="shared" si="101"/>
        <v>1.6616291740091738</v>
      </c>
    </row>
    <row r="1534" spans="5:10" x14ac:dyDescent="0.25">
      <c r="E1534">
        <v>1533</v>
      </c>
      <c r="F1534">
        <v>1532</v>
      </c>
      <c r="G1534" s="45">
        <f t="shared" si="98"/>
        <v>1.0003317327062342</v>
      </c>
      <c r="H1534" s="46">
        <f t="shared" si="99"/>
        <v>1.0003317327062342</v>
      </c>
      <c r="I1534" s="48">
        <f t="shared" si="100"/>
        <v>1.6621803907518256</v>
      </c>
      <c r="J1534">
        <f t="shared" si="101"/>
        <v>1.6621803907518256</v>
      </c>
    </row>
    <row r="1535" spans="5:10" x14ac:dyDescent="0.25">
      <c r="E1535">
        <v>1534</v>
      </c>
      <c r="F1535">
        <v>1533</v>
      </c>
      <c r="G1535" s="45">
        <f t="shared" si="98"/>
        <v>1.0003317327062342</v>
      </c>
      <c r="H1535" s="46">
        <f t="shared" si="99"/>
        <v>1.0003317327062342</v>
      </c>
      <c r="I1535" s="48">
        <f t="shared" si="100"/>
        <v>1.6627317903510992</v>
      </c>
      <c r="J1535">
        <f t="shared" si="101"/>
        <v>1.6627317903510992</v>
      </c>
    </row>
    <row r="1536" spans="5:10" x14ac:dyDescent="0.25">
      <c r="E1536">
        <v>1535</v>
      </c>
      <c r="F1536">
        <v>1534</v>
      </c>
      <c r="G1536" s="45">
        <f t="shared" si="98"/>
        <v>1.0003317327062342</v>
      </c>
      <c r="H1536" s="46">
        <f t="shared" si="99"/>
        <v>1.0003317327062342</v>
      </c>
      <c r="I1536" s="48">
        <f t="shared" si="100"/>
        <v>1.6632833728676539</v>
      </c>
      <c r="J1536">
        <f t="shared" si="101"/>
        <v>1.6632833728676539</v>
      </c>
    </row>
    <row r="1537" spans="5:10" x14ac:dyDescent="0.25">
      <c r="E1537">
        <v>1536</v>
      </c>
      <c r="F1537">
        <v>1535</v>
      </c>
      <c r="G1537" s="45">
        <f t="shared" si="98"/>
        <v>1.0003317327062342</v>
      </c>
      <c r="H1537" s="46">
        <f t="shared" si="99"/>
        <v>1.0003317327062342</v>
      </c>
      <c r="I1537" s="48">
        <f t="shared" si="100"/>
        <v>1.6638351383621697</v>
      </c>
      <c r="J1537">
        <f t="shared" si="101"/>
        <v>1.6638351383621697</v>
      </c>
    </row>
    <row r="1538" spans="5:10" x14ac:dyDescent="0.25">
      <c r="E1538">
        <v>1537</v>
      </c>
      <c r="F1538">
        <v>1536</v>
      </c>
      <c r="G1538" s="45">
        <f t="shared" si="98"/>
        <v>1.0003317327062342</v>
      </c>
      <c r="H1538" s="46">
        <f t="shared" si="99"/>
        <v>1.0003317327062342</v>
      </c>
      <c r="I1538" s="48">
        <f t="shared" si="100"/>
        <v>1.6643870868953461</v>
      </c>
      <c r="J1538">
        <f t="shared" si="101"/>
        <v>1.6643870868953461</v>
      </c>
    </row>
    <row r="1539" spans="5:10" x14ac:dyDescent="0.25">
      <c r="E1539">
        <v>1538</v>
      </c>
      <c r="F1539">
        <v>1537</v>
      </c>
      <c r="G1539" s="45">
        <f t="shared" si="98"/>
        <v>1.0003317327062342</v>
      </c>
      <c r="H1539" s="46">
        <f t="shared" si="99"/>
        <v>1.0003317327062342</v>
      </c>
      <c r="I1539" s="48">
        <f t="shared" si="100"/>
        <v>1.6649392185279031</v>
      </c>
      <c r="J1539">
        <f t="shared" si="101"/>
        <v>1.6649392185279031</v>
      </c>
    </row>
    <row r="1540" spans="5:10" x14ac:dyDescent="0.25">
      <c r="E1540">
        <v>1539</v>
      </c>
      <c r="F1540">
        <v>1538</v>
      </c>
      <c r="G1540" s="45">
        <f t="shared" ref="G1540:G1603" si="102">IFERROR(VLOOKUP(E1540,$A$3:$C$330,3,1),$C$3)</f>
        <v>1.0003317327062342</v>
      </c>
      <c r="H1540" s="46">
        <f t="shared" si="99"/>
        <v>1.0003317327062342</v>
      </c>
      <c r="I1540" s="48">
        <f t="shared" si="100"/>
        <v>1.6654915333205809</v>
      </c>
      <c r="J1540">
        <f t="shared" si="101"/>
        <v>1.6654915333205809</v>
      </c>
    </row>
    <row r="1541" spans="5:10" x14ac:dyDescent="0.25">
      <c r="E1541">
        <v>1540</v>
      </c>
      <c r="F1541">
        <v>1539</v>
      </c>
      <c r="G1541" s="45">
        <f t="shared" si="102"/>
        <v>1.0003317327062342</v>
      </c>
      <c r="H1541" s="46">
        <f t="shared" ref="H1541:H1604" si="103">((G1541-1)*$H$2)+1</f>
        <v>1.0003317327062342</v>
      </c>
      <c r="I1541" s="48">
        <f t="shared" ref="I1541:I1604" si="104">H1541*I1540</f>
        <v>1.6660440313341394</v>
      </c>
      <c r="J1541">
        <f t="shared" ref="J1541:J1604" si="105">G1541*J1540</f>
        <v>1.6660440313341394</v>
      </c>
    </row>
    <row r="1542" spans="5:10" x14ac:dyDescent="0.25">
      <c r="E1542">
        <v>1541</v>
      </c>
      <c r="F1542">
        <v>1540</v>
      </c>
      <c r="G1542" s="45">
        <f t="shared" si="102"/>
        <v>1.0003317327062342</v>
      </c>
      <c r="H1542" s="46">
        <f t="shared" si="103"/>
        <v>1.0003317327062342</v>
      </c>
      <c r="I1542" s="48">
        <f t="shared" si="104"/>
        <v>1.6665967126293593</v>
      </c>
      <c r="J1542">
        <f t="shared" si="105"/>
        <v>1.6665967126293593</v>
      </c>
    </row>
    <row r="1543" spans="5:10" x14ac:dyDescent="0.25">
      <c r="E1543">
        <v>1542</v>
      </c>
      <c r="F1543">
        <v>1541</v>
      </c>
      <c r="G1543" s="45">
        <f t="shared" si="102"/>
        <v>1.0003317327062342</v>
      </c>
      <c r="H1543" s="46">
        <f t="shared" si="103"/>
        <v>1.0003317327062342</v>
      </c>
      <c r="I1543" s="48">
        <f t="shared" si="104"/>
        <v>1.6671495772670408</v>
      </c>
      <c r="J1543">
        <f t="shared" si="105"/>
        <v>1.6671495772670408</v>
      </c>
    </row>
    <row r="1544" spans="5:10" x14ac:dyDescent="0.25">
      <c r="E1544">
        <v>1543</v>
      </c>
      <c r="F1544">
        <v>1542</v>
      </c>
      <c r="G1544" s="45">
        <f t="shared" si="102"/>
        <v>1.0003317327062342</v>
      </c>
      <c r="H1544" s="46">
        <f t="shared" si="103"/>
        <v>1.0003317327062342</v>
      </c>
      <c r="I1544" s="48">
        <f t="shared" si="104"/>
        <v>1.6677026253080049</v>
      </c>
      <c r="J1544">
        <f t="shared" si="105"/>
        <v>1.6677026253080049</v>
      </c>
    </row>
    <row r="1545" spans="5:10" x14ac:dyDescent="0.25">
      <c r="E1545">
        <v>1544</v>
      </c>
      <c r="F1545">
        <v>1543</v>
      </c>
      <c r="G1545" s="45">
        <f t="shared" si="102"/>
        <v>1.0003317327062342</v>
      </c>
      <c r="H1545" s="46">
        <f t="shared" si="103"/>
        <v>1.0003317327062342</v>
      </c>
      <c r="I1545" s="48">
        <f t="shared" si="104"/>
        <v>1.6682558568130923</v>
      </c>
      <c r="J1545">
        <f t="shared" si="105"/>
        <v>1.6682558568130923</v>
      </c>
    </row>
    <row r="1546" spans="5:10" x14ac:dyDescent="0.25">
      <c r="E1546">
        <v>1545</v>
      </c>
      <c r="F1546">
        <v>1544</v>
      </c>
      <c r="G1546" s="45">
        <f t="shared" si="102"/>
        <v>1.0003317327062342</v>
      </c>
      <c r="H1546" s="46">
        <f t="shared" si="103"/>
        <v>1.0003317327062342</v>
      </c>
      <c r="I1546" s="48">
        <f t="shared" si="104"/>
        <v>1.668809271843164</v>
      </c>
      <c r="J1546">
        <f t="shared" si="105"/>
        <v>1.668809271843164</v>
      </c>
    </row>
    <row r="1547" spans="5:10" x14ac:dyDescent="0.25">
      <c r="E1547">
        <v>1546</v>
      </c>
      <c r="F1547">
        <v>1545</v>
      </c>
      <c r="G1547" s="45">
        <f t="shared" si="102"/>
        <v>1.0003317327062342</v>
      </c>
      <c r="H1547" s="46">
        <f t="shared" si="103"/>
        <v>1.0003317327062342</v>
      </c>
      <c r="I1547" s="48">
        <f t="shared" si="104"/>
        <v>1.6693628704591013</v>
      </c>
      <c r="J1547">
        <f t="shared" si="105"/>
        <v>1.6693628704591013</v>
      </c>
    </row>
    <row r="1548" spans="5:10" x14ac:dyDescent="0.25">
      <c r="E1548">
        <v>1547</v>
      </c>
      <c r="F1548">
        <v>1546</v>
      </c>
      <c r="G1548" s="45">
        <f t="shared" si="102"/>
        <v>1.0003317327062342</v>
      </c>
      <c r="H1548" s="46">
        <f t="shared" si="103"/>
        <v>1.0003317327062342</v>
      </c>
      <c r="I1548" s="48">
        <f t="shared" si="104"/>
        <v>1.6699166527218057</v>
      </c>
      <c r="J1548">
        <f t="shared" si="105"/>
        <v>1.6699166527218057</v>
      </c>
    </row>
    <row r="1549" spans="5:10" x14ac:dyDescent="0.25">
      <c r="E1549">
        <v>1548</v>
      </c>
      <c r="F1549">
        <v>1547</v>
      </c>
      <c r="G1549" s="45">
        <f t="shared" si="102"/>
        <v>1.0003317327062342</v>
      </c>
      <c r="H1549" s="46">
        <f t="shared" si="103"/>
        <v>1.0003317327062342</v>
      </c>
      <c r="I1549" s="48">
        <f t="shared" si="104"/>
        <v>1.6704706186921987</v>
      </c>
      <c r="J1549">
        <f t="shared" si="105"/>
        <v>1.6704706186921987</v>
      </c>
    </row>
    <row r="1550" spans="5:10" x14ac:dyDescent="0.25">
      <c r="E1550">
        <v>1549</v>
      </c>
      <c r="F1550">
        <v>1548</v>
      </c>
      <c r="G1550" s="45">
        <f t="shared" si="102"/>
        <v>1.0003317327062342</v>
      </c>
      <c r="H1550" s="46">
        <f t="shared" si="103"/>
        <v>1.0003317327062342</v>
      </c>
      <c r="I1550" s="48">
        <f t="shared" si="104"/>
        <v>1.6710247684312223</v>
      </c>
      <c r="J1550">
        <f t="shared" si="105"/>
        <v>1.6710247684312223</v>
      </c>
    </row>
    <row r="1551" spans="5:10" x14ac:dyDescent="0.25">
      <c r="E1551">
        <v>1550</v>
      </c>
      <c r="F1551">
        <v>1549</v>
      </c>
      <c r="G1551" s="45">
        <f t="shared" si="102"/>
        <v>1.0003317327062342</v>
      </c>
      <c r="H1551" s="46">
        <f t="shared" si="103"/>
        <v>1.0003317327062342</v>
      </c>
      <c r="I1551" s="48">
        <f t="shared" si="104"/>
        <v>1.6715791019998383</v>
      </c>
      <c r="J1551">
        <f t="shared" si="105"/>
        <v>1.6715791019998383</v>
      </c>
    </row>
    <row r="1552" spans="5:10" x14ac:dyDescent="0.25">
      <c r="E1552">
        <v>1551</v>
      </c>
      <c r="F1552">
        <v>1550</v>
      </c>
      <c r="G1552" s="45">
        <f t="shared" si="102"/>
        <v>1.0003317327062342</v>
      </c>
      <c r="H1552" s="46">
        <f t="shared" si="103"/>
        <v>1.0003317327062342</v>
      </c>
      <c r="I1552" s="48">
        <f t="shared" si="104"/>
        <v>1.6721336194590293</v>
      </c>
      <c r="J1552">
        <f t="shared" si="105"/>
        <v>1.6721336194590293</v>
      </c>
    </row>
    <row r="1553" spans="5:10" x14ac:dyDescent="0.25">
      <c r="E1553">
        <v>1552</v>
      </c>
      <c r="F1553">
        <v>1551</v>
      </c>
      <c r="G1553" s="45">
        <f t="shared" si="102"/>
        <v>1.0003317327062342</v>
      </c>
      <c r="H1553" s="46">
        <f t="shared" si="103"/>
        <v>1.0003317327062342</v>
      </c>
      <c r="I1553" s="48">
        <f t="shared" si="104"/>
        <v>1.6726883208697976</v>
      </c>
      <c r="J1553">
        <f t="shared" si="105"/>
        <v>1.6726883208697976</v>
      </c>
    </row>
    <row r="1554" spans="5:10" x14ac:dyDescent="0.25">
      <c r="E1554">
        <v>1553</v>
      </c>
      <c r="F1554">
        <v>1552</v>
      </c>
      <c r="G1554" s="45">
        <f t="shared" si="102"/>
        <v>1.0003317327062342</v>
      </c>
      <c r="H1554" s="46">
        <f t="shared" si="103"/>
        <v>1.0003317327062342</v>
      </c>
      <c r="I1554" s="48">
        <f t="shared" si="104"/>
        <v>1.6732432062931661</v>
      </c>
      <c r="J1554">
        <f t="shared" si="105"/>
        <v>1.6732432062931661</v>
      </c>
    </row>
    <row r="1555" spans="5:10" x14ac:dyDescent="0.25">
      <c r="E1555">
        <v>1554</v>
      </c>
      <c r="F1555">
        <v>1553</v>
      </c>
      <c r="G1555" s="45">
        <f t="shared" si="102"/>
        <v>1.0003317327062342</v>
      </c>
      <c r="H1555" s="46">
        <f t="shared" si="103"/>
        <v>1.0003317327062342</v>
      </c>
      <c r="I1555" s="48">
        <f t="shared" si="104"/>
        <v>1.6737982757901777</v>
      </c>
      <c r="J1555">
        <f t="shared" si="105"/>
        <v>1.6737982757901777</v>
      </c>
    </row>
    <row r="1556" spans="5:10" x14ac:dyDescent="0.25">
      <c r="E1556">
        <v>1555</v>
      </c>
      <c r="F1556">
        <v>1554</v>
      </c>
      <c r="G1556" s="45">
        <f t="shared" si="102"/>
        <v>1.0003317327062342</v>
      </c>
      <c r="H1556" s="46">
        <f t="shared" si="103"/>
        <v>1.0003317327062342</v>
      </c>
      <c r="I1556" s="48">
        <f t="shared" si="104"/>
        <v>1.6743535294218956</v>
      </c>
      <c r="J1556">
        <f t="shared" si="105"/>
        <v>1.6743535294218956</v>
      </c>
    </row>
    <row r="1557" spans="5:10" x14ac:dyDescent="0.25">
      <c r="E1557">
        <v>1556</v>
      </c>
      <c r="F1557">
        <v>1555</v>
      </c>
      <c r="G1557" s="45">
        <f t="shared" si="102"/>
        <v>1.0003317327062342</v>
      </c>
      <c r="H1557" s="46">
        <f t="shared" si="103"/>
        <v>1.0003317327062342</v>
      </c>
      <c r="I1557" s="48">
        <f t="shared" si="104"/>
        <v>1.6749089672494035</v>
      </c>
      <c r="J1557">
        <f t="shared" si="105"/>
        <v>1.6749089672494035</v>
      </c>
    </row>
    <row r="1558" spans="5:10" x14ac:dyDescent="0.25">
      <c r="E1558">
        <v>1557</v>
      </c>
      <c r="F1558">
        <v>1556</v>
      </c>
      <c r="G1558" s="45">
        <f t="shared" si="102"/>
        <v>1.0003317327062342</v>
      </c>
      <c r="H1558" s="46">
        <f t="shared" si="103"/>
        <v>1.0003317327062342</v>
      </c>
      <c r="I1558" s="48">
        <f t="shared" si="104"/>
        <v>1.6754645893338052</v>
      </c>
      <c r="J1558">
        <f t="shared" si="105"/>
        <v>1.6754645893338052</v>
      </c>
    </row>
    <row r="1559" spans="5:10" x14ac:dyDescent="0.25">
      <c r="E1559">
        <v>1558</v>
      </c>
      <c r="F1559">
        <v>1557</v>
      </c>
      <c r="G1559" s="45">
        <f t="shared" si="102"/>
        <v>1.0003317327062342</v>
      </c>
      <c r="H1559" s="46">
        <f t="shared" si="103"/>
        <v>1.0003317327062342</v>
      </c>
      <c r="I1559" s="48">
        <f t="shared" si="104"/>
        <v>1.6760203957362245</v>
      </c>
      <c r="J1559">
        <f t="shared" si="105"/>
        <v>1.6760203957362245</v>
      </c>
    </row>
    <row r="1560" spans="5:10" x14ac:dyDescent="0.25">
      <c r="E1560">
        <v>1559</v>
      </c>
      <c r="F1560">
        <v>1558</v>
      </c>
      <c r="G1560" s="45">
        <f t="shared" si="102"/>
        <v>1.0003317327062342</v>
      </c>
      <c r="H1560" s="46">
        <f t="shared" si="103"/>
        <v>1.0003317327062342</v>
      </c>
      <c r="I1560" s="48">
        <f t="shared" si="104"/>
        <v>1.6765763865178058</v>
      </c>
      <c r="J1560">
        <f t="shared" si="105"/>
        <v>1.6765763865178058</v>
      </c>
    </row>
    <row r="1561" spans="5:10" x14ac:dyDescent="0.25">
      <c r="E1561">
        <v>1560</v>
      </c>
      <c r="F1561">
        <v>1559</v>
      </c>
      <c r="G1561" s="45">
        <f t="shared" si="102"/>
        <v>1.0003317327062342</v>
      </c>
      <c r="H1561" s="46">
        <f t="shared" si="103"/>
        <v>1.0003317327062342</v>
      </c>
      <c r="I1561" s="48">
        <f t="shared" si="104"/>
        <v>1.6771325617397137</v>
      </c>
      <c r="J1561">
        <f t="shared" si="105"/>
        <v>1.6771325617397137</v>
      </c>
    </row>
    <row r="1562" spans="5:10" x14ac:dyDescent="0.25">
      <c r="E1562">
        <v>1561</v>
      </c>
      <c r="F1562">
        <v>1560</v>
      </c>
      <c r="G1562" s="45">
        <f t="shared" si="102"/>
        <v>1.0003317327062342</v>
      </c>
      <c r="H1562" s="46">
        <f t="shared" si="103"/>
        <v>1.0003317327062342</v>
      </c>
      <c r="I1562" s="48">
        <f t="shared" si="104"/>
        <v>1.6776889214631332</v>
      </c>
      <c r="J1562">
        <f t="shared" si="105"/>
        <v>1.6776889214631332</v>
      </c>
    </row>
    <row r="1563" spans="5:10" x14ac:dyDescent="0.25">
      <c r="E1563">
        <v>1562</v>
      </c>
      <c r="F1563">
        <v>1561</v>
      </c>
      <c r="G1563" s="45">
        <f t="shared" si="102"/>
        <v>1.0003317327062342</v>
      </c>
      <c r="H1563" s="46">
        <f t="shared" si="103"/>
        <v>1.0003317327062342</v>
      </c>
      <c r="I1563" s="48">
        <f t="shared" si="104"/>
        <v>1.6782454657492694</v>
      </c>
      <c r="J1563">
        <f t="shared" si="105"/>
        <v>1.6782454657492694</v>
      </c>
    </row>
    <row r="1564" spans="5:10" x14ac:dyDescent="0.25">
      <c r="E1564">
        <v>1563</v>
      </c>
      <c r="F1564">
        <v>1562</v>
      </c>
      <c r="G1564" s="45">
        <f t="shared" si="102"/>
        <v>1.0003317327062342</v>
      </c>
      <c r="H1564" s="46">
        <f t="shared" si="103"/>
        <v>1.0003317327062342</v>
      </c>
      <c r="I1564" s="48">
        <f t="shared" si="104"/>
        <v>1.6788021946593477</v>
      </c>
      <c r="J1564">
        <f t="shared" si="105"/>
        <v>1.6788021946593477</v>
      </c>
    </row>
    <row r="1565" spans="5:10" x14ac:dyDescent="0.25">
      <c r="E1565">
        <v>1564</v>
      </c>
      <c r="F1565">
        <v>1563</v>
      </c>
      <c r="G1565" s="45">
        <f t="shared" si="102"/>
        <v>1.0003317327062342</v>
      </c>
      <c r="H1565" s="46">
        <f t="shared" si="103"/>
        <v>1.0003317327062342</v>
      </c>
      <c r="I1565" s="48">
        <f t="shared" si="104"/>
        <v>1.679359108254614</v>
      </c>
      <c r="J1565">
        <f t="shared" si="105"/>
        <v>1.679359108254614</v>
      </c>
    </row>
    <row r="1566" spans="5:10" x14ac:dyDescent="0.25">
      <c r="E1566">
        <v>1565</v>
      </c>
      <c r="F1566">
        <v>1564</v>
      </c>
      <c r="G1566" s="45">
        <f t="shared" si="102"/>
        <v>1.0003317327062342</v>
      </c>
      <c r="H1566" s="46">
        <f t="shared" si="103"/>
        <v>1.0003317327062342</v>
      </c>
      <c r="I1566" s="48">
        <f t="shared" si="104"/>
        <v>1.6799162065963344</v>
      </c>
      <c r="J1566">
        <f t="shared" si="105"/>
        <v>1.6799162065963344</v>
      </c>
    </row>
    <row r="1567" spans="5:10" x14ac:dyDescent="0.25">
      <c r="E1567">
        <v>1566</v>
      </c>
      <c r="F1567">
        <v>1565</v>
      </c>
      <c r="G1567" s="45">
        <f t="shared" si="102"/>
        <v>1.0003317327062342</v>
      </c>
      <c r="H1567" s="46">
        <f t="shared" si="103"/>
        <v>1.0003317327062342</v>
      </c>
      <c r="I1567" s="48">
        <f t="shared" si="104"/>
        <v>1.6804734897457954</v>
      </c>
      <c r="J1567">
        <f t="shared" si="105"/>
        <v>1.6804734897457954</v>
      </c>
    </row>
    <row r="1568" spans="5:10" x14ac:dyDescent="0.25">
      <c r="E1568">
        <v>1567</v>
      </c>
      <c r="F1568">
        <v>1566</v>
      </c>
      <c r="G1568" s="45">
        <f t="shared" si="102"/>
        <v>1.0003317327062342</v>
      </c>
      <c r="H1568" s="46">
        <f t="shared" si="103"/>
        <v>1.0003317327062342</v>
      </c>
      <c r="I1568" s="48">
        <f t="shared" si="104"/>
        <v>1.6810309577643037</v>
      </c>
      <c r="J1568">
        <f t="shared" si="105"/>
        <v>1.6810309577643037</v>
      </c>
    </row>
    <row r="1569" spans="5:10" x14ac:dyDescent="0.25">
      <c r="E1569">
        <v>1568</v>
      </c>
      <c r="F1569">
        <v>1567</v>
      </c>
      <c r="G1569" s="45">
        <f t="shared" si="102"/>
        <v>1.0003317327062342</v>
      </c>
      <c r="H1569" s="46">
        <f t="shared" si="103"/>
        <v>1.0003317327062342</v>
      </c>
      <c r="I1569" s="48">
        <f t="shared" si="104"/>
        <v>1.6815886107131863</v>
      </c>
      <c r="J1569">
        <f t="shared" si="105"/>
        <v>1.6815886107131863</v>
      </c>
    </row>
    <row r="1570" spans="5:10" x14ac:dyDescent="0.25">
      <c r="E1570">
        <v>1569</v>
      </c>
      <c r="F1570">
        <v>1568</v>
      </c>
      <c r="G1570" s="45">
        <f t="shared" si="102"/>
        <v>1.0003317327062342</v>
      </c>
      <c r="H1570" s="46">
        <f t="shared" si="103"/>
        <v>1.0003317327062342</v>
      </c>
      <c r="I1570" s="48">
        <f t="shared" si="104"/>
        <v>1.6821464486537909</v>
      </c>
      <c r="J1570">
        <f t="shared" si="105"/>
        <v>1.6821464486537909</v>
      </c>
    </row>
    <row r="1571" spans="5:10" x14ac:dyDescent="0.25">
      <c r="E1571">
        <v>1570</v>
      </c>
      <c r="F1571">
        <v>1569</v>
      </c>
      <c r="G1571" s="45">
        <f t="shared" si="102"/>
        <v>1.0003317327062342</v>
      </c>
      <c r="H1571" s="46">
        <f t="shared" si="103"/>
        <v>1.0003317327062342</v>
      </c>
      <c r="I1571" s="48">
        <f t="shared" si="104"/>
        <v>1.682704471647485</v>
      </c>
      <c r="J1571">
        <f t="shared" si="105"/>
        <v>1.682704471647485</v>
      </c>
    </row>
    <row r="1572" spans="5:10" x14ac:dyDescent="0.25">
      <c r="E1572">
        <v>1571</v>
      </c>
      <c r="F1572">
        <v>1570</v>
      </c>
      <c r="G1572" s="45">
        <f t="shared" si="102"/>
        <v>1.0003317327062342</v>
      </c>
      <c r="H1572" s="46">
        <f t="shared" si="103"/>
        <v>1.0003317327062342</v>
      </c>
      <c r="I1572" s="48">
        <f t="shared" si="104"/>
        <v>1.6832626797556571</v>
      </c>
      <c r="J1572">
        <f t="shared" si="105"/>
        <v>1.6832626797556571</v>
      </c>
    </row>
    <row r="1573" spans="5:10" x14ac:dyDescent="0.25">
      <c r="E1573">
        <v>1572</v>
      </c>
      <c r="F1573">
        <v>1571</v>
      </c>
      <c r="G1573" s="45">
        <f t="shared" si="102"/>
        <v>1.0003317327062342</v>
      </c>
      <c r="H1573" s="46">
        <f t="shared" si="103"/>
        <v>1.0003317327062342</v>
      </c>
      <c r="I1573" s="48">
        <f t="shared" si="104"/>
        <v>1.6838210730397156</v>
      </c>
      <c r="J1573">
        <f t="shared" si="105"/>
        <v>1.6838210730397156</v>
      </c>
    </row>
    <row r="1574" spans="5:10" x14ac:dyDescent="0.25">
      <c r="E1574">
        <v>1573</v>
      </c>
      <c r="F1574">
        <v>1572</v>
      </c>
      <c r="G1574" s="45">
        <f t="shared" si="102"/>
        <v>1.0003317327062342</v>
      </c>
      <c r="H1574" s="46">
        <f t="shared" si="103"/>
        <v>1.0003317327062342</v>
      </c>
      <c r="I1574" s="48">
        <f t="shared" si="104"/>
        <v>1.6843796515610894</v>
      </c>
      <c r="J1574">
        <f t="shared" si="105"/>
        <v>1.6843796515610894</v>
      </c>
    </row>
    <row r="1575" spans="5:10" x14ac:dyDescent="0.25">
      <c r="E1575">
        <v>1574</v>
      </c>
      <c r="F1575">
        <v>1573</v>
      </c>
      <c r="G1575" s="45">
        <f t="shared" si="102"/>
        <v>1.0003317327062342</v>
      </c>
      <c r="H1575" s="46">
        <f t="shared" si="103"/>
        <v>1.0003317327062342</v>
      </c>
      <c r="I1575" s="48">
        <f t="shared" si="104"/>
        <v>1.6849384153812277</v>
      </c>
      <c r="J1575">
        <f t="shared" si="105"/>
        <v>1.6849384153812277</v>
      </c>
    </row>
    <row r="1576" spans="5:10" x14ac:dyDescent="0.25">
      <c r="E1576">
        <v>1575</v>
      </c>
      <c r="F1576">
        <v>1574</v>
      </c>
      <c r="G1576" s="45">
        <f t="shared" si="102"/>
        <v>1.0003317327062342</v>
      </c>
      <c r="H1576" s="46">
        <f t="shared" si="103"/>
        <v>1.0003317327062342</v>
      </c>
      <c r="I1576" s="48">
        <f t="shared" si="104"/>
        <v>1.6854973645616</v>
      </c>
      <c r="J1576">
        <f t="shared" si="105"/>
        <v>1.6854973645616</v>
      </c>
    </row>
    <row r="1577" spans="5:10" x14ac:dyDescent="0.25">
      <c r="E1577">
        <v>1576</v>
      </c>
      <c r="F1577">
        <v>1575</v>
      </c>
      <c r="G1577" s="45">
        <f t="shared" si="102"/>
        <v>1.0003317327062342</v>
      </c>
      <c r="H1577" s="46">
        <f t="shared" si="103"/>
        <v>1.0003317327062342</v>
      </c>
      <c r="I1577" s="48">
        <f t="shared" si="104"/>
        <v>1.6860564991636966</v>
      </c>
      <c r="J1577">
        <f t="shared" si="105"/>
        <v>1.6860564991636966</v>
      </c>
    </row>
    <row r="1578" spans="5:10" x14ac:dyDescent="0.25">
      <c r="E1578">
        <v>1577</v>
      </c>
      <c r="F1578">
        <v>1576</v>
      </c>
      <c r="G1578" s="45">
        <f t="shared" si="102"/>
        <v>1.0003317327062342</v>
      </c>
      <c r="H1578" s="46">
        <f t="shared" si="103"/>
        <v>1.0003317327062342</v>
      </c>
      <c r="I1578" s="48">
        <f t="shared" si="104"/>
        <v>1.6866158192490279</v>
      </c>
      <c r="J1578">
        <f t="shared" si="105"/>
        <v>1.6866158192490279</v>
      </c>
    </row>
    <row r="1579" spans="5:10" x14ac:dyDescent="0.25">
      <c r="E1579">
        <v>1578</v>
      </c>
      <c r="F1579">
        <v>1577</v>
      </c>
      <c r="G1579" s="45">
        <f t="shared" si="102"/>
        <v>1.0003317327062342</v>
      </c>
      <c r="H1579" s="46">
        <f t="shared" si="103"/>
        <v>1.0003317327062342</v>
      </c>
      <c r="I1579" s="48">
        <f t="shared" si="104"/>
        <v>1.6871753248791248</v>
      </c>
      <c r="J1579">
        <f t="shared" si="105"/>
        <v>1.6871753248791248</v>
      </c>
    </row>
    <row r="1580" spans="5:10" x14ac:dyDescent="0.25">
      <c r="E1580">
        <v>1579</v>
      </c>
      <c r="F1580">
        <v>1578</v>
      </c>
      <c r="G1580" s="45">
        <f t="shared" si="102"/>
        <v>1.0003317327062342</v>
      </c>
      <c r="H1580" s="46">
        <f t="shared" si="103"/>
        <v>1.0003317327062342</v>
      </c>
      <c r="I1580" s="48">
        <f t="shared" si="104"/>
        <v>1.6877350161155384</v>
      </c>
      <c r="J1580">
        <f t="shared" si="105"/>
        <v>1.6877350161155384</v>
      </c>
    </row>
    <row r="1581" spans="5:10" x14ac:dyDescent="0.25">
      <c r="E1581">
        <v>1580</v>
      </c>
      <c r="F1581">
        <v>1579</v>
      </c>
      <c r="G1581" s="45">
        <f t="shared" si="102"/>
        <v>1.0003317327062342</v>
      </c>
      <c r="H1581" s="46">
        <f t="shared" si="103"/>
        <v>1.0003317327062342</v>
      </c>
      <c r="I1581" s="48">
        <f t="shared" si="104"/>
        <v>1.6882948930198407</v>
      </c>
      <c r="J1581">
        <f t="shared" si="105"/>
        <v>1.6882948930198407</v>
      </c>
    </row>
    <row r="1582" spans="5:10" x14ac:dyDescent="0.25">
      <c r="E1582">
        <v>1581</v>
      </c>
      <c r="F1582">
        <v>1580</v>
      </c>
      <c r="G1582" s="45">
        <f t="shared" si="102"/>
        <v>1.0003317327062342</v>
      </c>
      <c r="H1582" s="46">
        <f t="shared" si="103"/>
        <v>1.0003317327062342</v>
      </c>
      <c r="I1582" s="48">
        <f t="shared" si="104"/>
        <v>1.6888549556536236</v>
      </c>
      <c r="J1582">
        <f t="shared" si="105"/>
        <v>1.6888549556536236</v>
      </c>
    </row>
    <row r="1583" spans="5:10" x14ac:dyDescent="0.25">
      <c r="E1583">
        <v>1582</v>
      </c>
      <c r="F1583">
        <v>1581</v>
      </c>
      <c r="G1583" s="45">
        <f t="shared" si="102"/>
        <v>1.0003317327062342</v>
      </c>
      <c r="H1583" s="46">
        <f t="shared" si="103"/>
        <v>1.0003317327062342</v>
      </c>
      <c r="I1583" s="48">
        <f t="shared" si="104"/>
        <v>1.6894152040784998</v>
      </c>
      <c r="J1583">
        <f t="shared" si="105"/>
        <v>1.6894152040784998</v>
      </c>
    </row>
    <row r="1584" spans="5:10" x14ac:dyDescent="0.25">
      <c r="E1584">
        <v>1583</v>
      </c>
      <c r="F1584">
        <v>1582</v>
      </c>
      <c r="G1584" s="45">
        <f t="shared" si="102"/>
        <v>1.0003317327062342</v>
      </c>
      <c r="H1584" s="46">
        <f t="shared" si="103"/>
        <v>1.0003317327062342</v>
      </c>
      <c r="I1584" s="48">
        <f t="shared" si="104"/>
        <v>1.689975638356102</v>
      </c>
      <c r="J1584">
        <f t="shared" si="105"/>
        <v>1.689975638356102</v>
      </c>
    </row>
    <row r="1585" spans="5:10" x14ac:dyDescent="0.25">
      <c r="E1585">
        <v>1584</v>
      </c>
      <c r="F1585">
        <v>1583</v>
      </c>
      <c r="G1585" s="45">
        <f t="shared" si="102"/>
        <v>1.0003317327062342</v>
      </c>
      <c r="H1585" s="46">
        <f t="shared" si="103"/>
        <v>1.0003317327062342</v>
      </c>
      <c r="I1585" s="48">
        <f t="shared" si="104"/>
        <v>1.6905362585480836</v>
      </c>
      <c r="J1585">
        <f t="shared" si="105"/>
        <v>1.6905362585480836</v>
      </c>
    </row>
    <row r="1586" spans="5:10" x14ac:dyDescent="0.25">
      <c r="E1586">
        <v>1585</v>
      </c>
      <c r="F1586">
        <v>1584</v>
      </c>
      <c r="G1586" s="45">
        <f t="shared" si="102"/>
        <v>1.0003317327062342</v>
      </c>
      <c r="H1586" s="46">
        <f t="shared" si="103"/>
        <v>1.0003317327062342</v>
      </c>
      <c r="I1586" s="48">
        <f t="shared" si="104"/>
        <v>1.6910970647161188</v>
      </c>
      <c r="J1586">
        <f t="shared" si="105"/>
        <v>1.6910970647161188</v>
      </c>
    </row>
    <row r="1587" spans="5:10" x14ac:dyDescent="0.25">
      <c r="E1587">
        <v>1586</v>
      </c>
      <c r="F1587">
        <v>1585</v>
      </c>
      <c r="G1587" s="45">
        <f t="shared" si="102"/>
        <v>1.0003317327062342</v>
      </c>
      <c r="H1587" s="46">
        <f t="shared" si="103"/>
        <v>1.0003317327062342</v>
      </c>
      <c r="I1587" s="48">
        <f t="shared" si="104"/>
        <v>1.6916580569219017</v>
      </c>
      <c r="J1587">
        <f t="shared" si="105"/>
        <v>1.6916580569219017</v>
      </c>
    </row>
    <row r="1588" spans="5:10" x14ac:dyDescent="0.25">
      <c r="E1588">
        <v>1587</v>
      </c>
      <c r="F1588">
        <v>1586</v>
      </c>
      <c r="G1588" s="45">
        <f t="shared" si="102"/>
        <v>1.0003317327062342</v>
      </c>
      <c r="H1588" s="46">
        <f t="shared" si="103"/>
        <v>1.0003317327062342</v>
      </c>
      <c r="I1588" s="48">
        <f t="shared" si="104"/>
        <v>1.6922192352271475</v>
      </c>
      <c r="J1588">
        <f t="shared" si="105"/>
        <v>1.6922192352271475</v>
      </c>
    </row>
    <row r="1589" spans="5:10" x14ac:dyDescent="0.25">
      <c r="E1589">
        <v>1588</v>
      </c>
      <c r="F1589">
        <v>1587</v>
      </c>
      <c r="G1589" s="45">
        <f t="shared" si="102"/>
        <v>1.0003317327062342</v>
      </c>
      <c r="H1589" s="46">
        <f t="shared" si="103"/>
        <v>1.0003317327062342</v>
      </c>
      <c r="I1589" s="48">
        <f t="shared" si="104"/>
        <v>1.692780599693591</v>
      </c>
      <c r="J1589">
        <f t="shared" si="105"/>
        <v>1.692780599693591</v>
      </c>
    </row>
    <row r="1590" spans="5:10" x14ac:dyDescent="0.25">
      <c r="E1590">
        <v>1589</v>
      </c>
      <c r="F1590">
        <v>1588</v>
      </c>
      <c r="G1590" s="45">
        <f t="shared" si="102"/>
        <v>1.0003317327062342</v>
      </c>
      <c r="H1590" s="46">
        <f t="shared" si="103"/>
        <v>1.0003317327062342</v>
      </c>
      <c r="I1590" s="48">
        <f t="shared" si="104"/>
        <v>1.6933421503829882</v>
      </c>
      <c r="J1590">
        <f t="shared" si="105"/>
        <v>1.6933421503829882</v>
      </c>
    </row>
    <row r="1591" spans="5:10" x14ac:dyDescent="0.25">
      <c r="E1591">
        <v>1590</v>
      </c>
      <c r="F1591">
        <v>1589</v>
      </c>
      <c r="G1591" s="45">
        <f t="shared" si="102"/>
        <v>1.0003317327062342</v>
      </c>
      <c r="H1591" s="46">
        <f t="shared" si="103"/>
        <v>1.0003317327062342</v>
      </c>
      <c r="I1591" s="48">
        <f t="shared" si="104"/>
        <v>1.6939038873571153</v>
      </c>
      <c r="J1591">
        <f t="shared" si="105"/>
        <v>1.6939038873571153</v>
      </c>
    </row>
    <row r="1592" spans="5:10" x14ac:dyDescent="0.25">
      <c r="E1592">
        <v>1591</v>
      </c>
      <c r="F1592">
        <v>1590</v>
      </c>
      <c r="G1592" s="45">
        <f t="shared" si="102"/>
        <v>1.0003317327062342</v>
      </c>
      <c r="H1592" s="46">
        <f t="shared" si="103"/>
        <v>1.0003317327062342</v>
      </c>
      <c r="I1592" s="48">
        <f t="shared" si="104"/>
        <v>1.6944658106777688</v>
      </c>
      <c r="J1592">
        <f t="shared" si="105"/>
        <v>1.6944658106777688</v>
      </c>
    </row>
    <row r="1593" spans="5:10" x14ac:dyDescent="0.25">
      <c r="E1593">
        <v>1592</v>
      </c>
      <c r="F1593">
        <v>1591</v>
      </c>
      <c r="G1593" s="45">
        <f t="shared" si="102"/>
        <v>1.0003317327062342</v>
      </c>
      <c r="H1593" s="46">
        <f t="shared" si="103"/>
        <v>1.0003317327062342</v>
      </c>
      <c r="I1593" s="48">
        <f t="shared" si="104"/>
        <v>1.6950279204067662</v>
      </c>
      <c r="J1593">
        <f t="shared" si="105"/>
        <v>1.6950279204067662</v>
      </c>
    </row>
    <row r="1594" spans="5:10" x14ac:dyDescent="0.25">
      <c r="E1594">
        <v>1593</v>
      </c>
      <c r="F1594">
        <v>1592</v>
      </c>
      <c r="G1594" s="45">
        <f t="shared" si="102"/>
        <v>1.0003317327062342</v>
      </c>
      <c r="H1594" s="46">
        <f t="shared" si="103"/>
        <v>1.0003317327062342</v>
      </c>
      <c r="I1594" s="48">
        <f t="shared" si="104"/>
        <v>1.6955902166059453</v>
      </c>
      <c r="J1594">
        <f t="shared" si="105"/>
        <v>1.6955902166059453</v>
      </c>
    </row>
    <row r="1595" spans="5:10" x14ac:dyDescent="0.25">
      <c r="E1595">
        <v>1594</v>
      </c>
      <c r="F1595">
        <v>1593</v>
      </c>
      <c r="G1595" s="45">
        <f t="shared" si="102"/>
        <v>1.0003317327062342</v>
      </c>
      <c r="H1595" s="46">
        <f t="shared" si="103"/>
        <v>1.0003317327062342</v>
      </c>
      <c r="I1595" s="48">
        <f t="shared" si="104"/>
        <v>1.6961526993371643</v>
      </c>
      <c r="J1595">
        <f t="shared" si="105"/>
        <v>1.6961526993371643</v>
      </c>
    </row>
    <row r="1596" spans="5:10" x14ac:dyDescent="0.25">
      <c r="E1596">
        <v>1595</v>
      </c>
      <c r="F1596">
        <v>1594</v>
      </c>
      <c r="G1596" s="45">
        <f t="shared" si="102"/>
        <v>1.0003317327062342</v>
      </c>
      <c r="H1596" s="46">
        <f t="shared" si="103"/>
        <v>1.0003317327062342</v>
      </c>
      <c r="I1596" s="48">
        <f t="shared" si="104"/>
        <v>1.6967153686623018</v>
      </c>
      <c r="J1596">
        <f t="shared" si="105"/>
        <v>1.6967153686623018</v>
      </c>
    </row>
    <row r="1597" spans="5:10" x14ac:dyDescent="0.25">
      <c r="E1597">
        <v>1596</v>
      </c>
      <c r="F1597">
        <v>1595</v>
      </c>
      <c r="G1597" s="45">
        <f t="shared" si="102"/>
        <v>1.0003317327062342</v>
      </c>
      <c r="H1597" s="46">
        <f t="shared" si="103"/>
        <v>1.0003317327062342</v>
      </c>
      <c r="I1597" s="48">
        <f t="shared" si="104"/>
        <v>1.6972782246432574</v>
      </c>
      <c r="J1597">
        <f t="shared" si="105"/>
        <v>1.6972782246432574</v>
      </c>
    </row>
    <row r="1598" spans="5:10" x14ac:dyDescent="0.25">
      <c r="E1598">
        <v>1597</v>
      </c>
      <c r="F1598">
        <v>1596</v>
      </c>
      <c r="G1598" s="45">
        <f t="shared" si="102"/>
        <v>1.0003317327062342</v>
      </c>
      <c r="H1598" s="46">
        <f t="shared" si="103"/>
        <v>1.0003317327062342</v>
      </c>
      <c r="I1598" s="48">
        <f t="shared" si="104"/>
        <v>1.6978412673419507</v>
      </c>
      <c r="J1598">
        <f t="shared" si="105"/>
        <v>1.6978412673419507</v>
      </c>
    </row>
    <row r="1599" spans="5:10" x14ac:dyDescent="0.25">
      <c r="E1599">
        <v>1598</v>
      </c>
      <c r="F1599">
        <v>1597</v>
      </c>
      <c r="G1599" s="45">
        <f t="shared" si="102"/>
        <v>1.0003317327062342</v>
      </c>
      <c r="H1599" s="46">
        <f t="shared" si="103"/>
        <v>1.0003317327062342</v>
      </c>
      <c r="I1599" s="48">
        <f t="shared" si="104"/>
        <v>1.6984044968203222</v>
      </c>
      <c r="J1599">
        <f t="shared" si="105"/>
        <v>1.6984044968203222</v>
      </c>
    </row>
    <row r="1600" spans="5:10" x14ac:dyDescent="0.25">
      <c r="E1600">
        <v>1599</v>
      </c>
      <c r="F1600">
        <v>1598</v>
      </c>
      <c r="G1600" s="45">
        <f t="shared" si="102"/>
        <v>1.0003317327062342</v>
      </c>
      <c r="H1600" s="46">
        <f t="shared" si="103"/>
        <v>1.0003317327062342</v>
      </c>
      <c r="I1600" s="48">
        <f t="shared" si="104"/>
        <v>1.6989679131403328</v>
      </c>
      <c r="J1600">
        <f t="shared" si="105"/>
        <v>1.6989679131403328</v>
      </c>
    </row>
    <row r="1601" spans="5:10" x14ac:dyDescent="0.25">
      <c r="E1601">
        <v>1600</v>
      </c>
      <c r="F1601">
        <v>1599</v>
      </c>
      <c r="G1601" s="45">
        <f t="shared" si="102"/>
        <v>1.0003317327062342</v>
      </c>
      <c r="H1601" s="46">
        <f t="shared" si="103"/>
        <v>1.0003317327062342</v>
      </c>
      <c r="I1601" s="48">
        <f t="shared" si="104"/>
        <v>1.6995315163639639</v>
      </c>
      <c r="J1601">
        <f t="shared" si="105"/>
        <v>1.6995315163639639</v>
      </c>
    </row>
    <row r="1602" spans="5:10" x14ac:dyDescent="0.25">
      <c r="E1602">
        <v>1601</v>
      </c>
      <c r="F1602">
        <v>1600</v>
      </c>
      <c r="G1602" s="45">
        <f t="shared" si="102"/>
        <v>1.0003317327062342</v>
      </c>
      <c r="H1602" s="46">
        <f t="shared" si="103"/>
        <v>1.0003317327062342</v>
      </c>
      <c r="I1602" s="48">
        <f t="shared" si="104"/>
        <v>1.7000953065532176</v>
      </c>
      <c r="J1602">
        <f t="shared" si="105"/>
        <v>1.7000953065532176</v>
      </c>
    </row>
    <row r="1603" spans="5:10" x14ac:dyDescent="0.25">
      <c r="E1603">
        <v>1602</v>
      </c>
      <c r="F1603">
        <v>1601</v>
      </c>
      <c r="G1603" s="45">
        <f t="shared" si="102"/>
        <v>1.0003317327062342</v>
      </c>
      <c r="H1603" s="46">
        <f t="shared" si="103"/>
        <v>1.0003317327062342</v>
      </c>
      <c r="I1603" s="48">
        <f t="shared" si="104"/>
        <v>1.7006592837701167</v>
      </c>
      <c r="J1603">
        <f t="shared" si="105"/>
        <v>1.7006592837701167</v>
      </c>
    </row>
    <row r="1604" spans="5:10" x14ac:dyDescent="0.25">
      <c r="E1604">
        <v>1603</v>
      </c>
      <c r="F1604">
        <v>1602</v>
      </c>
      <c r="G1604" s="45">
        <f t="shared" ref="G1604:G1667" si="106">IFERROR(VLOOKUP(E1604,$A$3:$C$330,3,1),$C$3)</f>
        <v>1.0003317327062342</v>
      </c>
      <c r="H1604" s="46">
        <f t="shared" si="103"/>
        <v>1.0003317327062342</v>
      </c>
      <c r="I1604" s="48">
        <f t="shared" si="104"/>
        <v>1.7012234480767041</v>
      </c>
      <c r="J1604">
        <f t="shared" si="105"/>
        <v>1.7012234480767041</v>
      </c>
    </row>
    <row r="1605" spans="5:10" x14ac:dyDescent="0.25">
      <c r="E1605">
        <v>1604</v>
      </c>
      <c r="F1605">
        <v>1603</v>
      </c>
      <c r="G1605" s="45">
        <f t="shared" si="106"/>
        <v>1.0003317327062342</v>
      </c>
      <c r="H1605" s="46">
        <f t="shared" ref="H1605:H1668" si="107">((G1605-1)*$H$2)+1</f>
        <v>1.0003317327062342</v>
      </c>
      <c r="I1605" s="48">
        <f t="shared" ref="I1605:I1668" si="108">H1605*I1604</f>
        <v>1.7017877995350437</v>
      </c>
      <c r="J1605">
        <f t="shared" ref="J1605:J1668" si="109">G1605*J1604</f>
        <v>1.7017877995350437</v>
      </c>
    </row>
    <row r="1606" spans="5:10" x14ac:dyDescent="0.25">
      <c r="E1606">
        <v>1605</v>
      </c>
      <c r="F1606">
        <v>1604</v>
      </c>
      <c r="G1606" s="45">
        <f t="shared" si="106"/>
        <v>1.0003317327062342</v>
      </c>
      <c r="H1606" s="46">
        <f t="shared" si="107"/>
        <v>1.0003317327062342</v>
      </c>
      <c r="I1606" s="48">
        <f t="shared" si="108"/>
        <v>1.7023523382072199</v>
      </c>
      <c r="J1606">
        <f t="shared" si="109"/>
        <v>1.7023523382072199</v>
      </c>
    </row>
    <row r="1607" spans="5:10" x14ac:dyDescent="0.25">
      <c r="E1607">
        <v>1606</v>
      </c>
      <c r="F1607">
        <v>1605</v>
      </c>
      <c r="G1607" s="45">
        <f t="shared" si="106"/>
        <v>1.0003317327062342</v>
      </c>
      <c r="H1607" s="46">
        <f t="shared" si="107"/>
        <v>1.0003317327062342</v>
      </c>
      <c r="I1607" s="48">
        <f t="shared" si="108"/>
        <v>1.7029170641553375</v>
      </c>
      <c r="J1607">
        <f t="shared" si="109"/>
        <v>1.7029170641553375</v>
      </c>
    </row>
    <row r="1608" spans="5:10" x14ac:dyDescent="0.25">
      <c r="E1608">
        <v>1607</v>
      </c>
      <c r="F1608">
        <v>1606</v>
      </c>
      <c r="G1608" s="45">
        <f t="shared" si="106"/>
        <v>1.0003317327062342</v>
      </c>
      <c r="H1608" s="46">
        <f t="shared" si="107"/>
        <v>1.0003317327062342</v>
      </c>
      <c r="I1608" s="48">
        <f t="shared" si="108"/>
        <v>1.7034819774415222</v>
      </c>
      <c r="J1608">
        <f t="shared" si="109"/>
        <v>1.7034819774415222</v>
      </c>
    </row>
    <row r="1609" spans="5:10" x14ac:dyDescent="0.25">
      <c r="E1609">
        <v>1608</v>
      </c>
      <c r="F1609">
        <v>1607</v>
      </c>
      <c r="G1609" s="45">
        <f t="shared" si="106"/>
        <v>1.0003317327062342</v>
      </c>
      <c r="H1609" s="46">
        <f t="shared" si="107"/>
        <v>1.0003317327062342</v>
      </c>
      <c r="I1609" s="48">
        <f t="shared" si="108"/>
        <v>1.70404707812792</v>
      </c>
      <c r="J1609">
        <f t="shared" si="109"/>
        <v>1.70404707812792</v>
      </c>
    </row>
    <row r="1610" spans="5:10" x14ac:dyDescent="0.25">
      <c r="E1610">
        <v>1609</v>
      </c>
      <c r="F1610">
        <v>1608</v>
      </c>
      <c r="G1610" s="45">
        <f t="shared" si="106"/>
        <v>1.0003317327062342</v>
      </c>
      <c r="H1610" s="46">
        <f t="shared" si="107"/>
        <v>1.0003317327062342</v>
      </c>
      <c r="I1610" s="48">
        <f t="shared" si="108"/>
        <v>1.7046123662766979</v>
      </c>
      <c r="J1610">
        <f t="shared" si="109"/>
        <v>1.7046123662766979</v>
      </c>
    </row>
    <row r="1611" spans="5:10" x14ac:dyDescent="0.25">
      <c r="E1611">
        <v>1610</v>
      </c>
      <c r="F1611">
        <v>1609</v>
      </c>
      <c r="G1611" s="45">
        <f t="shared" si="106"/>
        <v>1.0003317327062342</v>
      </c>
      <c r="H1611" s="46">
        <f t="shared" si="107"/>
        <v>1.0003317327062342</v>
      </c>
      <c r="I1611" s="48">
        <f t="shared" si="108"/>
        <v>1.7051778419500432</v>
      </c>
      <c r="J1611">
        <f t="shared" si="109"/>
        <v>1.7051778419500432</v>
      </c>
    </row>
    <row r="1612" spans="5:10" x14ac:dyDescent="0.25">
      <c r="E1612">
        <v>1611</v>
      </c>
      <c r="F1612">
        <v>1610</v>
      </c>
      <c r="G1612" s="45">
        <f t="shared" si="106"/>
        <v>1.0003317327062342</v>
      </c>
      <c r="H1612" s="46">
        <f t="shared" si="107"/>
        <v>1.0003317327062342</v>
      </c>
      <c r="I1612" s="48">
        <f t="shared" si="108"/>
        <v>1.7057435052101639</v>
      </c>
      <c r="J1612">
        <f t="shared" si="109"/>
        <v>1.7057435052101639</v>
      </c>
    </row>
    <row r="1613" spans="5:10" x14ac:dyDescent="0.25">
      <c r="E1613">
        <v>1612</v>
      </c>
      <c r="F1613">
        <v>1611</v>
      </c>
      <c r="G1613" s="45">
        <f t="shared" si="106"/>
        <v>1.0003317327062342</v>
      </c>
      <c r="H1613" s="46">
        <f t="shared" si="107"/>
        <v>1.0003317327062342</v>
      </c>
      <c r="I1613" s="48">
        <f t="shared" si="108"/>
        <v>1.7063093561192888</v>
      </c>
      <c r="J1613">
        <f t="shared" si="109"/>
        <v>1.7063093561192888</v>
      </c>
    </row>
    <row r="1614" spans="5:10" x14ac:dyDescent="0.25">
      <c r="E1614">
        <v>1613</v>
      </c>
      <c r="F1614">
        <v>1612</v>
      </c>
      <c r="G1614" s="45">
        <f t="shared" si="106"/>
        <v>1.0003317327062342</v>
      </c>
      <c r="H1614" s="46">
        <f t="shared" si="107"/>
        <v>1.0003317327062342</v>
      </c>
      <c r="I1614" s="48">
        <f t="shared" si="108"/>
        <v>1.7068753947396671</v>
      </c>
      <c r="J1614">
        <f t="shared" si="109"/>
        <v>1.7068753947396671</v>
      </c>
    </row>
    <row r="1615" spans="5:10" x14ac:dyDescent="0.25">
      <c r="E1615">
        <v>1614</v>
      </c>
      <c r="F1615">
        <v>1613</v>
      </c>
      <c r="G1615" s="45">
        <f t="shared" si="106"/>
        <v>1.0003317327062342</v>
      </c>
      <c r="H1615" s="46">
        <f t="shared" si="107"/>
        <v>1.0003317327062342</v>
      </c>
      <c r="I1615" s="48">
        <f t="shared" si="108"/>
        <v>1.7074416211335686</v>
      </c>
      <c r="J1615">
        <f t="shared" si="109"/>
        <v>1.7074416211335686</v>
      </c>
    </row>
    <row r="1616" spans="5:10" x14ac:dyDescent="0.25">
      <c r="E1616">
        <v>1615</v>
      </c>
      <c r="F1616">
        <v>1614</v>
      </c>
      <c r="G1616" s="45">
        <f t="shared" si="106"/>
        <v>1.0003317327062342</v>
      </c>
      <c r="H1616" s="46">
        <f t="shared" si="107"/>
        <v>1.0003317327062342</v>
      </c>
      <c r="I1616" s="48">
        <f t="shared" si="108"/>
        <v>1.708008035363284</v>
      </c>
      <c r="J1616">
        <f t="shared" si="109"/>
        <v>1.708008035363284</v>
      </c>
    </row>
    <row r="1617" spans="5:10" x14ac:dyDescent="0.25">
      <c r="E1617">
        <v>1616</v>
      </c>
      <c r="F1617">
        <v>1615</v>
      </c>
      <c r="G1617" s="45">
        <f t="shared" si="106"/>
        <v>1.0003317327062342</v>
      </c>
      <c r="H1617" s="46">
        <f t="shared" si="107"/>
        <v>1.0003317327062342</v>
      </c>
      <c r="I1617" s="48">
        <f t="shared" si="108"/>
        <v>1.7085746374911248</v>
      </c>
      <c r="J1617">
        <f t="shared" si="109"/>
        <v>1.7085746374911248</v>
      </c>
    </row>
    <row r="1618" spans="5:10" x14ac:dyDescent="0.25">
      <c r="E1618">
        <v>1617</v>
      </c>
      <c r="F1618">
        <v>1616</v>
      </c>
      <c r="G1618" s="45">
        <f t="shared" si="106"/>
        <v>1.0003317327062342</v>
      </c>
      <c r="H1618" s="46">
        <f t="shared" si="107"/>
        <v>1.0003317327062342</v>
      </c>
      <c r="I1618" s="48">
        <f t="shared" si="108"/>
        <v>1.7091414275794228</v>
      </c>
      <c r="J1618">
        <f t="shared" si="109"/>
        <v>1.7091414275794228</v>
      </c>
    </row>
    <row r="1619" spans="5:10" x14ac:dyDescent="0.25">
      <c r="E1619">
        <v>1618</v>
      </c>
      <c r="F1619">
        <v>1617</v>
      </c>
      <c r="G1619" s="45">
        <f t="shared" si="106"/>
        <v>1.0003317327062342</v>
      </c>
      <c r="H1619" s="46">
        <f t="shared" si="107"/>
        <v>1.0003317327062342</v>
      </c>
      <c r="I1619" s="48">
        <f t="shared" si="108"/>
        <v>1.7097084056905307</v>
      </c>
      <c r="J1619">
        <f t="shared" si="109"/>
        <v>1.7097084056905307</v>
      </c>
    </row>
    <row r="1620" spans="5:10" x14ac:dyDescent="0.25">
      <c r="E1620">
        <v>1619</v>
      </c>
      <c r="F1620">
        <v>1618</v>
      </c>
      <c r="G1620" s="45">
        <f t="shared" si="106"/>
        <v>1.0003317327062342</v>
      </c>
      <c r="H1620" s="46">
        <f t="shared" si="107"/>
        <v>1.0003317327062342</v>
      </c>
      <c r="I1620" s="48">
        <f t="shared" si="108"/>
        <v>1.7102755718868219</v>
      </c>
      <c r="J1620">
        <f t="shared" si="109"/>
        <v>1.7102755718868219</v>
      </c>
    </row>
    <row r="1621" spans="5:10" x14ac:dyDescent="0.25">
      <c r="E1621">
        <v>1620</v>
      </c>
      <c r="F1621">
        <v>1619</v>
      </c>
      <c r="G1621" s="45">
        <f t="shared" si="106"/>
        <v>1.0003317327062342</v>
      </c>
      <c r="H1621" s="46">
        <f t="shared" si="107"/>
        <v>1.0003317327062342</v>
      </c>
      <c r="I1621" s="48">
        <f t="shared" si="108"/>
        <v>1.7108429262306901</v>
      </c>
      <c r="J1621">
        <f t="shared" si="109"/>
        <v>1.7108429262306901</v>
      </c>
    </row>
    <row r="1622" spans="5:10" x14ac:dyDescent="0.25">
      <c r="E1622">
        <v>1621</v>
      </c>
      <c r="F1622">
        <v>1620</v>
      </c>
      <c r="G1622" s="45">
        <f t="shared" si="106"/>
        <v>1.0003317327062342</v>
      </c>
      <c r="H1622" s="46">
        <f t="shared" si="107"/>
        <v>1.0003317327062342</v>
      </c>
      <c r="I1622" s="48">
        <f t="shared" si="108"/>
        <v>1.7114104687845504</v>
      </c>
      <c r="J1622">
        <f t="shared" si="109"/>
        <v>1.7114104687845504</v>
      </c>
    </row>
    <row r="1623" spans="5:10" x14ac:dyDescent="0.25">
      <c r="E1623">
        <v>1622</v>
      </c>
      <c r="F1623">
        <v>1621</v>
      </c>
      <c r="G1623" s="45">
        <f t="shared" si="106"/>
        <v>1.0003317327062342</v>
      </c>
      <c r="H1623" s="46">
        <f t="shared" si="107"/>
        <v>1.0003317327062342</v>
      </c>
      <c r="I1623" s="48">
        <f t="shared" si="108"/>
        <v>1.7119781996108379</v>
      </c>
      <c r="J1623">
        <f t="shared" si="109"/>
        <v>1.7119781996108379</v>
      </c>
    </row>
    <row r="1624" spans="5:10" x14ac:dyDescent="0.25">
      <c r="E1624">
        <v>1623</v>
      </c>
      <c r="F1624">
        <v>1622</v>
      </c>
      <c r="G1624" s="45">
        <f t="shared" si="106"/>
        <v>1.0003317327062342</v>
      </c>
      <c r="H1624" s="46">
        <f t="shared" si="107"/>
        <v>1.0003317327062342</v>
      </c>
      <c r="I1624" s="48">
        <f t="shared" si="108"/>
        <v>1.7125461187720088</v>
      </c>
      <c r="J1624">
        <f t="shared" si="109"/>
        <v>1.7125461187720088</v>
      </c>
    </row>
    <row r="1625" spans="5:10" x14ac:dyDescent="0.25">
      <c r="E1625">
        <v>1624</v>
      </c>
      <c r="F1625">
        <v>1623</v>
      </c>
      <c r="G1625" s="45">
        <f t="shared" si="106"/>
        <v>1.0003317327062342</v>
      </c>
      <c r="H1625" s="46">
        <f t="shared" si="107"/>
        <v>1.0003317327062342</v>
      </c>
      <c r="I1625" s="48">
        <f t="shared" si="108"/>
        <v>1.7131142263305399</v>
      </c>
      <c r="J1625">
        <f t="shared" si="109"/>
        <v>1.7131142263305399</v>
      </c>
    </row>
    <row r="1626" spans="5:10" x14ac:dyDescent="0.25">
      <c r="E1626">
        <v>1625</v>
      </c>
      <c r="F1626">
        <v>1624</v>
      </c>
      <c r="G1626" s="45">
        <f t="shared" si="106"/>
        <v>1.0003317327062342</v>
      </c>
      <c r="H1626" s="46">
        <f t="shared" si="107"/>
        <v>1.0003317327062342</v>
      </c>
      <c r="I1626" s="48">
        <f t="shared" si="108"/>
        <v>1.7136825223489289</v>
      </c>
      <c r="J1626">
        <f t="shared" si="109"/>
        <v>1.7136825223489289</v>
      </c>
    </row>
    <row r="1627" spans="5:10" x14ac:dyDescent="0.25">
      <c r="E1627">
        <v>1626</v>
      </c>
      <c r="F1627">
        <v>1625</v>
      </c>
      <c r="G1627" s="45">
        <f t="shared" si="106"/>
        <v>1.0003317327062342</v>
      </c>
      <c r="H1627" s="46">
        <f t="shared" si="107"/>
        <v>1.0003317327062342</v>
      </c>
      <c r="I1627" s="48">
        <f t="shared" si="108"/>
        <v>1.7142510068896939</v>
      </c>
      <c r="J1627">
        <f t="shared" si="109"/>
        <v>1.7142510068896939</v>
      </c>
    </row>
    <row r="1628" spans="5:10" x14ac:dyDescent="0.25">
      <c r="E1628">
        <v>1627</v>
      </c>
      <c r="F1628">
        <v>1626</v>
      </c>
      <c r="G1628" s="45">
        <f t="shared" si="106"/>
        <v>1.0003317327062342</v>
      </c>
      <c r="H1628" s="46">
        <f t="shared" si="107"/>
        <v>1.0003317327062342</v>
      </c>
      <c r="I1628" s="48">
        <f t="shared" si="108"/>
        <v>1.7148196800153741</v>
      </c>
      <c r="J1628">
        <f t="shared" si="109"/>
        <v>1.7148196800153741</v>
      </c>
    </row>
    <row r="1629" spans="5:10" x14ac:dyDescent="0.25">
      <c r="E1629">
        <v>1628</v>
      </c>
      <c r="F1629">
        <v>1627</v>
      </c>
      <c r="G1629" s="45">
        <f t="shared" si="106"/>
        <v>1.0003317327062342</v>
      </c>
      <c r="H1629" s="46">
        <f t="shared" si="107"/>
        <v>1.0003317327062342</v>
      </c>
      <c r="I1629" s="48">
        <f t="shared" si="108"/>
        <v>1.7153885417885293</v>
      </c>
      <c r="J1629">
        <f t="shared" si="109"/>
        <v>1.7153885417885293</v>
      </c>
    </row>
    <row r="1630" spans="5:10" x14ac:dyDescent="0.25">
      <c r="E1630">
        <v>1629</v>
      </c>
      <c r="F1630">
        <v>1628</v>
      </c>
      <c r="G1630" s="45">
        <f t="shared" si="106"/>
        <v>1.0003317327062342</v>
      </c>
      <c r="H1630" s="46">
        <f t="shared" si="107"/>
        <v>1.0003317327062342</v>
      </c>
      <c r="I1630" s="48">
        <f t="shared" si="108"/>
        <v>1.7159575922717401</v>
      </c>
      <c r="J1630">
        <f t="shared" si="109"/>
        <v>1.7159575922717401</v>
      </c>
    </row>
    <row r="1631" spans="5:10" x14ac:dyDescent="0.25">
      <c r="E1631">
        <v>1630</v>
      </c>
      <c r="F1631">
        <v>1629</v>
      </c>
      <c r="G1631" s="45">
        <f t="shared" si="106"/>
        <v>1.0003317327062342</v>
      </c>
      <c r="H1631" s="46">
        <f t="shared" si="107"/>
        <v>1.0003317327062342</v>
      </c>
      <c r="I1631" s="48">
        <f t="shared" si="108"/>
        <v>1.7165268315276074</v>
      </c>
      <c r="J1631">
        <f t="shared" si="109"/>
        <v>1.7165268315276074</v>
      </c>
    </row>
    <row r="1632" spans="5:10" x14ac:dyDescent="0.25">
      <c r="E1632">
        <v>1631</v>
      </c>
      <c r="F1632">
        <v>1630</v>
      </c>
      <c r="G1632" s="45">
        <f t="shared" si="106"/>
        <v>1.0003317327062342</v>
      </c>
      <c r="H1632" s="46">
        <f t="shared" si="107"/>
        <v>1.0003317327062342</v>
      </c>
      <c r="I1632" s="48">
        <f t="shared" si="108"/>
        <v>1.7170962596187538</v>
      </c>
      <c r="J1632">
        <f t="shared" si="109"/>
        <v>1.7170962596187538</v>
      </c>
    </row>
    <row r="1633" spans="5:10" x14ac:dyDescent="0.25">
      <c r="E1633">
        <v>1632</v>
      </c>
      <c r="F1633">
        <v>1631</v>
      </c>
      <c r="G1633" s="45">
        <f t="shared" si="106"/>
        <v>1.0003317327062342</v>
      </c>
      <c r="H1633" s="46">
        <f t="shared" si="107"/>
        <v>1.0003317327062342</v>
      </c>
      <c r="I1633" s="48">
        <f t="shared" si="108"/>
        <v>1.7176658766078217</v>
      </c>
      <c r="J1633">
        <f t="shared" si="109"/>
        <v>1.7176658766078217</v>
      </c>
    </row>
    <row r="1634" spans="5:10" x14ac:dyDescent="0.25">
      <c r="E1634">
        <v>1633</v>
      </c>
      <c r="F1634">
        <v>1632</v>
      </c>
      <c r="G1634" s="45">
        <f t="shared" si="106"/>
        <v>1.0003317327062342</v>
      </c>
      <c r="H1634" s="46">
        <f t="shared" si="107"/>
        <v>1.0003317327062342</v>
      </c>
      <c r="I1634" s="48">
        <f t="shared" si="108"/>
        <v>1.7182356825574749</v>
      </c>
      <c r="J1634">
        <f t="shared" si="109"/>
        <v>1.7182356825574749</v>
      </c>
    </row>
    <row r="1635" spans="5:10" x14ac:dyDescent="0.25">
      <c r="E1635">
        <v>1634</v>
      </c>
      <c r="F1635">
        <v>1633</v>
      </c>
      <c r="G1635" s="45">
        <f t="shared" si="106"/>
        <v>1.0003317327062342</v>
      </c>
      <c r="H1635" s="46">
        <f t="shared" si="107"/>
        <v>1.0003317327062342</v>
      </c>
      <c r="I1635" s="48">
        <f t="shared" si="108"/>
        <v>1.7188056775303979</v>
      </c>
      <c r="J1635">
        <f t="shared" si="109"/>
        <v>1.7188056775303979</v>
      </c>
    </row>
    <row r="1636" spans="5:10" x14ac:dyDescent="0.25">
      <c r="E1636">
        <v>1635</v>
      </c>
      <c r="F1636">
        <v>1634</v>
      </c>
      <c r="G1636" s="45">
        <f t="shared" si="106"/>
        <v>1.0003317327062342</v>
      </c>
      <c r="H1636" s="46">
        <f t="shared" si="107"/>
        <v>1.0003317327062342</v>
      </c>
      <c r="I1636" s="48">
        <f t="shared" si="108"/>
        <v>1.7193758615892958</v>
      </c>
      <c r="J1636">
        <f t="shared" si="109"/>
        <v>1.7193758615892958</v>
      </c>
    </row>
    <row r="1637" spans="5:10" x14ac:dyDescent="0.25">
      <c r="E1637">
        <v>1636</v>
      </c>
      <c r="F1637">
        <v>1635</v>
      </c>
      <c r="G1637" s="45">
        <f t="shared" si="106"/>
        <v>1.0003317327062342</v>
      </c>
      <c r="H1637" s="46">
        <f t="shared" si="107"/>
        <v>1.0003317327062342</v>
      </c>
      <c r="I1637" s="48">
        <f t="shared" si="108"/>
        <v>1.7199462347968946</v>
      </c>
      <c r="J1637">
        <f t="shared" si="109"/>
        <v>1.7199462347968946</v>
      </c>
    </row>
    <row r="1638" spans="5:10" x14ac:dyDescent="0.25">
      <c r="E1638">
        <v>1637</v>
      </c>
      <c r="F1638">
        <v>1636</v>
      </c>
      <c r="G1638" s="45">
        <f t="shared" si="106"/>
        <v>1.0003317327062342</v>
      </c>
      <c r="H1638" s="46">
        <f t="shared" si="107"/>
        <v>1.0003317327062342</v>
      </c>
      <c r="I1638" s="48">
        <f t="shared" si="108"/>
        <v>1.720516797215941</v>
      </c>
      <c r="J1638">
        <f t="shared" si="109"/>
        <v>1.720516797215941</v>
      </c>
    </row>
    <row r="1639" spans="5:10" x14ac:dyDescent="0.25">
      <c r="E1639">
        <v>1638</v>
      </c>
      <c r="F1639">
        <v>1637</v>
      </c>
      <c r="G1639" s="45">
        <f t="shared" si="106"/>
        <v>1.0003317327062342</v>
      </c>
      <c r="H1639" s="46">
        <f t="shared" si="107"/>
        <v>1.0003317327062342</v>
      </c>
      <c r="I1639" s="48">
        <f t="shared" si="108"/>
        <v>1.7210875489092028</v>
      </c>
      <c r="J1639">
        <f t="shared" si="109"/>
        <v>1.7210875489092028</v>
      </c>
    </row>
    <row r="1640" spans="5:10" x14ac:dyDescent="0.25">
      <c r="E1640">
        <v>1639</v>
      </c>
      <c r="F1640">
        <v>1638</v>
      </c>
      <c r="G1640" s="45">
        <f t="shared" si="106"/>
        <v>1.0003317327062342</v>
      </c>
      <c r="H1640" s="46">
        <f t="shared" si="107"/>
        <v>1.0003317327062342</v>
      </c>
      <c r="I1640" s="48">
        <f t="shared" si="108"/>
        <v>1.7216584899394685</v>
      </c>
      <c r="J1640">
        <f t="shared" si="109"/>
        <v>1.7216584899394685</v>
      </c>
    </row>
    <row r="1641" spans="5:10" x14ac:dyDescent="0.25">
      <c r="E1641">
        <v>1640</v>
      </c>
      <c r="F1641">
        <v>1639</v>
      </c>
      <c r="G1641" s="45">
        <f t="shared" si="106"/>
        <v>1.0003317327062342</v>
      </c>
      <c r="H1641" s="46">
        <f t="shared" si="107"/>
        <v>1.0003317327062342</v>
      </c>
      <c r="I1641" s="48">
        <f t="shared" si="108"/>
        <v>1.7222296203695471</v>
      </c>
      <c r="J1641">
        <f t="shared" si="109"/>
        <v>1.7222296203695471</v>
      </c>
    </row>
    <row r="1642" spans="5:10" x14ac:dyDescent="0.25">
      <c r="E1642">
        <v>1641</v>
      </c>
      <c r="F1642">
        <v>1640</v>
      </c>
      <c r="G1642" s="45">
        <f t="shared" si="106"/>
        <v>1.0003317327062342</v>
      </c>
      <c r="H1642" s="46">
        <f t="shared" si="107"/>
        <v>1.0003317327062342</v>
      </c>
      <c r="I1642" s="48">
        <f t="shared" si="108"/>
        <v>1.722800940262269</v>
      </c>
      <c r="J1642">
        <f t="shared" si="109"/>
        <v>1.722800940262269</v>
      </c>
    </row>
    <row r="1643" spans="5:10" x14ac:dyDescent="0.25">
      <c r="E1643">
        <v>1642</v>
      </c>
      <c r="F1643">
        <v>1641</v>
      </c>
      <c r="G1643" s="45">
        <f t="shared" si="106"/>
        <v>1.0003317327062342</v>
      </c>
      <c r="H1643" s="46">
        <f t="shared" si="107"/>
        <v>1.0003317327062342</v>
      </c>
      <c r="I1643" s="48">
        <f t="shared" si="108"/>
        <v>1.7233724496804852</v>
      </c>
      <c r="J1643">
        <f t="shared" si="109"/>
        <v>1.7233724496804852</v>
      </c>
    </row>
    <row r="1644" spans="5:10" x14ac:dyDescent="0.25">
      <c r="E1644">
        <v>1643</v>
      </c>
      <c r="F1644">
        <v>1642</v>
      </c>
      <c r="G1644" s="45">
        <f t="shared" si="106"/>
        <v>1.0003317327062342</v>
      </c>
      <c r="H1644" s="46">
        <f t="shared" si="107"/>
        <v>1.0003317327062342</v>
      </c>
      <c r="I1644" s="48">
        <f t="shared" si="108"/>
        <v>1.7239441486870672</v>
      </c>
      <c r="J1644">
        <f t="shared" si="109"/>
        <v>1.7239441486870672</v>
      </c>
    </row>
    <row r="1645" spans="5:10" x14ac:dyDescent="0.25">
      <c r="E1645">
        <v>1644</v>
      </c>
      <c r="F1645">
        <v>1643</v>
      </c>
      <c r="G1645" s="45">
        <f t="shared" si="106"/>
        <v>1.0003317327062342</v>
      </c>
      <c r="H1645" s="46">
        <f t="shared" si="107"/>
        <v>1.0003317327062342</v>
      </c>
      <c r="I1645" s="48">
        <f t="shared" si="108"/>
        <v>1.7245160373449078</v>
      </c>
      <c r="J1645">
        <f t="shared" si="109"/>
        <v>1.7245160373449078</v>
      </c>
    </row>
    <row r="1646" spans="5:10" x14ac:dyDescent="0.25">
      <c r="E1646">
        <v>1645</v>
      </c>
      <c r="F1646">
        <v>1644</v>
      </c>
      <c r="G1646" s="45">
        <f t="shared" si="106"/>
        <v>1.0003317327062342</v>
      </c>
      <c r="H1646" s="46">
        <f t="shared" si="107"/>
        <v>1.0003317327062342</v>
      </c>
      <c r="I1646" s="48">
        <f t="shared" si="108"/>
        <v>1.7250881157169204</v>
      </c>
      <c r="J1646">
        <f t="shared" si="109"/>
        <v>1.7250881157169204</v>
      </c>
    </row>
    <row r="1647" spans="5:10" x14ac:dyDescent="0.25">
      <c r="E1647">
        <v>1646</v>
      </c>
      <c r="F1647">
        <v>1645</v>
      </c>
      <c r="G1647" s="45">
        <f t="shared" si="106"/>
        <v>1.0003317327062342</v>
      </c>
      <c r="H1647" s="46">
        <f t="shared" si="107"/>
        <v>1.0003317327062342</v>
      </c>
      <c r="I1647" s="48">
        <f t="shared" si="108"/>
        <v>1.7256603838660396</v>
      </c>
      <c r="J1647">
        <f t="shared" si="109"/>
        <v>1.7256603838660396</v>
      </c>
    </row>
    <row r="1648" spans="5:10" x14ac:dyDescent="0.25">
      <c r="E1648">
        <v>1647</v>
      </c>
      <c r="F1648">
        <v>1646</v>
      </c>
      <c r="G1648" s="45">
        <f t="shared" si="106"/>
        <v>1.0003317327062342</v>
      </c>
      <c r="H1648" s="46">
        <f t="shared" si="107"/>
        <v>1.0003317327062342</v>
      </c>
      <c r="I1648" s="48">
        <f t="shared" si="108"/>
        <v>1.7262328418552206</v>
      </c>
      <c r="J1648">
        <f t="shared" si="109"/>
        <v>1.7262328418552206</v>
      </c>
    </row>
    <row r="1649" spans="5:10" x14ac:dyDescent="0.25">
      <c r="E1649">
        <v>1648</v>
      </c>
      <c r="F1649">
        <v>1647</v>
      </c>
      <c r="G1649" s="45">
        <f t="shared" si="106"/>
        <v>1.0003317327062342</v>
      </c>
      <c r="H1649" s="46">
        <f t="shared" si="107"/>
        <v>1.0003317327062342</v>
      </c>
      <c r="I1649" s="48">
        <f t="shared" si="108"/>
        <v>1.7268054897474396</v>
      </c>
      <c r="J1649">
        <f t="shared" si="109"/>
        <v>1.7268054897474396</v>
      </c>
    </row>
    <row r="1650" spans="5:10" x14ac:dyDescent="0.25">
      <c r="E1650">
        <v>1649</v>
      </c>
      <c r="F1650">
        <v>1648</v>
      </c>
      <c r="G1650" s="45">
        <f t="shared" si="106"/>
        <v>1.0003317327062342</v>
      </c>
      <c r="H1650" s="46">
        <f t="shared" si="107"/>
        <v>1.0003317327062342</v>
      </c>
      <c r="I1650" s="48">
        <f t="shared" si="108"/>
        <v>1.7273783276056935</v>
      </c>
      <c r="J1650">
        <f t="shared" si="109"/>
        <v>1.7273783276056935</v>
      </c>
    </row>
    <row r="1651" spans="5:10" x14ac:dyDescent="0.25">
      <c r="E1651">
        <v>1650</v>
      </c>
      <c r="F1651">
        <v>1649</v>
      </c>
      <c r="G1651" s="45">
        <f t="shared" si="106"/>
        <v>1.0003317327062342</v>
      </c>
      <c r="H1651" s="46">
        <f t="shared" si="107"/>
        <v>1.0003317327062342</v>
      </c>
      <c r="I1651" s="48">
        <f t="shared" si="108"/>
        <v>1.7279513554930006</v>
      </c>
      <c r="J1651">
        <f t="shared" si="109"/>
        <v>1.7279513554930006</v>
      </c>
    </row>
    <row r="1652" spans="5:10" x14ac:dyDescent="0.25">
      <c r="E1652">
        <v>1651</v>
      </c>
      <c r="F1652">
        <v>1650</v>
      </c>
      <c r="G1652" s="45">
        <f t="shared" si="106"/>
        <v>1.0003317327062342</v>
      </c>
      <c r="H1652" s="46">
        <f t="shared" si="107"/>
        <v>1.0003317327062342</v>
      </c>
      <c r="I1652" s="48">
        <f t="shared" si="108"/>
        <v>1.7285245734723993</v>
      </c>
      <c r="J1652">
        <f t="shared" si="109"/>
        <v>1.7285245734723993</v>
      </c>
    </row>
    <row r="1653" spans="5:10" x14ac:dyDescent="0.25">
      <c r="E1653">
        <v>1652</v>
      </c>
      <c r="F1653">
        <v>1651</v>
      </c>
      <c r="G1653" s="45">
        <f t="shared" si="106"/>
        <v>1.0003317327062342</v>
      </c>
      <c r="H1653" s="46">
        <f t="shared" si="107"/>
        <v>1.0003317327062342</v>
      </c>
      <c r="I1653" s="48">
        <f t="shared" si="108"/>
        <v>1.7290979816069496</v>
      </c>
      <c r="J1653">
        <f t="shared" si="109"/>
        <v>1.7290979816069496</v>
      </c>
    </row>
    <row r="1654" spans="5:10" x14ac:dyDescent="0.25">
      <c r="E1654">
        <v>1653</v>
      </c>
      <c r="F1654">
        <v>1652</v>
      </c>
      <c r="G1654" s="45">
        <f t="shared" si="106"/>
        <v>1.0003317327062342</v>
      </c>
      <c r="H1654" s="46">
        <f t="shared" si="107"/>
        <v>1.0003317327062342</v>
      </c>
      <c r="I1654" s="48">
        <f t="shared" si="108"/>
        <v>1.7296715799597322</v>
      </c>
      <c r="J1654">
        <f t="shared" si="109"/>
        <v>1.7296715799597322</v>
      </c>
    </row>
    <row r="1655" spans="5:10" x14ac:dyDescent="0.25">
      <c r="E1655">
        <v>1654</v>
      </c>
      <c r="F1655">
        <v>1653</v>
      </c>
      <c r="G1655" s="45">
        <f t="shared" si="106"/>
        <v>1.0003317327062342</v>
      </c>
      <c r="H1655" s="46">
        <f t="shared" si="107"/>
        <v>1.0003317327062342</v>
      </c>
      <c r="I1655" s="48">
        <f t="shared" si="108"/>
        <v>1.7302453685938486</v>
      </c>
      <c r="J1655">
        <f t="shared" si="109"/>
        <v>1.7302453685938486</v>
      </c>
    </row>
    <row r="1656" spans="5:10" x14ac:dyDescent="0.25">
      <c r="E1656">
        <v>1655</v>
      </c>
      <c r="F1656">
        <v>1654</v>
      </c>
      <c r="G1656" s="45">
        <f t="shared" si="106"/>
        <v>1.0003317327062342</v>
      </c>
      <c r="H1656" s="46">
        <f t="shared" si="107"/>
        <v>1.0003317327062342</v>
      </c>
      <c r="I1656" s="48">
        <f t="shared" si="108"/>
        <v>1.7308193475724214</v>
      </c>
      <c r="J1656">
        <f t="shared" si="109"/>
        <v>1.7308193475724214</v>
      </c>
    </row>
    <row r="1657" spans="5:10" x14ac:dyDescent="0.25">
      <c r="E1657">
        <v>1656</v>
      </c>
      <c r="F1657">
        <v>1655</v>
      </c>
      <c r="G1657" s="45">
        <f t="shared" si="106"/>
        <v>1.0003317327062342</v>
      </c>
      <c r="H1657" s="46">
        <f t="shared" si="107"/>
        <v>1.0003317327062342</v>
      </c>
      <c r="I1657" s="48">
        <f t="shared" si="108"/>
        <v>1.7313935169585941</v>
      </c>
      <c r="J1657">
        <f t="shared" si="109"/>
        <v>1.7313935169585941</v>
      </c>
    </row>
    <row r="1658" spans="5:10" x14ac:dyDescent="0.25">
      <c r="E1658">
        <v>1657</v>
      </c>
      <c r="F1658">
        <v>1656</v>
      </c>
      <c r="G1658" s="45">
        <f t="shared" si="106"/>
        <v>1.0003317327062342</v>
      </c>
      <c r="H1658" s="46">
        <f t="shared" si="107"/>
        <v>1.0003317327062342</v>
      </c>
      <c r="I1658" s="48">
        <f t="shared" si="108"/>
        <v>1.7319678768155311</v>
      </c>
      <c r="J1658">
        <f t="shared" si="109"/>
        <v>1.7319678768155311</v>
      </c>
    </row>
    <row r="1659" spans="5:10" x14ac:dyDescent="0.25">
      <c r="E1659">
        <v>1658</v>
      </c>
      <c r="F1659">
        <v>1657</v>
      </c>
      <c r="G1659" s="45">
        <f t="shared" si="106"/>
        <v>1.0003317327062342</v>
      </c>
      <c r="H1659" s="46">
        <f t="shared" si="107"/>
        <v>1.0003317327062342</v>
      </c>
      <c r="I1659" s="48">
        <f t="shared" si="108"/>
        <v>1.7325424272064178</v>
      </c>
      <c r="J1659">
        <f t="shared" si="109"/>
        <v>1.7325424272064178</v>
      </c>
    </row>
    <row r="1660" spans="5:10" x14ac:dyDescent="0.25">
      <c r="E1660">
        <v>1659</v>
      </c>
      <c r="F1660">
        <v>1658</v>
      </c>
      <c r="G1660" s="45">
        <f t="shared" si="106"/>
        <v>1.0003317327062342</v>
      </c>
      <c r="H1660" s="46">
        <f t="shared" si="107"/>
        <v>1.0003317327062342</v>
      </c>
      <c r="I1660" s="48">
        <f t="shared" si="108"/>
        <v>1.7331171681944606</v>
      </c>
      <c r="J1660">
        <f t="shared" si="109"/>
        <v>1.7331171681944606</v>
      </c>
    </row>
    <row r="1661" spans="5:10" x14ac:dyDescent="0.25">
      <c r="E1661">
        <v>1660</v>
      </c>
      <c r="F1661">
        <v>1659</v>
      </c>
      <c r="G1661" s="45">
        <f t="shared" si="106"/>
        <v>1.0003317327062342</v>
      </c>
      <c r="H1661" s="46">
        <f t="shared" si="107"/>
        <v>1.0003317327062342</v>
      </c>
      <c r="I1661" s="48">
        <f t="shared" si="108"/>
        <v>1.7336920998428866</v>
      </c>
      <c r="J1661">
        <f t="shared" si="109"/>
        <v>1.7336920998428866</v>
      </c>
    </row>
    <row r="1662" spans="5:10" x14ac:dyDescent="0.25">
      <c r="E1662">
        <v>1661</v>
      </c>
      <c r="F1662">
        <v>1660</v>
      </c>
      <c r="G1662" s="45">
        <f t="shared" si="106"/>
        <v>1.0003317327062342</v>
      </c>
      <c r="H1662" s="46">
        <f t="shared" si="107"/>
        <v>1.0003317327062342</v>
      </c>
      <c r="I1662" s="48">
        <f t="shared" si="108"/>
        <v>1.7342672222149444</v>
      </c>
      <c r="J1662">
        <f t="shared" si="109"/>
        <v>1.7342672222149444</v>
      </c>
    </row>
    <row r="1663" spans="5:10" x14ac:dyDescent="0.25">
      <c r="E1663">
        <v>1662</v>
      </c>
      <c r="F1663">
        <v>1661</v>
      </c>
      <c r="G1663" s="45">
        <f t="shared" si="106"/>
        <v>1.0003317327062342</v>
      </c>
      <c r="H1663" s="46">
        <f t="shared" si="107"/>
        <v>1.0003317327062342</v>
      </c>
      <c r="I1663" s="48">
        <f t="shared" si="108"/>
        <v>1.7348425353739032</v>
      </c>
      <c r="J1663">
        <f t="shared" si="109"/>
        <v>1.7348425353739032</v>
      </c>
    </row>
    <row r="1664" spans="5:10" x14ac:dyDescent="0.25">
      <c r="E1664">
        <v>1663</v>
      </c>
      <c r="F1664">
        <v>1662</v>
      </c>
      <c r="G1664" s="45">
        <f t="shared" si="106"/>
        <v>1.0003317327062342</v>
      </c>
      <c r="H1664" s="46">
        <f t="shared" si="107"/>
        <v>1.0003317327062342</v>
      </c>
      <c r="I1664" s="48">
        <f t="shared" si="108"/>
        <v>1.7354180393830529</v>
      </c>
      <c r="J1664">
        <f t="shared" si="109"/>
        <v>1.7354180393830529</v>
      </c>
    </row>
    <row r="1665" spans="5:10" x14ac:dyDescent="0.25">
      <c r="E1665">
        <v>1664</v>
      </c>
      <c r="F1665">
        <v>1663</v>
      </c>
      <c r="G1665" s="45">
        <f t="shared" si="106"/>
        <v>1.0003317327062342</v>
      </c>
      <c r="H1665" s="46">
        <f t="shared" si="107"/>
        <v>1.0003317327062342</v>
      </c>
      <c r="I1665" s="48">
        <f t="shared" si="108"/>
        <v>1.7359937343057052</v>
      </c>
      <c r="J1665">
        <f t="shared" si="109"/>
        <v>1.7359937343057052</v>
      </c>
    </row>
    <row r="1666" spans="5:10" x14ac:dyDescent="0.25">
      <c r="E1666">
        <v>1665</v>
      </c>
      <c r="F1666">
        <v>1664</v>
      </c>
      <c r="G1666" s="45">
        <f t="shared" si="106"/>
        <v>1.0003317327062342</v>
      </c>
      <c r="H1666" s="46">
        <f t="shared" si="107"/>
        <v>1.0003317327062342</v>
      </c>
      <c r="I1666" s="48">
        <f t="shared" si="108"/>
        <v>1.7365696202051921</v>
      </c>
      <c r="J1666">
        <f t="shared" si="109"/>
        <v>1.7365696202051921</v>
      </c>
    </row>
    <row r="1667" spans="5:10" x14ac:dyDescent="0.25">
      <c r="E1667">
        <v>1666</v>
      </c>
      <c r="F1667">
        <v>1665</v>
      </c>
      <c r="G1667" s="45">
        <f t="shared" si="106"/>
        <v>1.0003317327062342</v>
      </c>
      <c r="H1667" s="46">
        <f t="shared" si="107"/>
        <v>1.0003317327062342</v>
      </c>
      <c r="I1667" s="48">
        <f t="shared" si="108"/>
        <v>1.7371456971448669</v>
      </c>
      <c r="J1667">
        <f t="shared" si="109"/>
        <v>1.7371456971448669</v>
      </c>
    </row>
    <row r="1668" spans="5:10" x14ac:dyDescent="0.25">
      <c r="E1668">
        <v>1667</v>
      </c>
      <c r="F1668">
        <v>1666</v>
      </c>
      <c r="G1668" s="45">
        <f t="shared" ref="G1668:G1731" si="110">IFERROR(VLOOKUP(E1668,$A$3:$C$330,3,1),$C$3)</f>
        <v>1.0003317327062342</v>
      </c>
      <c r="H1668" s="46">
        <f t="shared" si="107"/>
        <v>1.0003317327062342</v>
      </c>
      <c r="I1668" s="48">
        <f t="shared" si="108"/>
        <v>1.737721965188104</v>
      </c>
      <c r="J1668">
        <f t="shared" si="109"/>
        <v>1.737721965188104</v>
      </c>
    </row>
    <row r="1669" spans="5:10" x14ac:dyDescent="0.25">
      <c r="E1669">
        <v>1668</v>
      </c>
      <c r="F1669">
        <v>1667</v>
      </c>
      <c r="G1669" s="45">
        <f t="shared" si="110"/>
        <v>1.0003317327062342</v>
      </c>
      <c r="H1669" s="46">
        <f t="shared" ref="H1669:H1732" si="111">((G1669-1)*$H$2)+1</f>
        <v>1.0003317327062342</v>
      </c>
      <c r="I1669" s="48">
        <f t="shared" ref="I1669:I1732" si="112">H1669*I1668</f>
        <v>1.7382984243982984</v>
      </c>
      <c r="J1669">
        <f t="shared" ref="J1669:J1732" si="113">G1669*J1668</f>
        <v>1.7382984243982984</v>
      </c>
    </row>
    <row r="1670" spans="5:10" x14ac:dyDescent="0.25">
      <c r="E1670">
        <v>1669</v>
      </c>
      <c r="F1670">
        <v>1668</v>
      </c>
      <c r="G1670" s="45">
        <f t="shared" si="110"/>
        <v>1.0003317327062342</v>
      </c>
      <c r="H1670" s="46">
        <f t="shared" si="111"/>
        <v>1.0003317327062342</v>
      </c>
      <c r="I1670" s="48">
        <f t="shared" si="112"/>
        <v>1.7388750748388666</v>
      </c>
      <c r="J1670">
        <f t="shared" si="113"/>
        <v>1.7388750748388666</v>
      </c>
    </row>
    <row r="1671" spans="5:10" x14ac:dyDescent="0.25">
      <c r="E1671">
        <v>1670</v>
      </c>
      <c r="F1671">
        <v>1669</v>
      </c>
      <c r="G1671" s="45">
        <f t="shared" si="110"/>
        <v>1.0003317327062342</v>
      </c>
      <c r="H1671" s="46">
        <f t="shared" si="111"/>
        <v>1.0003317327062342</v>
      </c>
      <c r="I1671" s="48">
        <f t="shared" si="112"/>
        <v>1.739451916573246</v>
      </c>
      <c r="J1671">
        <f t="shared" si="113"/>
        <v>1.739451916573246</v>
      </c>
    </row>
    <row r="1672" spans="5:10" x14ac:dyDescent="0.25">
      <c r="E1672">
        <v>1671</v>
      </c>
      <c r="F1672">
        <v>1670</v>
      </c>
      <c r="G1672" s="45">
        <f t="shared" si="110"/>
        <v>1.0003317327062342</v>
      </c>
      <c r="H1672" s="46">
        <f t="shared" si="111"/>
        <v>1.0003317327062342</v>
      </c>
      <c r="I1672" s="48">
        <f t="shared" si="112"/>
        <v>1.7400289496648951</v>
      </c>
      <c r="J1672">
        <f t="shared" si="113"/>
        <v>1.7400289496648951</v>
      </c>
    </row>
    <row r="1673" spans="5:10" x14ac:dyDescent="0.25">
      <c r="E1673">
        <v>1672</v>
      </c>
      <c r="F1673">
        <v>1671</v>
      </c>
      <c r="G1673" s="45">
        <f t="shared" si="110"/>
        <v>1.0003317327062342</v>
      </c>
      <c r="H1673" s="46">
        <f t="shared" si="111"/>
        <v>1.0003317327062342</v>
      </c>
      <c r="I1673" s="48">
        <f t="shared" si="112"/>
        <v>1.7406061741772934</v>
      </c>
      <c r="J1673">
        <f t="shared" si="113"/>
        <v>1.7406061741772934</v>
      </c>
    </row>
    <row r="1674" spans="5:10" x14ac:dyDescent="0.25">
      <c r="E1674">
        <v>1673</v>
      </c>
      <c r="F1674">
        <v>1672</v>
      </c>
      <c r="G1674" s="45">
        <f t="shared" si="110"/>
        <v>1.0003317327062342</v>
      </c>
      <c r="H1674" s="46">
        <f t="shared" si="111"/>
        <v>1.0003317327062342</v>
      </c>
      <c r="I1674" s="48">
        <f t="shared" si="112"/>
        <v>1.7411835901739412</v>
      </c>
      <c r="J1674">
        <f t="shared" si="113"/>
        <v>1.7411835901739412</v>
      </c>
    </row>
    <row r="1675" spans="5:10" x14ac:dyDescent="0.25">
      <c r="E1675">
        <v>1674</v>
      </c>
      <c r="F1675">
        <v>1673</v>
      </c>
      <c r="G1675" s="45">
        <f t="shared" si="110"/>
        <v>1.0003317327062342</v>
      </c>
      <c r="H1675" s="46">
        <f t="shared" si="111"/>
        <v>1.0003317327062342</v>
      </c>
      <c r="I1675" s="48">
        <f t="shared" si="112"/>
        <v>1.7417611977183602</v>
      </c>
      <c r="J1675">
        <f t="shared" si="113"/>
        <v>1.7417611977183602</v>
      </c>
    </row>
    <row r="1676" spans="5:10" x14ac:dyDescent="0.25">
      <c r="E1676">
        <v>1675</v>
      </c>
      <c r="F1676">
        <v>1674</v>
      </c>
      <c r="G1676" s="45">
        <f t="shared" si="110"/>
        <v>1.0003317327062342</v>
      </c>
      <c r="H1676" s="46">
        <f t="shared" si="111"/>
        <v>1.0003317327062342</v>
      </c>
      <c r="I1676" s="48">
        <f t="shared" si="112"/>
        <v>1.742338996874093</v>
      </c>
      <c r="J1676">
        <f t="shared" si="113"/>
        <v>1.742338996874093</v>
      </c>
    </row>
    <row r="1677" spans="5:10" x14ac:dyDescent="0.25">
      <c r="E1677">
        <v>1676</v>
      </c>
      <c r="F1677">
        <v>1675</v>
      </c>
      <c r="G1677" s="45">
        <f t="shared" si="110"/>
        <v>1.0003317327062342</v>
      </c>
      <c r="H1677" s="46">
        <f t="shared" si="111"/>
        <v>1.0003317327062342</v>
      </c>
      <c r="I1677" s="48">
        <f t="shared" si="112"/>
        <v>1.7429169877047035</v>
      </c>
      <c r="J1677">
        <f t="shared" si="113"/>
        <v>1.7429169877047035</v>
      </c>
    </row>
    <row r="1678" spans="5:10" x14ac:dyDescent="0.25">
      <c r="E1678">
        <v>1677</v>
      </c>
      <c r="F1678">
        <v>1676</v>
      </c>
      <c r="G1678" s="45">
        <f t="shared" si="110"/>
        <v>1.0003317327062342</v>
      </c>
      <c r="H1678" s="46">
        <f t="shared" si="111"/>
        <v>1.0003317327062342</v>
      </c>
      <c r="I1678" s="48">
        <f t="shared" si="112"/>
        <v>1.7434951702737764</v>
      </c>
      <c r="J1678">
        <f t="shared" si="113"/>
        <v>1.7434951702737764</v>
      </c>
    </row>
    <row r="1679" spans="5:10" x14ac:dyDescent="0.25">
      <c r="E1679">
        <v>1678</v>
      </c>
      <c r="F1679">
        <v>1677</v>
      </c>
      <c r="G1679" s="45">
        <f t="shared" si="110"/>
        <v>1.0003317327062342</v>
      </c>
      <c r="H1679" s="46">
        <f t="shared" si="111"/>
        <v>1.0003317327062342</v>
      </c>
      <c r="I1679" s="48">
        <f t="shared" si="112"/>
        <v>1.7440735446449176</v>
      </c>
      <c r="J1679">
        <f t="shared" si="113"/>
        <v>1.7440735446449176</v>
      </c>
    </row>
    <row r="1680" spans="5:10" x14ac:dyDescent="0.25">
      <c r="E1680">
        <v>1679</v>
      </c>
      <c r="F1680">
        <v>1678</v>
      </c>
      <c r="G1680" s="45">
        <f t="shared" si="110"/>
        <v>1.0003317327062342</v>
      </c>
      <c r="H1680" s="46">
        <f t="shared" si="111"/>
        <v>1.0003317327062342</v>
      </c>
      <c r="I1680" s="48">
        <f t="shared" si="112"/>
        <v>1.7446521108817541</v>
      </c>
      <c r="J1680">
        <f t="shared" si="113"/>
        <v>1.7446521108817541</v>
      </c>
    </row>
    <row r="1681" spans="5:10" x14ac:dyDescent="0.25">
      <c r="E1681">
        <v>1680</v>
      </c>
      <c r="F1681">
        <v>1679</v>
      </c>
      <c r="G1681" s="45">
        <f t="shared" si="110"/>
        <v>1.0003317327062342</v>
      </c>
      <c r="H1681" s="46">
        <f t="shared" si="111"/>
        <v>1.0003317327062342</v>
      </c>
      <c r="I1681" s="48">
        <f t="shared" si="112"/>
        <v>1.7452308690479341</v>
      </c>
      <c r="J1681">
        <f t="shared" si="113"/>
        <v>1.7452308690479341</v>
      </c>
    </row>
    <row r="1682" spans="5:10" x14ac:dyDescent="0.25">
      <c r="E1682">
        <v>1681</v>
      </c>
      <c r="F1682">
        <v>1680</v>
      </c>
      <c r="G1682" s="45">
        <f t="shared" si="110"/>
        <v>1.0003317327062342</v>
      </c>
      <c r="H1682" s="46">
        <f t="shared" si="111"/>
        <v>1.0003317327062342</v>
      </c>
      <c r="I1682" s="48">
        <f t="shared" si="112"/>
        <v>1.745809819207127</v>
      </c>
      <c r="J1682">
        <f t="shared" si="113"/>
        <v>1.745809819207127</v>
      </c>
    </row>
    <row r="1683" spans="5:10" x14ac:dyDescent="0.25">
      <c r="E1683">
        <v>1682</v>
      </c>
      <c r="F1683">
        <v>1681</v>
      </c>
      <c r="G1683" s="45">
        <f t="shared" si="110"/>
        <v>1.0003317327062342</v>
      </c>
      <c r="H1683" s="46">
        <f t="shared" si="111"/>
        <v>1.0003317327062342</v>
      </c>
      <c r="I1683" s="48">
        <f t="shared" si="112"/>
        <v>1.7463889614230228</v>
      </c>
      <c r="J1683">
        <f t="shared" si="113"/>
        <v>1.7463889614230228</v>
      </c>
    </row>
    <row r="1684" spans="5:10" x14ac:dyDescent="0.25">
      <c r="E1684">
        <v>1683</v>
      </c>
      <c r="F1684">
        <v>1682</v>
      </c>
      <c r="G1684" s="45">
        <f t="shared" si="110"/>
        <v>1.0003317327062342</v>
      </c>
      <c r="H1684" s="46">
        <f t="shared" si="111"/>
        <v>1.0003317327062342</v>
      </c>
      <c r="I1684" s="48">
        <f t="shared" si="112"/>
        <v>1.7469682957593333</v>
      </c>
      <c r="J1684">
        <f t="shared" si="113"/>
        <v>1.7469682957593333</v>
      </c>
    </row>
    <row r="1685" spans="5:10" x14ac:dyDescent="0.25">
      <c r="E1685">
        <v>1684</v>
      </c>
      <c r="F1685">
        <v>1683</v>
      </c>
      <c r="G1685" s="45">
        <f t="shared" si="110"/>
        <v>1.0003317327062342</v>
      </c>
      <c r="H1685" s="46">
        <f t="shared" si="111"/>
        <v>1.0003317327062342</v>
      </c>
      <c r="I1685" s="48">
        <f t="shared" si="112"/>
        <v>1.7475478222797909</v>
      </c>
      <c r="J1685">
        <f t="shared" si="113"/>
        <v>1.7475478222797909</v>
      </c>
    </row>
    <row r="1686" spans="5:10" x14ac:dyDescent="0.25">
      <c r="E1686">
        <v>1685</v>
      </c>
      <c r="F1686">
        <v>1684</v>
      </c>
      <c r="G1686" s="45">
        <f t="shared" si="110"/>
        <v>1.0003317327062342</v>
      </c>
      <c r="H1686" s="46">
        <f t="shared" si="111"/>
        <v>1.0003317327062342</v>
      </c>
      <c r="I1686" s="48">
        <f t="shared" si="112"/>
        <v>1.7481275410481494</v>
      </c>
      <c r="J1686">
        <f t="shared" si="113"/>
        <v>1.7481275410481494</v>
      </c>
    </row>
    <row r="1687" spans="5:10" x14ac:dyDescent="0.25">
      <c r="E1687">
        <v>1686</v>
      </c>
      <c r="F1687">
        <v>1685</v>
      </c>
      <c r="G1687" s="45">
        <f t="shared" si="110"/>
        <v>1.0003317327062342</v>
      </c>
      <c r="H1687" s="46">
        <f t="shared" si="111"/>
        <v>1.0003317327062342</v>
      </c>
      <c r="I1687" s="48">
        <f t="shared" si="112"/>
        <v>1.7487074521281838</v>
      </c>
      <c r="J1687">
        <f t="shared" si="113"/>
        <v>1.7487074521281838</v>
      </c>
    </row>
    <row r="1688" spans="5:10" x14ac:dyDescent="0.25">
      <c r="E1688">
        <v>1687</v>
      </c>
      <c r="F1688">
        <v>1686</v>
      </c>
      <c r="G1688" s="45">
        <f t="shared" si="110"/>
        <v>1.0003317327062342</v>
      </c>
      <c r="H1688" s="46">
        <f t="shared" si="111"/>
        <v>1.0003317327062342</v>
      </c>
      <c r="I1688" s="48">
        <f t="shared" si="112"/>
        <v>1.7492875555836902</v>
      </c>
      <c r="J1688">
        <f t="shared" si="113"/>
        <v>1.7492875555836902</v>
      </c>
    </row>
    <row r="1689" spans="5:10" x14ac:dyDescent="0.25">
      <c r="E1689">
        <v>1688</v>
      </c>
      <c r="F1689">
        <v>1687</v>
      </c>
      <c r="G1689" s="45">
        <f t="shared" si="110"/>
        <v>1.0003317327062342</v>
      </c>
      <c r="H1689" s="46">
        <f t="shared" si="111"/>
        <v>1.0003317327062342</v>
      </c>
      <c r="I1689" s="48">
        <f t="shared" si="112"/>
        <v>1.7498678514784858</v>
      </c>
      <c r="J1689">
        <f t="shared" si="113"/>
        <v>1.7498678514784858</v>
      </c>
    </row>
    <row r="1690" spans="5:10" x14ac:dyDescent="0.25">
      <c r="E1690">
        <v>1689</v>
      </c>
      <c r="F1690">
        <v>1688</v>
      </c>
      <c r="G1690" s="45">
        <f t="shared" si="110"/>
        <v>1.0003317327062342</v>
      </c>
      <c r="H1690" s="46">
        <f t="shared" si="111"/>
        <v>1.0003317327062342</v>
      </c>
      <c r="I1690" s="48">
        <f t="shared" si="112"/>
        <v>1.750448339876409</v>
      </c>
      <c r="J1690">
        <f t="shared" si="113"/>
        <v>1.750448339876409</v>
      </c>
    </row>
    <row r="1691" spans="5:10" x14ac:dyDescent="0.25">
      <c r="E1691">
        <v>1690</v>
      </c>
      <c r="F1691">
        <v>1689</v>
      </c>
      <c r="G1691" s="45">
        <f t="shared" si="110"/>
        <v>1.0003317327062342</v>
      </c>
      <c r="H1691" s="46">
        <f t="shared" si="111"/>
        <v>1.0003317327062342</v>
      </c>
      <c r="I1691" s="48">
        <f t="shared" si="112"/>
        <v>1.7510290208413195</v>
      </c>
      <c r="J1691">
        <f t="shared" si="113"/>
        <v>1.7510290208413195</v>
      </c>
    </row>
    <row r="1692" spans="5:10" x14ac:dyDescent="0.25">
      <c r="E1692">
        <v>1691</v>
      </c>
      <c r="F1692">
        <v>1690</v>
      </c>
      <c r="G1692" s="45">
        <f t="shared" si="110"/>
        <v>1.0003317327062342</v>
      </c>
      <c r="H1692" s="46">
        <f t="shared" si="111"/>
        <v>1.0003317327062342</v>
      </c>
      <c r="I1692" s="48">
        <f t="shared" si="112"/>
        <v>1.7516098944370979</v>
      </c>
      <c r="J1692">
        <f t="shared" si="113"/>
        <v>1.7516098944370979</v>
      </c>
    </row>
    <row r="1693" spans="5:10" x14ac:dyDescent="0.25">
      <c r="E1693">
        <v>1692</v>
      </c>
      <c r="F1693">
        <v>1691</v>
      </c>
      <c r="G1693" s="45">
        <f t="shared" si="110"/>
        <v>1.0003317327062342</v>
      </c>
      <c r="H1693" s="46">
        <f t="shared" si="111"/>
        <v>1.0003317327062342</v>
      </c>
      <c r="I1693" s="48">
        <f t="shared" si="112"/>
        <v>1.7521909607276462</v>
      </c>
      <c r="J1693">
        <f t="shared" si="113"/>
        <v>1.7521909607276462</v>
      </c>
    </row>
    <row r="1694" spans="5:10" x14ac:dyDescent="0.25">
      <c r="E1694">
        <v>1693</v>
      </c>
      <c r="F1694">
        <v>1692</v>
      </c>
      <c r="G1694" s="45">
        <f t="shared" si="110"/>
        <v>1.0003317327062342</v>
      </c>
      <c r="H1694" s="46">
        <f t="shared" si="111"/>
        <v>1.0003317327062342</v>
      </c>
      <c r="I1694" s="48">
        <f t="shared" si="112"/>
        <v>1.7527722197768876</v>
      </c>
      <c r="J1694">
        <f t="shared" si="113"/>
        <v>1.7527722197768876</v>
      </c>
    </row>
    <row r="1695" spans="5:10" x14ac:dyDescent="0.25">
      <c r="E1695">
        <v>1694</v>
      </c>
      <c r="F1695">
        <v>1693</v>
      </c>
      <c r="G1695" s="45">
        <f t="shared" si="110"/>
        <v>1.0003317327062342</v>
      </c>
      <c r="H1695" s="46">
        <f t="shared" si="111"/>
        <v>1.0003317327062342</v>
      </c>
      <c r="I1695" s="48">
        <f t="shared" si="112"/>
        <v>1.7533536716487663</v>
      </c>
      <c r="J1695">
        <f t="shared" si="113"/>
        <v>1.7533536716487663</v>
      </c>
    </row>
    <row r="1696" spans="5:10" x14ac:dyDescent="0.25">
      <c r="E1696">
        <v>1695</v>
      </c>
      <c r="F1696">
        <v>1694</v>
      </c>
      <c r="G1696" s="45">
        <f t="shared" si="110"/>
        <v>1.0003317327062342</v>
      </c>
      <c r="H1696" s="46">
        <f t="shared" si="111"/>
        <v>1.0003317327062342</v>
      </c>
      <c r="I1696" s="48">
        <f t="shared" si="112"/>
        <v>1.753935316407248</v>
      </c>
      <c r="J1696">
        <f t="shared" si="113"/>
        <v>1.753935316407248</v>
      </c>
    </row>
    <row r="1697" spans="5:10" x14ac:dyDescent="0.25">
      <c r="E1697">
        <v>1696</v>
      </c>
      <c r="F1697">
        <v>1695</v>
      </c>
      <c r="G1697" s="45">
        <f t="shared" si="110"/>
        <v>1.0003317327062342</v>
      </c>
      <c r="H1697" s="46">
        <f t="shared" si="111"/>
        <v>1.0003317327062342</v>
      </c>
      <c r="I1697" s="48">
        <f t="shared" si="112"/>
        <v>1.7545171541163196</v>
      </c>
      <c r="J1697">
        <f t="shared" si="113"/>
        <v>1.7545171541163196</v>
      </c>
    </row>
    <row r="1698" spans="5:10" x14ac:dyDescent="0.25">
      <c r="E1698">
        <v>1697</v>
      </c>
      <c r="F1698">
        <v>1696</v>
      </c>
      <c r="G1698" s="45">
        <f t="shared" si="110"/>
        <v>1.0003317327062342</v>
      </c>
      <c r="H1698" s="46">
        <f t="shared" si="111"/>
        <v>1.0003317327062342</v>
      </c>
      <c r="I1698" s="48">
        <f t="shared" si="112"/>
        <v>1.7550991848399888</v>
      </c>
      <c r="J1698">
        <f t="shared" si="113"/>
        <v>1.7550991848399888</v>
      </c>
    </row>
    <row r="1699" spans="5:10" x14ac:dyDescent="0.25">
      <c r="E1699">
        <v>1698</v>
      </c>
      <c r="F1699">
        <v>1697</v>
      </c>
      <c r="G1699" s="45">
        <f t="shared" si="110"/>
        <v>1.0003317327062342</v>
      </c>
      <c r="H1699" s="46">
        <f t="shared" si="111"/>
        <v>1.0003317327062342</v>
      </c>
      <c r="I1699" s="48">
        <f t="shared" si="112"/>
        <v>1.7556814086422852</v>
      </c>
      <c r="J1699">
        <f t="shared" si="113"/>
        <v>1.7556814086422852</v>
      </c>
    </row>
    <row r="1700" spans="5:10" x14ac:dyDescent="0.25">
      <c r="E1700">
        <v>1699</v>
      </c>
      <c r="F1700">
        <v>1698</v>
      </c>
      <c r="G1700" s="45">
        <f t="shared" si="110"/>
        <v>1.0003317327062342</v>
      </c>
      <c r="H1700" s="46">
        <f t="shared" si="111"/>
        <v>1.0003317327062342</v>
      </c>
      <c r="I1700" s="48">
        <f t="shared" si="112"/>
        <v>1.7562638255872591</v>
      </c>
      <c r="J1700">
        <f t="shared" si="113"/>
        <v>1.7562638255872591</v>
      </c>
    </row>
    <row r="1701" spans="5:10" x14ac:dyDescent="0.25">
      <c r="E1701">
        <v>1700</v>
      </c>
      <c r="F1701">
        <v>1699</v>
      </c>
      <c r="G1701" s="45">
        <f t="shared" si="110"/>
        <v>1.0003317327062342</v>
      </c>
      <c r="H1701" s="46">
        <f t="shared" si="111"/>
        <v>1.0003317327062342</v>
      </c>
      <c r="I1701" s="48">
        <f t="shared" si="112"/>
        <v>1.7568464357389824</v>
      </c>
      <c r="J1701">
        <f t="shared" si="113"/>
        <v>1.7568464357389824</v>
      </c>
    </row>
    <row r="1702" spans="5:10" x14ac:dyDescent="0.25">
      <c r="E1702">
        <v>1701</v>
      </c>
      <c r="F1702">
        <v>1700</v>
      </c>
      <c r="G1702" s="45">
        <f t="shared" si="110"/>
        <v>1.0003317327062342</v>
      </c>
      <c r="H1702" s="46">
        <f t="shared" si="111"/>
        <v>1.0003317327062342</v>
      </c>
      <c r="I1702" s="48">
        <f t="shared" si="112"/>
        <v>1.757429239161548</v>
      </c>
      <c r="J1702">
        <f t="shared" si="113"/>
        <v>1.757429239161548</v>
      </c>
    </row>
    <row r="1703" spans="5:10" x14ac:dyDescent="0.25">
      <c r="E1703">
        <v>1702</v>
      </c>
      <c r="F1703">
        <v>1701</v>
      </c>
      <c r="G1703" s="45">
        <f t="shared" si="110"/>
        <v>1.0003317327062342</v>
      </c>
      <c r="H1703" s="46">
        <f t="shared" si="111"/>
        <v>1.0003317327062342</v>
      </c>
      <c r="I1703" s="48">
        <f t="shared" si="112"/>
        <v>1.7580122359190702</v>
      </c>
      <c r="J1703">
        <f t="shared" si="113"/>
        <v>1.7580122359190702</v>
      </c>
    </row>
    <row r="1704" spans="5:10" x14ac:dyDescent="0.25">
      <c r="E1704">
        <v>1703</v>
      </c>
      <c r="F1704">
        <v>1702</v>
      </c>
      <c r="G1704" s="45">
        <f t="shared" si="110"/>
        <v>1.0003317327062342</v>
      </c>
      <c r="H1704" s="46">
        <f t="shared" si="111"/>
        <v>1.0003317327062342</v>
      </c>
      <c r="I1704" s="48">
        <f t="shared" si="112"/>
        <v>1.7585954260756844</v>
      </c>
      <c r="J1704">
        <f t="shared" si="113"/>
        <v>1.7585954260756844</v>
      </c>
    </row>
    <row r="1705" spans="5:10" x14ac:dyDescent="0.25">
      <c r="E1705">
        <v>1704</v>
      </c>
      <c r="F1705">
        <v>1703</v>
      </c>
      <c r="G1705" s="45">
        <f t="shared" si="110"/>
        <v>1.0003317327062342</v>
      </c>
      <c r="H1705" s="46">
        <f t="shared" si="111"/>
        <v>1.0003317327062342</v>
      </c>
      <c r="I1705" s="48">
        <f t="shared" si="112"/>
        <v>1.7591788096955476</v>
      </c>
      <c r="J1705">
        <f t="shared" si="113"/>
        <v>1.7591788096955476</v>
      </c>
    </row>
    <row r="1706" spans="5:10" x14ac:dyDescent="0.25">
      <c r="E1706">
        <v>1705</v>
      </c>
      <c r="F1706">
        <v>1704</v>
      </c>
      <c r="G1706" s="45">
        <f t="shared" si="110"/>
        <v>1.0003317327062342</v>
      </c>
      <c r="H1706" s="46">
        <f t="shared" si="111"/>
        <v>1.0003317327062342</v>
      </c>
      <c r="I1706" s="48">
        <f t="shared" si="112"/>
        <v>1.7597623868428378</v>
      </c>
      <c r="J1706">
        <f t="shared" si="113"/>
        <v>1.7597623868428378</v>
      </c>
    </row>
    <row r="1707" spans="5:10" x14ac:dyDescent="0.25">
      <c r="E1707">
        <v>1706</v>
      </c>
      <c r="F1707">
        <v>1705</v>
      </c>
      <c r="G1707" s="45">
        <f t="shared" si="110"/>
        <v>1.0003317327062342</v>
      </c>
      <c r="H1707" s="46">
        <f t="shared" si="111"/>
        <v>1.0003317327062342</v>
      </c>
      <c r="I1707" s="48">
        <f t="shared" si="112"/>
        <v>1.7603461575817543</v>
      </c>
      <c r="J1707">
        <f t="shared" si="113"/>
        <v>1.7603461575817543</v>
      </c>
    </row>
    <row r="1708" spans="5:10" x14ac:dyDescent="0.25">
      <c r="E1708">
        <v>1707</v>
      </c>
      <c r="F1708">
        <v>1706</v>
      </c>
      <c r="G1708" s="45">
        <f t="shared" si="110"/>
        <v>1.0003317327062342</v>
      </c>
      <c r="H1708" s="46">
        <f t="shared" si="111"/>
        <v>1.0003317327062342</v>
      </c>
      <c r="I1708" s="48">
        <f t="shared" si="112"/>
        <v>1.7609301219765179</v>
      </c>
      <c r="J1708">
        <f t="shared" si="113"/>
        <v>1.7609301219765179</v>
      </c>
    </row>
    <row r="1709" spans="5:10" x14ac:dyDescent="0.25">
      <c r="E1709">
        <v>1708</v>
      </c>
      <c r="F1709">
        <v>1707</v>
      </c>
      <c r="G1709" s="45">
        <f t="shared" si="110"/>
        <v>1.0003317327062342</v>
      </c>
      <c r="H1709" s="46">
        <f t="shared" si="111"/>
        <v>1.0003317327062342</v>
      </c>
      <c r="I1709" s="48">
        <f t="shared" si="112"/>
        <v>1.7615142800913706</v>
      </c>
      <c r="J1709">
        <f t="shared" si="113"/>
        <v>1.7615142800913706</v>
      </c>
    </row>
    <row r="1710" spans="5:10" x14ac:dyDescent="0.25">
      <c r="E1710">
        <v>1709</v>
      </c>
      <c r="F1710">
        <v>1708</v>
      </c>
      <c r="G1710" s="45">
        <f t="shared" si="110"/>
        <v>1.0003317327062342</v>
      </c>
      <c r="H1710" s="46">
        <f t="shared" si="111"/>
        <v>1.0003317327062342</v>
      </c>
      <c r="I1710" s="48">
        <f t="shared" si="112"/>
        <v>1.7620986319905756</v>
      </c>
      <c r="J1710">
        <f t="shared" si="113"/>
        <v>1.7620986319905756</v>
      </c>
    </row>
    <row r="1711" spans="5:10" x14ac:dyDescent="0.25">
      <c r="E1711">
        <v>1710</v>
      </c>
      <c r="F1711">
        <v>1709</v>
      </c>
      <c r="G1711" s="45">
        <f t="shared" si="110"/>
        <v>1.0003317327062342</v>
      </c>
      <c r="H1711" s="46">
        <f t="shared" si="111"/>
        <v>1.0003317327062342</v>
      </c>
      <c r="I1711" s="48">
        <f t="shared" si="112"/>
        <v>1.7626831777384173</v>
      </c>
      <c r="J1711">
        <f t="shared" si="113"/>
        <v>1.7626831777384173</v>
      </c>
    </row>
    <row r="1712" spans="5:10" x14ac:dyDescent="0.25">
      <c r="E1712">
        <v>1711</v>
      </c>
      <c r="F1712">
        <v>1710</v>
      </c>
      <c r="G1712" s="45">
        <f t="shared" si="110"/>
        <v>1.0003317327062342</v>
      </c>
      <c r="H1712" s="46">
        <f t="shared" si="111"/>
        <v>1.0003317327062342</v>
      </c>
      <c r="I1712" s="48">
        <f t="shared" si="112"/>
        <v>1.7632679173992021</v>
      </c>
      <c r="J1712">
        <f t="shared" si="113"/>
        <v>1.7632679173992021</v>
      </c>
    </row>
    <row r="1713" spans="5:10" x14ac:dyDescent="0.25">
      <c r="E1713">
        <v>1712</v>
      </c>
      <c r="F1713">
        <v>1711</v>
      </c>
      <c r="G1713" s="45">
        <f t="shared" si="110"/>
        <v>1.0003317327062342</v>
      </c>
      <c r="H1713" s="46">
        <f t="shared" si="111"/>
        <v>1.0003317327062342</v>
      </c>
      <c r="I1713" s="48">
        <f t="shared" si="112"/>
        <v>1.7638528510372569</v>
      </c>
      <c r="J1713">
        <f t="shared" si="113"/>
        <v>1.7638528510372569</v>
      </c>
    </row>
    <row r="1714" spans="5:10" x14ac:dyDescent="0.25">
      <c r="E1714">
        <v>1713</v>
      </c>
      <c r="F1714">
        <v>1712</v>
      </c>
      <c r="G1714" s="45">
        <f t="shared" si="110"/>
        <v>1.0003317327062342</v>
      </c>
      <c r="H1714" s="46">
        <f t="shared" si="111"/>
        <v>1.0003317327062342</v>
      </c>
      <c r="I1714" s="48">
        <f t="shared" si="112"/>
        <v>1.7644379787169304</v>
      </c>
      <c r="J1714">
        <f t="shared" si="113"/>
        <v>1.7644379787169304</v>
      </c>
    </row>
    <row r="1715" spans="5:10" x14ac:dyDescent="0.25">
      <c r="E1715">
        <v>1714</v>
      </c>
      <c r="F1715">
        <v>1713</v>
      </c>
      <c r="G1715" s="45">
        <f t="shared" si="110"/>
        <v>1.0003317327062342</v>
      </c>
      <c r="H1715" s="46">
        <f t="shared" si="111"/>
        <v>1.0003317327062342</v>
      </c>
      <c r="I1715" s="48">
        <f t="shared" si="112"/>
        <v>1.7650233005025926</v>
      </c>
      <c r="J1715">
        <f t="shared" si="113"/>
        <v>1.7650233005025926</v>
      </c>
    </row>
    <row r="1716" spans="5:10" x14ac:dyDescent="0.25">
      <c r="E1716">
        <v>1715</v>
      </c>
      <c r="F1716">
        <v>1714</v>
      </c>
      <c r="G1716" s="45">
        <f t="shared" si="110"/>
        <v>1.0003317327062342</v>
      </c>
      <c r="H1716" s="46">
        <f t="shared" si="111"/>
        <v>1.0003317327062342</v>
      </c>
      <c r="I1716" s="48">
        <f t="shared" si="112"/>
        <v>1.7656088164586348</v>
      </c>
      <c r="J1716">
        <f t="shared" si="113"/>
        <v>1.7656088164586348</v>
      </c>
    </row>
    <row r="1717" spans="5:10" x14ac:dyDescent="0.25">
      <c r="E1717">
        <v>1716</v>
      </c>
      <c r="F1717">
        <v>1715</v>
      </c>
      <c r="G1717" s="45">
        <f t="shared" si="110"/>
        <v>1.0003317327062342</v>
      </c>
      <c r="H1717" s="46">
        <f t="shared" si="111"/>
        <v>1.0003317327062342</v>
      </c>
      <c r="I1717" s="48">
        <f t="shared" si="112"/>
        <v>1.7661945266494696</v>
      </c>
      <c r="J1717">
        <f t="shared" si="113"/>
        <v>1.7661945266494696</v>
      </c>
    </row>
    <row r="1718" spans="5:10" x14ac:dyDescent="0.25">
      <c r="E1718">
        <v>1717</v>
      </c>
      <c r="F1718">
        <v>1716</v>
      </c>
      <c r="G1718" s="45">
        <f t="shared" si="110"/>
        <v>1.0003317327062342</v>
      </c>
      <c r="H1718" s="46">
        <f t="shared" si="111"/>
        <v>1.0003317327062342</v>
      </c>
      <c r="I1718" s="48">
        <f t="shared" si="112"/>
        <v>1.7667804311395312</v>
      </c>
      <c r="J1718">
        <f t="shared" si="113"/>
        <v>1.7667804311395312</v>
      </c>
    </row>
    <row r="1719" spans="5:10" x14ac:dyDescent="0.25">
      <c r="E1719">
        <v>1718</v>
      </c>
      <c r="F1719">
        <v>1717</v>
      </c>
      <c r="G1719" s="45">
        <f t="shared" si="110"/>
        <v>1.0003317327062342</v>
      </c>
      <c r="H1719" s="46">
        <f t="shared" si="111"/>
        <v>1.0003317327062342</v>
      </c>
      <c r="I1719" s="48">
        <f t="shared" si="112"/>
        <v>1.7673665299932748</v>
      </c>
      <c r="J1719">
        <f t="shared" si="113"/>
        <v>1.7673665299932748</v>
      </c>
    </row>
    <row r="1720" spans="5:10" x14ac:dyDescent="0.25">
      <c r="E1720">
        <v>1719</v>
      </c>
      <c r="F1720">
        <v>1718</v>
      </c>
      <c r="G1720" s="45">
        <f t="shared" si="110"/>
        <v>1.0003317327062342</v>
      </c>
      <c r="H1720" s="46">
        <f t="shared" si="111"/>
        <v>1.0003317327062342</v>
      </c>
      <c r="I1720" s="48">
        <f t="shared" si="112"/>
        <v>1.7679528232751773</v>
      </c>
      <c r="J1720">
        <f t="shared" si="113"/>
        <v>1.7679528232751773</v>
      </c>
    </row>
    <row r="1721" spans="5:10" x14ac:dyDescent="0.25">
      <c r="E1721">
        <v>1720</v>
      </c>
      <c r="F1721">
        <v>1719</v>
      </c>
      <c r="G1721" s="45">
        <f t="shared" si="110"/>
        <v>1.0003317327062342</v>
      </c>
      <c r="H1721" s="46">
        <f t="shared" si="111"/>
        <v>1.0003317327062342</v>
      </c>
      <c r="I1721" s="48">
        <f t="shared" si="112"/>
        <v>1.7685393110497367</v>
      </c>
      <c r="J1721">
        <f t="shared" si="113"/>
        <v>1.7685393110497367</v>
      </c>
    </row>
    <row r="1722" spans="5:10" x14ac:dyDescent="0.25">
      <c r="E1722">
        <v>1721</v>
      </c>
      <c r="F1722">
        <v>1720</v>
      </c>
      <c r="G1722" s="45">
        <f t="shared" si="110"/>
        <v>1.0003317327062342</v>
      </c>
      <c r="H1722" s="46">
        <f t="shared" si="111"/>
        <v>1.0003317327062342</v>
      </c>
      <c r="I1722" s="48">
        <f t="shared" si="112"/>
        <v>1.7691259933814729</v>
      </c>
      <c r="J1722">
        <f t="shared" si="113"/>
        <v>1.7691259933814729</v>
      </c>
    </row>
    <row r="1723" spans="5:10" x14ac:dyDescent="0.25">
      <c r="E1723">
        <v>1722</v>
      </c>
      <c r="F1723">
        <v>1721</v>
      </c>
      <c r="G1723" s="45">
        <f t="shared" si="110"/>
        <v>1.0003317327062342</v>
      </c>
      <c r="H1723" s="46">
        <f t="shared" si="111"/>
        <v>1.0003317327062342</v>
      </c>
      <c r="I1723" s="48">
        <f t="shared" si="112"/>
        <v>1.7697128703349267</v>
      </c>
      <c r="J1723">
        <f t="shared" si="113"/>
        <v>1.7697128703349267</v>
      </c>
    </row>
    <row r="1724" spans="5:10" x14ac:dyDescent="0.25">
      <c r="E1724">
        <v>1723</v>
      </c>
      <c r="F1724">
        <v>1722</v>
      </c>
      <c r="G1724" s="45">
        <f t="shared" si="110"/>
        <v>1.0003317327062342</v>
      </c>
      <c r="H1724" s="46">
        <f t="shared" si="111"/>
        <v>1.0003317327062342</v>
      </c>
      <c r="I1724" s="48">
        <f t="shared" si="112"/>
        <v>1.7702999419746606</v>
      </c>
      <c r="J1724">
        <f t="shared" si="113"/>
        <v>1.7702999419746606</v>
      </c>
    </row>
    <row r="1725" spans="5:10" x14ac:dyDescent="0.25">
      <c r="E1725">
        <v>1724</v>
      </c>
      <c r="F1725">
        <v>1723</v>
      </c>
      <c r="G1725" s="45">
        <f t="shared" si="110"/>
        <v>1.0003317327062342</v>
      </c>
      <c r="H1725" s="46">
        <f t="shared" si="111"/>
        <v>1.0003317327062342</v>
      </c>
      <c r="I1725" s="48">
        <f t="shared" si="112"/>
        <v>1.770887208365258</v>
      </c>
      <c r="J1725">
        <f t="shared" si="113"/>
        <v>1.770887208365258</v>
      </c>
    </row>
    <row r="1726" spans="5:10" x14ac:dyDescent="0.25">
      <c r="E1726">
        <v>1725</v>
      </c>
      <c r="F1726">
        <v>1724</v>
      </c>
      <c r="G1726" s="45">
        <f t="shared" si="110"/>
        <v>1.0003317327062342</v>
      </c>
      <c r="H1726" s="46">
        <f t="shared" si="111"/>
        <v>1.0003317327062342</v>
      </c>
      <c r="I1726" s="48">
        <f t="shared" si="112"/>
        <v>1.7714746695713246</v>
      </c>
      <c r="J1726">
        <f t="shared" si="113"/>
        <v>1.7714746695713246</v>
      </c>
    </row>
    <row r="1727" spans="5:10" x14ac:dyDescent="0.25">
      <c r="E1727">
        <v>1726</v>
      </c>
      <c r="F1727">
        <v>1725</v>
      </c>
      <c r="G1727" s="45">
        <f t="shared" si="110"/>
        <v>1.0003317327062342</v>
      </c>
      <c r="H1727" s="46">
        <f t="shared" si="111"/>
        <v>1.0003317327062342</v>
      </c>
      <c r="I1727" s="48">
        <f t="shared" si="112"/>
        <v>1.7720623256574868</v>
      </c>
      <c r="J1727">
        <f t="shared" si="113"/>
        <v>1.7720623256574868</v>
      </c>
    </row>
    <row r="1728" spans="5:10" x14ac:dyDescent="0.25">
      <c r="E1728">
        <v>1727</v>
      </c>
      <c r="F1728">
        <v>1726</v>
      </c>
      <c r="G1728" s="45">
        <f t="shared" si="110"/>
        <v>1.0003317327062342</v>
      </c>
      <c r="H1728" s="46">
        <f t="shared" si="111"/>
        <v>1.0003317327062342</v>
      </c>
      <c r="I1728" s="48">
        <f t="shared" si="112"/>
        <v>1.7726501766883929</v>
      </c>
      <c r="J1728">
        <f t="shared" si="113"/>
        <v>1.7726501766883929</v>
      </c>
    </row>
    <row r="1729" spans="5:10" x14ac:dyDescent="0.25">
      <c r="E1729">
        <v>1728</v>
      </c>
      <c r="F1729">
        <v>1727</v>
      </c>
      <c r="G1729" s="45">
        <f t="shared" si="110"/>
        <v>1.0003317327062342</v>
      </c>
      <c r="H1729" s="46">
        <f t="shared" si="111"/>
        <v>1.0003317327062342</v>
      </c>
      <c r="I1729" s="48">
        <f t="shared" si="112"/>
        <v>1.7732382227287122</v>
      </c>
      <c r="J1729">
        <f t="shared" si="113"/>
        <v>1.7732382227287122</v>
      </c>
    </row>
    <row r="1730" spans="5:10" x14ac:dyDescent="0.25">
      <c r="E1730">
        <v>1729</v>
      </c>
      <c r="F1730">
        <v>1728</v>
      </c>
      <c r="G1730" s="45">
        <f t="shared" si="110"/>
        <v>1.0003317327062342</v>
      </c>
      <c r="H1730" s="46">
        <f t="shared" si="111"/>
        <v>1.0003317327062342</v>
      </c>
      <c r="I1730" s="48">
        <f t="shared" si="112"/>
        <v>1.773826463843136</v>
      </c>
      <c r="J1730">
        <f t="shared" si="113"/>
        <v>1.773826463843136</v>
      </c>
    </row>
    <row r="1731" spans="5:10" x14ac:dyDescent="0.25">
      <c r="E1731">
        <v>1730</v>
      </c>
      <c r="F1731">
        <v>1729</v>
      </c>
      <c r="G1731" s="45">
        <f t="shared" si="110"/>
        <v>1.0003317327062342</v>
      </c>
      <c r="H1731" s="46">
        <f t="shared" si="111"/>
        <v>1.0003317327062342</v>
      </c>
      <c r="I1731" s="48">
        <f t="shared" si="112"/>
        <v>1.7744149000963765</v>
      </c>
      <c r="J1731">
        <f t="shared" si="113"/>
        <v>1.7744149000963765</v>
      </c>
    </row>
    <row r="1732" spans="5:10" x14ac:dyDescent="0.25">
      <c r="E1732">
        <v>1731</v>
      </c>
      <c r="F1732">
        <v>1730</v>
      </c>
      <c r="G1732" s="45">
        <f t="shared" ref="G1732:G1795" si="114">IFERROR(VLOOKUP(E1732,$A$3:$C$330,3,1),$C$3)</f>
        <v>1.0003317327062342</v>
      </c>
      <c r="H1732" s="46">
        <f t="shared" si="111"/>
        <v>1.0003317327062342</v>
      </c>
      <c r="I1732" s="48">
        <f t="shared" si="112"/>
        <v>1.7750035315531678</v>
      </c>
      <c r="J1732">
        <f t="shared" si="113"/>
        <v>1.7750035315531678</v>
      </c>
    </row>
    <row r="1733" spans="5:10" x14ac:dyDescent="0.25">
      <c r="E1733">
        <v>1732</v>
      </c>
      <c r="F1733">
        <v>1731</v>
      </c>
      <c r="G1733" s="45">
        <f t="shared" si="114"/>
        <v>1.0003317327062342</v>
      </c>
      <c r="H1733" s="46">
        <f t="shared" ref="H1733:H1796" si="115">((G1733-1)*$H$2)+1</f>
        <v>1.0003317327062342</v>
      </c>
      <c r="I1733" s="48">
        <f t="shared" ref="I1733:I1796" si="116">H1733*I1732</f>
        <v>1.7755923582782653</v>
      </c>
      <c r="J1733">
        <f t="shared" ref="J1733:J1796" si="117">G1733*J1732</f>
        <v>1.7755923582782653</v>
      </c>
    </row>
    <row r="1734" spans="5:10" x14ac:dyDescent="0.25">
      <c r="E1734">
        <v>1733</v>
      </c>
      <c r="F1734">
        <v>1732</v>
      </c>
      <c r="G1734" s="45">
        <f t="shared" si="114"/>
        <v>1.0003317327062342</v>
      </c>
      <c r="H1734" s="46">
        <f t="shared" si="115"/>
        <v>1.0003317327062342</v>
      </c>
      <c r="I1734" s="48">
        <f t="shared" si="116"/>
        <v>1.7761813803364457</v>
      </c>
      <c r="J1734">
        <f t="shared" si="117"/>
        <v>1.7761813803364457</v>
      </c>
    </row>
    <row r="1735" spans="5:10" x14ac:dyDescent="0.25">
      <c r="E1735">
        <v>1734</v>
      </c>
      <c r="F1735">
        <v>1733</v>
      </c>
      <c r="G1735" s="45">
        <f t="shared" si="114"/>
        <v>1.0003317327062342</v>
      </c>
      <c r="H1735" s="46">
        <f t="shared" si="115"/>
        <v>1.0003317327062342</v>
      </c>
      <c r="I1735" s="48">
        <f t="shared" si="116"/>
        <v>1.7767705977925075</v>
      </c>
      <c r="J1735">
        <f t="shared" si="117"/>
        <v>1.7767705977925075</v>
      </c>
    </row>
    <row r="1736" spans="5:10" x14ac:dyDescent="0.25">
      <c r="E1736">
        <v>1735</v>
      </c>
      <c r="F1736">
        <v>1734</v>
      </c>
      <c r="G1736" s="45">
        <f t="shared" si="114"/>
        <v>1.0003317327062342</v>
      </c>
      <c r="H1736" s="46">
        <f t="shared" si="115"/>
        <v>1.0003317327062342</v>
      </c>
      <c r="I1736" s="48">
        <f t="shared" si="116"/>
        <v>1.7773600107112706</v>
      </c>
      <c r="J1736">
        <f t="shared" si="117"/>
        <v>1.7773600107112706</v>
      </c>
    </row>
    <row r="1737" spans="5:10" x14ac:dyDescent="0.25">
      <c r="E1737">
        <v>1736</v>
      </c>
      <c r="F1737">
        <v>1735</v>
      </c>
      <c r="G1737" s="45">
        <f t="shared" si="114"/>
        <v>1.0003317327062342</v>
      </c>
      <c r="H1737" s="46">
        <f t="shared" si="115"/>
        <v>1.0003317327062342</v>
      </c>
      <c r="I1737" s="48">
        <f t="shared" si="116"/>
        <v>1.7779496191575763</v>
      </c>
      <c r="J1737">
        <f t="shared" si="117"/>
        <v>1.7779496191575763</v>
      </c>
    </row>
    <row r="1738" spans="5:10" x14ac:dyDescent="0.25">
      <c r="E1738">
        <v>1737</v>
      </c>
      <c r="F1738">
        <v>1736</v>
      </c>
      <c r="G1738" s="45">
        <f t="shared" si="114"/>
        <v>1.0003317327062342</v>
      </c>
      <c r="H1738" s="46">
        <f t="shared" si="115"/>
        <v>1.0003317327062342</v>
      </c>
      <c r="I1738" s="48">
        <f t="shared" si="116"/>
        <v>1.7785394231962877</v>
      </c>
      <c r="J1738">
        <f t="shared" si="117"/>
        <v>1.7785394231962877</v>
      </c>
    </row>
    <row r="1739" spans="5:10" x14ac:dyDescent="0.25">
      <c r="E1739">
        <v>1738</v>
      </c>
      <c r="F1739">
        <v>1737</v>
      </c>
      <c r="G1739" s="45">
        <f t="shared" si="114"/>
        <v>1.0003317327062342</v>
      </c>
      <c r="H1739" s="46">
        <f t="shared" si="115"/>
        <v>1.0003317327062342</v>
      </c>
      <c r="I1739" s="48">
        <f t="shared" si="116"/>
        <v>1.7791294228922887</v>
      </c>
      <c r="J1739">
        <f t="shared" si="117"/>
        <v>1.7791294228922887</v>
      </c>
    </row>
    <row r="1740" spans="5:10" x14ac:dyDescent="0.25">
      <c r="E1740">
        <v>1739</v>
      </c>
      <c r="F1740">
        <v>1738</v>
      </c>
      <c r="G1740" s="45">
        <f t="shared" si="114"/>
        <v>1.0003317327062342</v>
      </c>
      <c r="H1740" s="46">
        <f t="shared" si="115"/>
        <v>1.0003317327062342</v>
      </c>
      <c r="I1740" s="48">
        <f t="shared" si="116"/>
        <v>1.7797196183104858</v>
      </c>
      <c r="J1740">
        <f t="shared" si="117"/>
        <v>1.7797196183104858</v>
      </c>
    </row>
    <row r="1741" spans="5:10" x14ac:dyDescent="0.25">
      <c r="E1741">
        <v>1740</v>
      </c>
      <c r="F1741">
        <v>1739</v>
      </c>
      <c r="G1741" s="45">
        <f t="shared" si="114"/>
        <v>1.0003317327062342</v>
      </c>
      <c r="H1741" s="46">
        <f t="shared" si="115"/>
        <v>1.0003317327062342</v>
      </c>
      <c r="I1741" s="48">
        <f t="shared" si="116"/>
        <v>1.780310009515806</v>
      </c>
      <c r="J1741">
        <f t="shared" si="117"/>
        <v>1.780310009515806</v>
      </c>
    </row>
    <row r="1742" spans="5:10" x14ac:dyDescent="0.25">
      <c r="E1742">
        <v>1741</v>
      </c>
      <c r="F1742">
        <v>1740</v>
      </c>
      <c r="G1742" s="45">
        <f t="shared" si="114"/>
        <v>1.0003317327062342</v>
      </c>
      <c r="H1742" s="46">
        <f t="shared" si="115"/>
        <v>1.0003317327062342</v>
      </c>
      <c r="I1742" s="48">
        <f t="shared" si="116"/>
        <v>1.7809005965731985</v>
      </c>
      <c r="J1742">
        <f t="shared" si="117"/>
        <v>1.7809005965731985</v>
      </c>
    </row>
    <row r="1743" spans="5:10" x14ac:dyDescent="0.25">
      <c r="E1743">
        <v>1742</v>
      </c>
      <c r="F1743">
        <v>1741</v>
      </c>
      <c r="G1743" s="45">
        <f t="shared" si="114"/>
        <v>1.0003317327062342</v>
      </c>
      <c r="H1743" s="46">
        <f t="shared" si="115"/>
        <v>1.0003317327062342</v>
      </c>
      <c r="I1743" s="48">
        <f t="shared" si="116"/>
        <v>1.7814913795476339</v>
      </c>
      <c r="J1743">
        <f t="shared" si="117"/>
        <v>1.7814913795476339</v>
      </c>
    </row>
    <row r="1744" spans="5:10" x14ac:dyDescent="0.25">
      <c r="E1744">
        <v>1743</v>
      </c>
      <c r="F1744">
        <v>1742</v>
      </c>
      <c r="G1744" s="45">
        <f t="shared" si="114"/>
        <v>1.0003317327062342</v>
      </c>
      <c r="H1744" s="46">
        <f t="shared" si="115"/>
        <v>1.0003317327062342</v>
      </c>
      <c r="I1744" s="48">
        <f t="shared" si="116"/>
        <v>1.7820823585041041</v>
      </c>
      <c r="J1744">
        <f t="shared" si="117"/>
        <v>1.7820823585041041</v>
      </c>
    </row>
    <row r="1745" spans="5:10" x14ac:dyDescent="0.25">
      <c r="E1745">
        <v>1744</v>
      </c>
      <c r="F1745">
        <v>1743</v>
      </c>
      <c r="G1745" s="45">
        <f t="shared" si="114"/>
        <v>1.0003317327062342</v>
      </c>
      <c r="H1745" s="46">
        <f t="shared" si="115"/>
        <v>1.0003317327062342</v>
      </c>
      <c r="I1745" s="48">
        <f t="shared" si="116"/>
        <v>1.7826735335076229</v>
      </c>
      <c r="J1745">
        <f t="shared" si="117"/>
        <v>1.7826735335076229</v>
      </c>
    </row>
    <row r="1746" spans="5:10" x14ac:dyDescent="0.25">
      <c r="E1746">
        <v>1745</v>
      </c>
      <c r="F1746">
        <v>1744</v>
      </c>
      <c r="G1746" s="45">
        <f t="shared" si="114"/>
        <v>1.0003317327062342</v>
      </c>
      <c r="H1746" s="46">
        <f t="shared" si="115"/>
        <v>1.0003317327062342</v>
      </c>
      <c r="I1746" s="48">
        <f t="shared" si="116"/>
        <v>1.7832649046232254</v>
      </c>
      <c r="J1746">
        <f t="shared" si="117"/>
        <v>1.7832649046232254</v>
      </c>
    </row>
    <row r="1747" spans="5:10" x14ac:dyDescent="0.25">
      <c r="E1747">
        <v>1746</v>
      </c>
      <c r="F1747">
        <v>1745</v>
      </c>
      <c r="G1747" s="45">
        <f t="shared" si="114"/>
        <v>1.0003317327062342</v>
      </c>
      <c r="H1747" s="46">
        <f t="shared" si="115"/>
        <v>1.0003317327062342</v>
      </c>
      <c r="I1747" s="48">
        <f t="shared" si="116"/>
        <v>1.7838564719159686</v>
      </c>
      <c r="J1747">
        <f t="shared" si="117"/>
        <v>1.7838564719159686</v>
      </c>
    </row>
    <row r="1748" spans="5:10" x14ac:dyDescent="0.25">
      <c r="E1748">
        <v>1747</v>
      </c>
      <c r="F1748">
        <v>1746</v>
      </c>
      <c r="G1748" s="45">
        <f t="shared" si="114"/>
        <v>1.0003317327062342</v>
      </c>
      <c r="H1748" s="46">
        <f t="shared" si="115"/>
        <v>1.0003317327062342</v>
      </c>
      <c r="I1748" s="48">
        <f t="shared" si="116"/>
        <v>1.7844482354509308</v>
      </c>
      <c r="J1748">
        <f t="shared" si="117"/>
        <v>1.7844482354509308</v>
      </c>
    </row>
    <row r="1749" spans="5:10" x14ac:dyDescent="0.25">
      <c r="E1749">
        <v>1748</v>
      </c>
      <c r="F1749">
        <v>1747</v>
      </c>
      <c r="G1749" s="45">
        <f t="shared" si="114"/>
        <v>1.0003317327062342</v>
      </c>
      <c r="H1749" s="46">
        <f t="shared" si="115"/>
        <v>1.0003317327062342</v>
      </c>
      <c r="I1749" s="48">
        <f t="shared" si="116"/>
        <v>1.7850401952932118</v>
      </c>
      <c r="J1749">
        <f t="shared" si="117"/>
        <v>1.7850401952932118</v>
      </c>
    </row>
    <row r="1750" spans="5:10" x14ac:dyDescent="0.25">
      <c r="E1750">
        <v>1749</v>
      </c>
      <c r="F1750">
        <v>1748</v>
      </c>
      <c r="G1750" s="45">
        <f t="shared" si="114"/>
        <v>1.0003317327062342</v>
      </c>
      <c r="H1750" s="46">
        <f t="shared" si="115"/>
        <v>1.0003317327062342</v>
      </c>
      <c r="I1750" s="48">
        <f t="shared" si="116"/>
        <v>1.7856323515079333</v>
      </c>
      <c r="J1750">
        <f t="shared" si="117"/>
        <v>1.7856323515079333</v>
      </c>
    </row>
    <row r="1751" spans="5:10" x14ac:dyDescent="0.25">
      <c r="E1751">
        <v>1750</v>
      </c>
      <c r="F1751">
        <v>1749</v>
      </c>
      <c r="G1751" s="45">
        <f t="shared" si="114"/>
        <v>1.0003317327062342</v>
      </c>
      <c r="H1751" s="46">
        <f t="shared" si="115"/>
        <v>1.0003317327062342</v>
      </c>
      <c r="I1751" s="48">
        <f t="shared" si="116"/>
        <v>1.7862247041602384</v>
      </c>
      <c r="J1751">
        <f t="shared" si="117"/>
        <v>1.7862247041602384</v>
      </c>
    </row>
    <row r="1752" spans="5:10" x14ac:dyDescent="0.25">
      <c r="E1752">
        <v>1751</v>
      </c>
      <c r="F1752">
        <v>1750</v>
      </c>
      <c r="G1752" s="45">
        <f t="shared" si="114"/>
        <v>1.0003317327062342</v>
      </c>
      <c r="H1752" s="46">
        <f t="shared" si="115"/>
        <v>1.0003317327062342</v>
      </c>
      <c r="I1752" s="48">
        <f t="shared" si="116"/>
        <v>1.786817253315292</v>
      </c>
      <c r="J1752">
        <f t="shared" si="117"/>
        <v>1.786817253315292</v>
      </c>
    </row>
    <row r="1753" spans="5:10" x14ac:dyDescent="0.25">
      <c r="E1753">
        <v>1752</v>
      </c>
      <c r="F1753">
        <v>1751</v>
      </c>
      <c r="G1753" s="45">
        <f t="shared" si="114"/>
        <v>1.0003317327062342</v>
      </c>
      <c r="H1753" s="46">
        <f t="shared" si="115"/>
        <v>1.0003317327062342</v>
      </c>
      <c r="I1753" s="48">
        <f t="shared" si="116"/>
        <v>1.7874099990382801</v>
      </c>
      <c r="J1753">
        <f t="shared" si="117"/>
        <v>1.7874099990382801</v>
      </c>
    </row>
    <row r="1754" spans="5:10" x14ac:dyDescent="0.25">
      <c r="E1754">
        <v>1753</v>
      </c>
      <c r="F1754">
        <v>1752</v>
      </c>
      <c r="G1754" s="45">
        <f t="shared" si="114"/>
        <v>1.0003317327062342</v>
      </c>
      <c r="H1754" s="46">
        <f t="shared" si="115"/>
        <v>1.0003317327062342</v>
      </c>
      <c r="I1754" s="48">
        <f t="shared" si="116"/>
        <v>1.7880029413944112</v>
      </c>
      <c r="J1754">
        <f t="shared" si="117"/>
        <v>1.7880029413944112</v>
      </c>
    </row>
    <row r="1755" spans="5:10" x14ac:dyDescent="0.25">
      <c r="E1755">
        <v>1754</v>
      </c>
      <c r="F1755">
        <v>1753</v>
      </c>
      <c r="G1755" s="45">
        <f t="shared" si="114"/>
        <v>1.0003317327062342</v>
      </c>
      <c r="H1755" s="46">
        <f t="shared" si="115"/>
        <v>1.0003317327062342</v>
      </c>
      <c r="I1755" s="48">
        <f t="shared" si="116"/>
        <v>1.7885960804489147</v>
      </c>
      <c r="J1755">
        <f t="shared" si="117"/>
        <v>1.7885960804489147</v>
      </c>
    </row>
    <row r="1756" spans="5:10" x14ac:dyDescent="0.25">
      <c r="E1756">
        <v>1755</v>
      </c>
      <c r="F1756">
        <v>1754</v>
      </c>
      <c r="G1756" s="45">
        <f t="shared" si="114"/>
        <v>1.0003317327062342</v>
      </c>
      <c r="H1756" s="46">
        <f t="shared" si="115"/>
        <v>1.0003317327062342</v>
      </c>
      <c r="I1756" s="48">
        <f t="shared" si="116"/>
        <v>1.7891894162670419</v>
      </c>
      <c r="J1756">
        <f t="shared" si="117"/>
        <v>1.7891894162670419</v>
      </c>
    </row>
    <row r="1757" spans="5:10" x14ac:dyDescent="0.25">
      <c r="E1757">
        <v>1756</v>
      </c>
      <c r="F1757">
        <v>1755</v>
      </c>
      <c r="G1757" s="45">
        <f t="shared" si="114"/>
        <v>1.0003317327062342</v>
      </c>
      <c r="H1757" s="46">
        <f t="shared" si="115"/>
        <v>1.0003317327062342</v>
      </c>
      <c r="I1757" s="48">
        <f t="shared" si="116"/>
        <v>1.7897829489140658</v>
      </c>
      <c r="J1757">
        <f t="shared" si="117"/>
        <v>1.7897829489140658</v>
      </c>
    </row>
    <row r="1758" spans="5:10" x14ac:dyDescent="0.25">
      <c r="E1758">
        <v>1757</v>
      </c>
      <c r="F1758">
        <v>1756</v>
      </c>
      <c r="G1758" s="45">
        <f t="shared" si="114"/>
        <v>1.0003317327062342</v>
      </c>
      <c r="H1758" s="46">
        <f t="shared" si="115"/>
        <v>1.0003317327062342</v>
      </c>
      <c r="I1758" s="48">
        <f t="shared" si="116"/>
        <v>1.7903766784552808</v>
      </c>
      <c r="J1758">
        <f t="shared" si="117"/>
        <v>1.7903766784552808</v>
      </c>
    </row>
    <row r="1759" spans="5:10" x14ac:dyDescent="0.25">
      <c r="E1759">
        <v>1758</v>
      </c>
      <c r="F1759">
        <v>1757</v>
      </c>
      <c r="G1759" s="45">
        <f t="shared" si="114"/>
        <v>1.0003317327062342</v>
      </c>
      <c r="H1759" s="46">
        <f t="shared" si="115"/>
        <v>1.0003317327062342</v>
      </c>
      <c r="I1759" s="48">
        <f t="shared" si="116"/>
        <v>1.7909706049560035</v>
      </c>
      <c r="J1759">
        <f t="shared" si="117"/>
        <v>1.7909706049560035</v>
      </c>
    </row>
    <row r="1760" spans="5:10" x14ac:dyDescent="0.25">
      <c r="E1760">
        <v>1759</v>
      </c>
      <c r="F1760">
        <v>1758</v>
      </c>
      <c r="G1760" s="45">
        <f t="shared" si="114"/>
        <v>1.0003317327062342</v>
      </c>
      <c r="H1760" s="46">
        <f t="shared" si="115"/>
        <v>1.0003317327062342</v>
      </c>
      <c r="I1760" s="48">
        <f t="shared" si="116"/>
        <v>1.7915647284815714</v>
      </c>
      <c r="J1760">
        <f t="shared" si="117"/>
        <v>1.7915647284815714</v>
      </c>
    </row>
    <row r="1761" spans="5:10" x14ac:dyDescent="0.25">
      <c r="E1761">
        <v>1760</v>
      </c>
      <c r="F1761">
        <v>1759</v>
      </c>
      <c r="G1761" s="45">
        <f t="shared" si="114"/>
        <v>1.0003317327062342</v>
      </c>
      <c r="H1761" s="46">
        <f t="shared" si="115"/>
        <v>1.0003317327062342</v>
      </c>
      <c r="I1761" s="48">
        <f t="shared" si="116"/>
        <v>1.7921590490973445</v>
      </c>
      <c r="J1761">
        <f t="shared" si="117"/>
        <v>1.7921590490973445</v>
      </c>
    </row>
    <row r="1762" spans="5:10" x14ac:dyDescent="0.25">
      <c r="E1762">
        <v>1761</v>
      </c>
      <c r="F1762">
        <v>1760</v>
      </c>
      <c r="G1762" s="45">
        <f t="shared" si="114"/>
        <v>1.0003317327062342</v>
      </c>
      <c r="H1762" s="46">
        <f t="shared" si="115"/>
        <v>1.0003317327062342</v>
      </c>
      <c r="I1762" s="48">
        <f t="shared" si="116"/>
        <v>1.7927535668687036</v>
      </c>
      <c r="J1762">
        <f t="shared" si="117"/>
        <v>1.7927535668687036</v>
      </c>
    </row>
    <row r="1763" spans="5:10" x14ac:dyDescent="0.25">
      <c r="E1763">
        <v>1762</v>
      </c>
      <c r="F1763">
        <v>1761</v>
      </c>
      <c r="G1763" s="45">
        <f t="shared" si="114"/>
        <v>1.0003317327062342</v>
      </c>
      <c r="H1763" s="46">
        <f t="shared" si="115"/>
        <v>1.0003317327062342</v>
      </c>
      <c r="I1763" s="48">
        <f t="shared" si="116"/>
        <v>1.793348281861052</v>
      </c>
      <c r="J1763">
        <f t="shared" si="117"/>
        <v>1.793348281861052</v>
      </c>
    </row>
    <row r="1764" spans="5:10" x14ac:dyDescent="0.25">
      <c r="E1764">
        <v>1763</v>
      </c>
      <c r="F1764">
        <v>1762</v>
      </c>
      <c r="G1764" s="45">
        <f t="shared" si="114"/>
        <v>1.0003317327062342</v>
      </c>
      <c r="H1764" s="46">
        <f t="shared" si="115"/>
        <v>1.0003317327062342</v>
      </c>
      <c r="I1764" s="48">
        <f t="shared" si="116"/>
        <v>1.7939431941398143</v>
      </c>
      <c r="J1764">
        <f t="shared" si="117"/>
        <v>1.7939431941398143</v>
      </c>
    </row>
    <row r="1765" spans="5:10" x14ac:dyDescent="0.25">
      <c r="E1765">
        <v>1764</v>
      </c>
      <c r="F1765">
        <v>1763</v>
      </c>
      <c r="G1765" s="45">
        <f t="shared" si="114"/>
        <v>1.0003317327062342</v>
      </c>
      <c r="H1765" s="46">
        <f t="shared" si="115"/>
        <v>1.0003317327062342</v>
      </c>
      <c r="I1765" s="48">
        <f t="shared" si="116"/>
        <v>1.7945383037704368</v>
      </c>
      <c r="J1765">
        <f t="shared" si="117"/>
        <v>1.7945383037704368</v>
      </c>
    </row>
    <row r="1766" spans="5:10" x14ac:dyDescent="0.25">
      <c r="E1766">
        <v>1765</v>
      </c>
      <c r="F1766">
        <v>1764</v>
      </c>
      <c r="G1766" s="45">
        <f t="shared" si="114"/>
        <v>1.0003317327062342</v>
      </c>
      <c r="H1766" s="46">
        <f t="shared" si="115"/>
        <v>1.0003317327062342</v>
      </c>
      <c r="I1766" s="48">
        <f t="shared" si="116"/>
        <v>1.7951336108183875</v>
      </c>
      <c r="J1766">
        <f t="shared" si="117"/>
        <v>1.7951336108183875</v>
      </c>
    </row>
    <row r="1767" spans="5:10" x14ac:dyDescent="0.25">
      <c r="E1767">
        <v>1766</v>
      </c>
      <c r="F1767">
        <v>1765</v>
      </c>
      <c r="G1767" s="45">
        <f t="shared" si="114"/>
        <v>1.0003317327062342</v>
      </c>
      <c r="H1767" s="46">
        <f t="shared" si="115"/>
        <v>1.0003317327062342</v>
      </c>
      <c r="I1767" s="48">
        <f t="shared" si="116"/>
        <v>1.7957291153491564</v>
      </c>
      <c r="J1767">
        <f t="shared" si="117"/>
        <v>1.7957291153491564</v>
      </c>
    </row>
    <row r="1768" spans="5:10" x14ac:dyDescent="0.25">
      <c r="E1768">
        <v>1767</v>
      </c>
      <c r="F1768">
        <v>1766</v>
      </c>
      <c r="G1768" s="45">
        <f t="shared" si="114"/>
        <v>1.0003317327062342</v>
      </c>
      <c r="H1768" s="46">
        <f t="shared" si="115"/>
        <v>1.0003317327062342</v>
      </c>
      <c r="I1768" s="48">
        <f t="shared" si="116"/>
        <v>1.7963248174282547</v>
      </c>
      <c r="J1768">
        <f t="shared" si="117"/>
        <v>1.7963248174282547</v>
      </c>
    </row>
    <row r="1769" spans="5:10" x14ac:dyDescent="0.25">
      <c r="E1769">
        <v>1768</v>
      </c>
      <c r="F1769">
        <v>1767</v>
      </c>
      <c r="G1769" s="45">
        <f t="shared" si="114"/>
        <v>1.0003317327062342</v>
      </c>
      <c r="H1769" s="46">
        <f t="shared" si="115"/>
        <v>1.0003317327062342</v>
      </c>
      <c r="I1769" s="48">
        <f t="shared" si="116"/>
        <v>1.7969207171212158</v>
      </c>
      <c r="J1769">
        <f t="shared" si="117"/>
        <v>1.7969207171212158</v>
      </c>
    </row>
    <row r="1770" spans="5:10" x14ac:dyDescent="0.25">
      <c r="E1770">
        <v>1769</v>
      </c>
      <c r="F1770">
        <v>1768</v>
      </c>
      <c r="G1770" s="45">
        <f t="shared" si="114"/>
        <v>1.0003317327062342</v>
      </c>
      <c r="H1770" s="46">
        <f t="shared" si="115"/>
        <v>1.0003317327062342</v>
      </c>
      <c r="I1770" s="48">
        <f t="shared" si="116"/>
        <v>1.7975168144935947</v>
      </c>
      <c r="J1770">
        <f t="shared" si="117"/>
        <v>1.7975168144935947</v>
      </c>
    </row>
    <row r="1771" spans="5:10" x14ac:dyDescent="0.25">
      <c r="E1771">
        <v>1770</v>
      </c>
      <c r="F1771">
        <v>1769</v>
      </c>
      <c r="G1771" s="45">
        <f t="shared" si="114"/>
        <v>1.0003317327062342</v>
      </c>
      <c r="H1771" s="46">
        <f t="shared" si="115"/>
        <v>1.0003317327062342</v>
      </c>
      <c r="I1771" s="48">
        <f t="shared" si="116"/>
        <v>1.7981131096109682</v>
      </c>
      <c r="J1771">
        <f t="shared" si="117"/>
        <v>1.7981131096109682</v>
      </c>
    </row>
    <row r="1772" spans="5:10" x14ac:dyDescent="0.25">
      <c r="E1772">
        <v>1771</v>
      </c>
      <c r="F1772">
        <v>1770</v>
      </c>
      <c r="G1772" s="45">
        <f t="shared" si="114"/>
        <v>1.0003317327062342</v>
      </c>
      <c r="H1772" s="46">
        <f t="shared" si="115"/>
        <v>1.0003317327062342</v>
      </c>
      <c r="I1772" s="48">
        <f t="shared" si="116"/>
        <v>1.7987096025389346</v>
      </c>
      <c r="J1772">
        <f t="shared" si="117"/>
        <v>1.7987096025389346</v>
      </c>
    </row>
    <row r="1773" spans="5:10" x14ac:dyDescent="0.25">
      <c r="E1773">
        <v>1772</v>
      </c>
      <c r="F1773">
        <v>1771</v>
      </c>
      <c r="G1773" s="45">
        <f t="shared" si="114"/>
        <v>1.0003317327062342</v>
      </c>
      <c r="H1773" s="46">
        <f t="shared" si="115"/>
        <v>1.0003317327062342</v>
      </c>
      <c r="I1773" s="48">
        <f t="shared" si="116"/>
        <v>1.7993062933431143</v>
      </c>
      <c r="J1773">
        <f t="shared" si="117"/>
        <v>1.7993062933431143</v>
      </c>
    </row>
    <row r="1774" spans="5:10" x14ac:dyDescent="0.25">
      <c r="E1774">
        <v>1773</v>
      </c>
      <c r="F1774">
        <v>1772</v>
      </c>
      <c r="G1774" s="45">
        <f t="shared" si="114"/>
        <v>1.0003317327062342</v>
      </c>
      <c r="H1774" s="46">
        <f t="shared" si="115"/>
        <v>1.0003317327062342</v>
      </c>
      <c r="I1774" s="48">
        <f t="shared" si="116"/>
        <v>1.7999031820891493</v>
      </c>
      <c r="J1774">
        <f t="shared" si="117"/>
        <v>1.7999031820891493</v>
      </c>
    </row>
    <row r="1775" spans="5:10" x14ac:dyDescent="0.25">
      <c r="E1775">
        <v>1774</v>
      </c>
      <c r="F1775">
        <v>1773</v>
      </c>
      <c r="G1775" s="45">
        <f t="shared" si="114"/>
        <v>1.0003317327062342</v>
      </c>
      <c r="H1775" s="46">
        <f t="shared" si="115"/>
        <v>1.0003317327062342</v>
      </c>
      <c r="I1775" s="48">
        <f t="shared" si="116"/>
        <v>1.8005002688427034</v>
      </c>
      <c r="J1775">
        <f t="shared" si="117"/>
        <v>1.8005002688427034</v>
      </c>
    </row>
    <row r="1776" spans="5:10" x14ac:dyDescent="0.25">
      <c r="E1776">
        <v>1775</v>
      </c>
      <c r="F1776">
        <v>1774</v>
      </c>
      <c r="G1776" s="45">
        <f t="shared" si="114"/>
        <v>1.0003317327062342</v>
      </c>
      <c r="H1776" s="46">
        <f t="shared" si="115"/>
        <v>1.0003317327062342</v>
      </c>
      <c r="I1776" s="48">
        <f t="shared" si="116"/>
        <v>1.801097553669462</v>
      </c>
      <c r="J1776">
        <f t="shared" si="117"/>
        <v>1.801097553669462</v>
      </c>
    </row>
    <row r="1777" spans="5:10" x14ac:dyDescent="0.25">
      <c r="E1777">
        <v>1776</v>
      </c>
      <c r="F1777">
        <v>1775</v>
      </c>
      <c r="G1777" s="45">
        <f t="shared" si="114"/>
        <v>1.0003317327062342</v>
      </c>
      <c r="H1777" s="46">
        <f t="shared" si="115"/>
        <v>1.0003317327062342</v>
      </c>
      <c r="I1777" s="48">
        <f t="shared" si="116"/>
        <v>1.8016950366351325</v>
      </c>
      <c r="J1777">
        <f t="shared" si="117"/>
        <v>1.8016950366351325</v>
      </c>
    </row>
    <row r="1778" spans="5:10" x14ac:dyDescent="0.25">
      <c r="E1778">
        <v>1777</v>
      </c>
      <c r="F1778">
        <v>1776</v>
      </c>
      <c r="G1778" s="45">
        <f t="shared" si="114"/>
        <v>1.0003317327062342</v>
      </c>
      <c r="H1778" s="46">
        <f t="shared" si="115"/>
        <v>1.0003317327062342</v>
      </c>
      <c r="I1778" s="48">
        <f t="shared" si="116"/>
        <v>1.8022927178054442</v>
      </c>
      <c r="J1778">
        <f t="shared" si="117"/>
        <v>1.8022927178054442</v>
      </c>
    </row>
    <row r="1779" spans="5:10" x14ac:dyDescent="0.25">
      <c r="E1779">
        <v>1778</v>
      </c>
      <c r="F1779">
        <v>1777</v>
      </c>
      <c r="G1779" s="45">
        <f t="shared" si="114"/>
        <v>1.0003317327062342</v>
      </c>
      <c r="H1779" s="46">
        <f t="shared" si="115"/>
        <v>1.0003317327062342</v>
      </c>
      <c r="I1779" s="48">
        <f t="shared" si="116"/>
        <v>1.802890597246148</v>
      </c>
      <c r="J1779">
        <f t="shared" si="117"/>
        <v>1.802890597246148</v>
      </c>
    </row>
    <row r="1780" spans="5:10" x14ac:dyDescent="0.25">
      <c r="E1780">
        <v>1779</v>
      </c>
      <c r="F1780">
        <v>1778</v>
      </c>
      <c r="G1780" s="45">
        <f t="shared" si="114"/>
        <v>1.0003317327062342</v>
      </c>
      <c r="H1780" s="46">
        <f t="shared" si="115"/>
        <v>1.0003317327062342</v>
      </c>
      <c r="I1780" s="48">
        <f t="shared" si="116"/>
        <v>1.8034886750230166</v>
      </c>
      <c r="J1780">
        <f t="shared" si="117"/>
        <v>1.8034886750230166</v>
      </c>
    </row>
    <row r="1781" spans="5:10" x14ac:dyDescent="0.25">
      <c r="E1781">
        <v>1780</v>
      </c>
      <c r="F1781">
        <v>1779</v>
      </c>
      <c r="G1781" s="45">
        <f t="shared" si="114"/>
        <v>1.0003317327062342</v>
      </c>
      <c r="H1781" s="46">
        <f t="shared" si="115"/>
        <v>1.0003317327062342</v>
      </c>
      <c r="I1781" s="48">
        <f t="shared" si="116"/>
        <v>1.8040869512018447</v>
      </c>
      <c r="J1781">
        <f t="shared" si="117"/>
        <v>1.8040869512018447</v>
      </c>
    </row>
    <row r="1782" spans="5:10" x14ac:dyDescent="0.25">
      <c r="E1782">
        <v>1781</v>
      </c>
      <c r="F1782">
        <v>1780</v>
      </c>
      <c r="G1782" s="45">
        <f t="shared" si="114"/>
        <v>1.0003317327062342</v>
      </c>
      <c r="H1782" s="46">
        <f t="shared" si="115"/>
        <v>1.0003317327062342</v>
      </c>
      <c r="I1782" s="48">
        <f t="shared" si="116"/>
        <v>1.8046854258484488</v>
      </c>
      <c r="J1782">
        <f t="shared" si="117"/>
        <v>1.8046854258484488</v>
      </c>
    </row>
    <row r="1783" spans="5:10" x14ac:dyDescent="0.25">
      <c r="E1783">
        <v>1782</v>
      </c>
      <c r="F1783">
        <v>1781</v>
      </c>
      <c r="G1783" s="45">
        <f t="shared" si="114"/>
        <v>1.0003317327062342</v>
      </c>
      <c r="H1783" s="46">
        <f t="shared" si="115"/>
        <v>1.0003317327062342</v>
      </c>
      <c r="I1783" s="48">
        <f t="shared" si="116"/>
        <v>1.8052840990286669</v>
      </c>
      <c r="J1783">
        <f t="shared" si="117"/>
        <v>1.8052840990286669</v>
      </c>
    </row>
    <row r="1784" spans="5:10" x14ac:dyDescent="0.25">
      <c r="E1784">
        <v>1783</v>
      </c>
      <c r="F1784">
        <v>1782</v>
      </c>
      <c r="G1784" s="45">
        <f t="shared" si="114"/>
        <v>1.0003317327062342</v>
      </c>
      <c r="H1784" s="46">
        <f t="shared" si="115"/>
        <v>1.0003317327062342</v>
      </c>
      <c r="I1784" s="48">
        <f t="shared" si="116"/>
        <v>1.8058829708083592</v>
      </c>
      <c r="J1784">
        <f t="shared" si="117"/>
        <v>1.8058829708083592</v>
      </c>
    </row>
    <row r="1785" spans="5:10" x14ac:dyDescent="0.25">
      <c r="E1785">
        <v>1784</v>
      </c>
      <c r="F1785">
        <v>1783</v>
      </c>
      <c r="G1785" s="45">
        <f t="shared" si="114"/>
        <v>1.0003317327062342</v>
      </c>
      <c r="H1785" s="46">
        <f t="shared" si="115"/>
        <v>1.0003317327062342</v>
      </c>
      <c r="I1785" s="48">
        <f t="shared" si="116"/>
        <v>1.8064820412534077</v>
      </c>
      <c r="J1785">
        <f t="shared" si="117"/>
        <v>1.8064820412534077</v>
      </c>
    </row>
    <row r="1786" spans="5:10" x14ac:dyDescent="0.25">
      <c r="E1786">
        <v>1785</v>
      </c>
      <c r="F1786">
        <v>1784</v>
      </c>
      <c r="G1786" s="45">
        <f t="shared" si="114"/>
        <v>1.0003317327062342</v>
      </c>
      <c r="H1786" s="46">
        <f t="shared" si="115"/>
        <v>1.0003317327062342</v>
      </c>
      <c r="I1786" s="48">
        <f t="shared" si="116"/>
        <v>1.8070813104297163</v>
      </c>
      <c r="J1786">
        <f t="shared" si="117"/>
        <v>1.8070813104297163</v>
      </c>
    </row>
    <row r="1787" spans="5:10" x14ac:dyDescent="0.25">
      <c r="E1787">
        <v>1786</v>
      </c>
      <c r="F1787">
        <v>1785</v>
      </c>
      <c r="G1787" s="45">
        <f t="shared" si="114"/>
        <v>1.0003317327062342</v>
      </c>
      <c r="H1787" s="46">
        <f t="shared" si="115"/>
        <v>1.0003317327062342</v>
      </c>
      <c r="I1787" s="48">
        <f t="shared" si="116"/>
        <v>1.8076807784032105</v>
      </c>
      <c r="J1787">
        <f t="shared" si="117"/>
        <v>1.8076807784032105</v>
      </c>
    </row>
    <row r="1788" spans="5:10" x14ac:dyDescent="0.25">
      <c r="E1788">
        <v>1787</v>
      </c>
      <c r="F1788">
        <v>1786</v>
      </c>
      <c r="G1788" s="45">
        <f t="shared" si="114"/>
        <v>1.0003317327062342</v>
      </c>
      <c r="H1788" s="46">
        <f t="shared" si="115"/>
        <v>1.0003317327062342</v>
      </c>
      <c r="I1788" s="48">
        <f t="shared" si="116"/>
        <v>1.8082804452398378</v>
      </c>
      <c r="J1788">
        <f t="shared" si="117"/>
        <v>1.8082804452398378</v>
      </c>
    </row>
    <row r="1789" spans="5:10" x14ac:dyDescent="0.25">
      <c r="E1789">
        <v>1788</v>
      </c>
      <c r="F1789">
        <v>1787</v>
      </c>
      <c r="G1789" s="45">
        <f t="shared" si="114"/>
        <v>1.0003317327062342</v>
      </c>
      <c r="H1789" s="46">
        <f t="shared" si="115"/>
        <v>1.0003317327062342</v>
      </c>
      <c r="I1789" s="48">
        <f t="shared" si="116"/>
        <v>1.8088803110055676</v>
      </c>
      <c r="J1789">
        <f t="shared" si="117"/>
        <v>1.8088803110055676</v>
      </c>
    </row>
    <row r="1790" spans="5:10" x14ac:dyDescent="0.25">
      <c r="E1790">
        <v>1789</v>
      </c>
      <c r="F1790">
        <v>1788</v>
      </c>
      <c r="G1790" s="45">
        <f t="shared" si="114"/>
        <v>1.0003317327062342</v>
      </c>
      <c r="H1790" s="46">
        <f t="shared" si="115"/>
        <v>1.0003317327062342</v>
      </c>
      <c r="I1790" s="48">
        <f t="shared" si="116"/>
        <v>1.8094803757663913</v>
      </c>
      <c r="J1790">
        <f t="shared" si="117"/>
        <v>1.8094803757663913</v>
      </c>
    </row>
    <row r="1791" spans="5:10" x14ac:dyDescent="0.25">
      <c r="E1791">
        <v>1790</v>
      </c>
      <c r="F1791">
        <v>1789</v>
      </c>
      <c r="G1791" s="45">
        <f t="shared" si="114"/>
        <v>1.0003317327062342</v>
      </c>
      <c r="H1791" s="46">
        <f t="shared" si="115"/>
        <v>1.0003317327062342</v>
      </c>
      <c r="I1791" s="48">
        <f t="shared" si="116"/>
        <v>1.810080639588322</v>
      </c>
      <c r="J1791">
        <f t="shared" si="117"/>
        <v>1.810080639588322</v>
      </c>
    </row>
    <row r="1792" spans="5:10" x14ac:dyDescent="0.25">
      <c r="E1792">
        <v>1791</v>
      </c>
      <c r="F1792">
        <v>1790</v>
      </c>
      <c r="G1792" s="45">
        <f t="shared" si="114"/>
        <v>1.0003317327062342</v>
      </c>
      <c r="H1792" s="46">
        <f t="shared" si="115"/>
        <v>1.0003317327062342</v>
      </c>
      <c r="I1792" s="48">
        <f t="shared" si="116"/>
        <v>1.8106811025373948</v>
      </c>
      <c r="J1792">
        <f t="shared" si="117"/>
        <v>1.8106811025373948</v>
      </c>
    </row>
    <row r="1793" spans="5:10" x14ac:dyDescent="0.25">
      <c r="E1793">
        <v>1792</v>
      </c>
      <c r="F1793">
        <v>1791</v>
      </c>
      <c r="G1793" s="45">
        <f t="shared" si="114"/>
        <v>1.0003317327062342</v>
      </c>
      <c r="H1793" s="46">
        <f t="shared" si="115"/>
        <v>1.0003317327062342</v>
      </c>
      <c r="I1793" s="48">
        <f t="shared" si="116"/>
        <v>1.8112817646796666</v>
      </c>
      <c r="J1793">
        <f t="shared" si="117"/>
        <v>1.8112817646796666</v>
      </c>
    </row>
    <row r="1794" spans="5:10" x14ac:dyDescent="0.25">
      <c r="E1794">
        <v>1793</v>
      </c>
      <c r="F1794">
        <v>1792</v>
      </c>
      <c r="G1794" s="45">
        <f t="shared" si="114"/>
        <v>1.0003317327062342</v>
      </c>
      <c r="H1794" s="46">
        <f t="shared" si="115"/>
        <v>1.0003317327062342</v>
      </c>
      <c r="I1794" s="48">
        <f t="shared" si="116"/>
        <v>1.8118826260812164</v>
      </c>
      <c r="J1794">
        <f t="shared" si="117"/>
        <v>1.8118826260812164</v>
      </c>
    </row>
    <row r="1795" spans="5:10" x14ac:dyDescent="0.25">
      <c r="E1795">
        <v>1794</v>
      </c>
      <c r="F1795">
        <v>1793</v>
      </c>
      <c r="G1795" s="45">
        <f t="shared" si="114"/>
        <v>1.0003317327062342</v>
      </c>
      <c r="H1795" s="46">
        <f t="shared" si="115"/>
        <v>1.0003317327062342</v>
      </c>
      <c r="I1795" s="48">
        <f t="shared" si="116"/>
        <v>1.8124836868081451</v>
      </c>
      <c r="J1795">
        <f t="shared" si="117"/>
        <v>1.8124836868081451</v>
      </c>
    </row>
    <row r="1796" spans="5:10" x14ac:dyDescent="0.25">
      <c r="E1796">
        <v>1795</v>
      </c>
      <c r="F1796">
        <v>1794</v>
      </c>
      <c r="G1796" s="45">
        <f t="shared" ref="G1796:G1859" si="118">IFERROR(VLOOKUP(E1796,$A$3:$C$330,3,1),$C$3)</f>
        <v>1.0003317327062342</v>
      </c>
      <c r="H1796" s="46">
        <f t="shared" si="115"/>
        <v>1.0003317327062342</v>
      </c>
      <c r="I1796" s="48">
        <f t="shared" si="116"/>
        <v>1.8130849469265753</v>
      </c>
      <c r="J1796">
        <f t="shared" si="117"/>
        <v>1.8130849469265753</v>
      </c>
    </row>
    <row r="1797" spans="5:10" x14ac:dyDescent="0.25">
      <c r="E1797">
        <v>1796</v>
      </c>
      <c r="F1797">
        <v>1795</v>
      </c>
      <c r="G1797" s="45">
        <f t="shared" si="118"/>
        <v>1.0003317327062342</v>
      </c>
      <c r="H1797" s="46">
        <f t="shared" ref="H1797:H1860" si="119">((G1797-1)*$H$2)+1</f>
        <v>1.0003317327062342</v>
      </c>
      <c r="I1797" s="48">
        <f t="shared" ref="I1797:I1860" si="120">H1797*I1796</f>
        <v>1.8136864065026517</v>
      </c>
      <c r="J1797">
        <f t="shared" ref="J1797:J1860" si="121">G1797*J1796</f>
        <v>1.8136864065026517</v>
      </c>
    </row>
    <row r="1798" spans="5:10" x14ac:dyDescent="0.25">
      <c r="E1798">
        <v>1797</v>
      </c>
      <c r="F1798">
        <v>1796</v>
      </c>
      <c r="G1798" s="45">
        <f t="shared" si="118"/>
        <v>1.0003317327062342</v>
      </c>
      <c r="H1798" s="46">
        <f t="shared" si="119"/>
        <v>1.0003317327062342</v>
      </c>
      <c r="I1798" s="48">
        <f t="shared" si="120"/>
        <v>1.8142880656025411</v>
      </c>
      <c r="J1798">
        <f t="shared" si="121"/>
        <v>1.8142880656025411</v>
      </c>
    </row>
    <row r="1799" spans="5:10" x14ac:dyDescent="0.25">
      <c r="E1799">
        <v>1798</v>
      </c>
      <c r="F1799">
        <v>1797</v>
      </c>
      <c r="G1799" s="45">
        <f t="shared" si="118"/>
        <v>1.0003317327062342</v>
      </c>
      <c r="H1799" s="46">
        <f t="shared" si="119"/>
        <v>1.0003317327062342</v>
      </c>
      <c r="I1799" s="48">
        <f t="shared" si="120"/>
        <v>1.8148899242924319</v>
      </c>
      <c r="J1799">
        <f t="shared" si="121"/>
        <v>1.8148899242924319</v>
      </c>
    </row>
    <row r="1800" spans="5:10" x14ac:dyDescent="0.25">
      <c r="E1800">
        <v>1799</v>
      </c>
      <c r="F1800">
        <v>1798</v>
      </c>
      <c r="G1800" s="45">
        <f t="shared" si="118"/>
        <v>1.0003317327062342</v>
      </c>
      <c r="H1800" s="46">
        <f t="shared" si="119"/>
        <v>1.0003317327062342</v>
      </c>
      <c r="I1800" s="48">
        <f t="shared" si="120"/>
        <v>1.8154919826385347</v>
      </c>
      <c r="J1800">
        <f t="shared" si="121"/>
        <v>1.8154919826385347</v>
      </c>
    </row>
    <row r="1801" spans="5:10" x14ac:dyDescent="0.25">
      <c r="E1801">
        <v>1800</v>
      </c>
      <c r="F1801">
        <v>1799</v>
      </c>
      <c r="G1801" s="45">
        <f t="shared" si="118"/>
        <v>1.0003317327062342</v>
      </c>
      <c r="H1801" s="46">
        <f t="shared" si="119"/>
        <v>1.0003317327062342</v>
      </c>
      <c r="I1801" s="48">
        <f t="shared" si="120"/>
        <v>1.8160942407070819</v>
      </c>
      <c r="J1801">
        <f t="shared" si="121"/>
        <v>1.8160942407070819</v>
      </c>
    </row>
    <row r="1802" spans="5:10" x14ac:dyDescent="0.25">
      <c r="E1802">
        <v>1801</v>
      </c>
      <c r="F1802">
        <v>1800</v>
      </c>
      <c r="G1802" s="45">
        <f t="shared" si="118"/>
        <v>1.0003317327062342</v>
      </c>
      <c r="H1802" s="46">
        <f t="shared" si="119"/>
        <v>1.0003317327062342</v>
      </c>
      <c r="I1802" s="48">
        <f t="shared" si="120"/>
        <v>1.816696698564328</v>
      </c>
      <c r="J1802">
        <f t="shared" si="121"/>
        <v>1.816696698564328</v>
      </c>
    </row>
    <row r="1803" spans="5:10" x14ac:dyDescent="0.25">
      <c r="E1803">
        <v>1802</v>
      </c>
      <c r="F1803">
        <v>1801</v>
      </c>
      <c r="G1803" s="45">
        <f t="shared" si="118"/>
        <v>1.0003317327062342</v>
      </c>
      <c r="H1803" s="46">
        <f t="shared" si="119"/>
        <v>1.0003317327062342</v>
      </c>
      <c r="I1803" s="48">
        <f t="shared" si="120"/>
        <v>1.8172993562765496</v>
      </c>
      <c r="J1803">
        <f t="shared" si="121"/>
        <v>1.8172993562765496</v>
      </c>
    </row>
    <row r="1804" spans="5:10" x14ac:dyDescent="0.25">
      <c r="E1804">
        <v>1803</v>
      </c>
      <c r="F1804">
        <v>1802</v>
      </c>
      <c r="G1804" s="45">
        <f t="shared" si="118"/>
        <v>1.0003317327062342</v>
      </c>
      <c r="H1804" s="46">
        <f t="shared" si="119"/>
        <v>1.0003317327062342</v>
      </c>
      <c r="I1804" s="48">
        <f t="shared" si="120"/>
        <v>1.8179022139100449</v>
      </c>
      <c r="J1804">
        <f t="shared" si="121"/>
        <v>1.8179022139100449</v>
      </c>
    </row>
    <row r="1805" spans="5:10" x14ac:dyDescent="0.25">
      <c r="E1805">
        <v>1804</v>
      </c>
      <c r="F1805">
        <v>1803</v>
      </c>
      <c r="G1805" s="45">
        <f t="shared" si="118"/>
        <v>1.0003317327062342</v>
      </c>
      <c r="H1805" s="46">
        <f t="shared" si="119"/>
        <v>1.0003317327062342</v>
      </c>
      <c r="I1805" s="48">
        <f t="shared" si="120"/>
        <v>1.8185052715311345</v>
      </c>
      <c r="J1805">
        <f t="shared" si="121"/>
        <v>1.8185052715311345</v>
      </c>
    </row>
    <row r="1806" spans="5:10" x14ac:dyDescent="0.25">
      <c r="E1806">
        <v>1805</v>
      </c>
      <c r="F1806">
        <v>1804</v>
      </c>
      <c r="G1806" s="45">
        <f t="shared" si="118"/>
        <v>1.0003317327062342</v>
      </c>
      <c r="H1806" s="46">
        <f t="shared" si="119"/>
        <v>1.0003317327062342</v>
      </c>
      <c r="I1806" s="48">
        <f t="shared" si="120"/>
        <v>1.8191085292061606</v>
      </c>
      <c r="J1806">
        <f t="shared" si="121"/>
        <v>1.8191085292061606</v>
      </c>
    </row>
    <row r="1807" spans="5:10" x14ac:dyDescent="0.25">
      <c r="E1807">
        <v>1806</v>
      </c>
      <c r="F1807">
        <v>1805</v>
      </c>
      <c r="G1807" s="45">
        <f t="shared" si="118"/>
        <v>1.0003317327062342</v>
      </c>
      <c r="H1807" s="46">
        <f t="shared" si="119"/>
        <v>1.0003317327062342</v>
      </c>
      <c r="I1807" s="48">
        <f t="shared" si="120"/>
        <v>1.819711987001488</v>
      </c>
      <c r="J1807">
        <f t="shared" si="121"/>
        <v>1.819711987001488</v>
      </c>
    </row>
    <row r="1808" spans="5:10" x14ac:dyDescent="0.25">
      <c r="E1808">
        <v>1807</v>
      </c>
      <c r="F1808">
        <v>1806</v>
      </c>
      <c r="G1808" s="45">
        <f t="shared" si="118"/>
        <v>1.0003317327062342</v>
      </c>
      <c r="H1808" s="46">
        <f t="shared" si="119"/>
        <v>1.0003317327062342</v>
      </c>
      <c r="I1808" s="48">
        <f t="shared" si="120"/>
        <v>1.8203156449835027</v>
      </c>
      <c r="J1808">
        <f t="shared" si="121"/>
        <v>1.8203156449835027</v>
      </c>
    </row>
    <row r="1809" spans="5:10" x14ac:dyDescent="0.25">
      <c r="E1809">
        <v>1808</v>
      </c>
      <c r="F1809">
        <v>1807</v>
      </c>
      <c r="G1809" s="45">
        <f t="shared" si="118"/>
        <v>1.0003317327062342</v>
      </c>
      <c r="H1809" s="46">
        <f t="shared" si="119"/>
        <v>1.0003317327062342</v>
      </c>
      <c r="I1809" s="48">
        <f t="shared" si="120"/>
        <v>1.8209195032186136</v>
      </c>
      <c r="J1809">
        <f t="shared" si="121"/>
        <v>1.8209195032186136</v>
      </c>
    </row>
    <row r="1810" spans="5:10" x14ac:dyDescent="0.25">
      <c r="E1810">
        <v>1809</v>
      </c>
      <c r="F1810">
        <v>1808</v>
      </c>
      <c r="G1810" s="45">
        <f t="shared" si="118"/>
        <v>1.0003317327062342</v>
      </c>
      <c r="H1810" s="46">
        <f t="shared" si="119"/>
        <v>1.0003317327062342</v>
      </c>
      <c r="I1810" s="48">
        <f t="shared" si="120"/>
        <v>1.821523561773251</v>
      </c>
      <c r="J1810">
        <f t="shared" si="121"/>
        <v>1.821523561773251</v>
      </c>
    </row>
    <row r="1811" spans="5:10" x14ac:dyDescent="0.25">
      <c r="E1811">
        <v>1810</v>
      </c>
      <c r="F1811">
        <v>1809</v>
      </c>
      <c r="G1811" s="45">
        <f t="shared" si="118"/>
        <v>1.0003317327062342</v>
      </c>
      <c r="H1811" s="46">
        <f t="shared" si="119"/>
        <v>1.0003317327062342</v>
      </c>
      <c r="I1811" s="48">
        <f t="shared" si="120"/>
        <v>1.8221278207138674</v>
      </c>
      <c r="J1811">
        <f t="shared" si="121"/>
        <v>1.8221278207138674</v>
      </c>
    </row>
    <row r="1812" spans="5:10" x14ac:dyDescent="0.25">
      <c r="E1812">
        <v>1811</v>
      </c>
      <c r="F1812">
        <v>1810</v>
      </c>
      <c r="G1812" s="45">
        <f t="shared" si="118"/>
        <v>1.0003317327062342</v>
      </c>
      <c r="H1812" s="46">
        <f t="shared" si="119"/>
        <v>1.0003317327062342</v>
      </c>
      <c r="I1812" s="48">
        <f t="shared" si="120"/>
        <v>1.8227322801069374</v>
      </c>
      <c r="J1812">
        <f t="shared" si="121"/>
        <v>1.8227322801069374</v>
      </c>
    </row>
    <row r="1813" spans="5:10" x14ac:dyDescent="0.25">
      <c r="E1813">
        <v>1812</v>
      </c>
      <c r="F1813">
        <v>1811</v>
      </c>
      <c r="G1813" s="45">
        <f t="shared" si="118"/>
        <v>1.0003317327062342</v>
      </c>
      <c r="H1813" s="46">
        <f t="shared" si="119"/>
        <v>1.0003317327062342</v>
      </c>
      <c r="I1813" s="48">
        <f t="shared" si="120"/>
        <v>1.8233369400189579</v>
      </c>
      <c r="J1813">
        <f t="shared" si="121"/>
        <v>1.8233369400189579</v>
      </c>
    </row>
    <row r="1814" spans="5:10" x14ac:dyDescent="0.25">
      <c r="E1814">
        <v>1813</v>
      </c>
      <c r="F1814">
        <v>1812</v>
      </c>
      <c r="G1814" s="45">
        <f t="shared" si="118"/>
        <v>1.0003317327062342</v>
      </c>
      <c r="H1814" s="46">
        <f t="shared" si="119"/>
        <v>1.0003317327062342</v>
      </c>
      <c r="I1814" s="48">
        <f t="shared" si="120"/>
        <v>1.8239418005164472</v>
      </c>
      <c r="J1814">
        <f t="shared" si="121"/>
        <v>1.8239418005164472</v>
      </c>
    </row>
    <row r="1815" spans="5:10" x14ac:dyDescent="0.25">
      <c r="E1815">
        <v>1814</v>
      </c>
      <c r="F1815">
        <v>1813</v>
      </c>
      <c r="G1815" s="45">
        <f t="shared" si="118"/>
        <v>1.0003317327062342</v>
      </c>
      <c r="H1815" s="46">
        <f t="shared" si="119"/>
        <v>1.0003317327062342</v>
      </c>
      <c r="I1815" s="48">
        <f t="shared" si="120"/>
        <v>1.8245468616659462</v>
      </c>
      <c r="J1815">
        <f t="shared" si="121"/>
        <v>1.8245468616659462</v>
      </c>
    </row>
    <row r="1816" spans="5:10" x14ac:dyDescent="0.25">
      <c r="E1816">
        <v>1815</v>
      </c>
      <c r="F1816">
        <v>1814</v>
      </c>
      <c r="G1816" s="45">
        <f t="shared" si="118"/>
        <v>1.0003317327062342</v>
      </c>
      <c r="H1816" s="46">
        <f t="shared" si="119"/>
        <v>1.0003317327062342</v>
      </c>
      <c r="I1816" s="48">
        <f t="shared" si="120"/>
        <v>1.8251521235340178</v>
      </c>
      <c r="J1816">
        <f t="shared" si="121"/>
        <v>1.8251521235340178</v>
      </c>
    </row>
    <row r="1817" spans="5:10" x14ac:dyDescent="0.25">
      <c r="E1817">
        <v>1816</v>
      </c>
      <c r="F1817">
        <v>1815</v>
      </c>
      <c r="G1817" s="45">
        <f t="shared" si="118"/>
        <v>1.0003317327062342</v>
      </c>
      <c r="H1817" s="46">
        <f t="shared" si="119"/>
        <v>1.0003317327062342</v>
      </c>
      <c r="I1817" s="48">
        <f t="shared" si="120"/>
        <v>1.8257575861872468</v>
      </c>
      <c r="J1817">
        <f t="shared" si="121"/>
        <v>1.8257575861872468</v>
      </c>
    </row>
    <row r="1818" spans="5:10" x14ac:dyDescent="0.25">
      <c r="E1818">
        <v>1817</v>
      </c>
      <c r="F1818">
        <v>1816</v>
      </c>
      <c r="G1818" s="45">
        <f t="shared" si="118"/>
        <v>1.0003317327062342</v>
      </c>
      <c r="H1818" s="46">
        <f t="shared" si="119"/>
        <v>1.0003317327062342</v>
      </c>
      <c r="I1818" s="48">
        <f t="shared" si="120"/>
        <v>1.8263632496922404</v>
      </c>
      <c r="J1818">
        <f t="shared" si="121"/>
        <v>1.8263632496922404</v>
      </c>
    </row>
    <row r="1819" spans="5:10" x14ac:dyDescent="0.25">
      <c r="E1819">
        <v>1818</v>
      </c>
      <c r="F1819">
        <v>1817</v>
      </c>
      <c r="G1819" s="45">
        <f t="shared" si="118"/>
        <v>1.0003317327062342</v>
      </c>
      <c r="H1819" s="46">
        <f t="shared" si="119"/>
        <v>1.0003317327062342</v>
      </c>
      <c r="I1819" s="48">
        <f t="shared" si="120"/>
        <v>1.8269691141156275</v>
      </c>
      <c r="J1819">
        <f t="shared" si="121"/>
        <v>1.8269691141156275</v>
      </c>
    </row>
    <row r="1820" spans="5:10" x14ac:dyDescent="0.25">
      <c r="E1820">
        <v>1819</v>
      </c>
      <c r="F1820">
        <v>1818</v>
      </c>
      <c r="G1820" s="45">
        <f t="shared" si="118"/>
        <v>1.0003317327062342</v>
      </c>
      <c r="H1820" s="46">
        <f t="shared" si="119"/>
        <v>1.0003317327062342</v>
      </c>
      <c r="I1820" s="48">
        <f t="shared" si="120"/>
        <v>1.8275751795240593</v>
      </c>
      <c r="J1820">
        <f t="shared" si="121"/>
        <v>1.8275751795240593</v>
      </c>
    </row>
    <row r="1821" spans="5:10" x14ac:dyDescent="0.25">
      <c r="E1821">
        <v>1820</v>
      </c>
      <c r="F1821">
        <v>1819</v>
      </c>
      <c r="G1821" s="45">
        <f t="shared" si="118"/>
        <v>1.0003317327062342</v>
      </c>
      <c r="H1821" s="46">
        <f t="shared" si="119"/>
        <v>1.0003317327062342</v>
      </c>
      <c r="I1821" s="48">
        <f t="shared" si="120"/>
        <v>1.8281814459842094</v>
      </c>
      <c r="J1821">
        <f t="shared" si="121"/>
        <v>1.8281814459842094</v>
      </c>
    </row>
    <row r="1822" spans="5:10" x14ac:dyDescent="0.25">
      <c r="E1822">
        <v>1821</v>
      </c>
      <c r="F1822">
        <v>1820</v>
      </c>
      <c r="G1822" s="45">
        <f t="shared" si="118"/>
        <v>1.0003317327062342</v>
      </c>
      <c r="H1822" s="46">
        <f t="shared" si="119"/>
        <v>1.0003317327062342</v>
      </c>
      <c r="I1822" s="48">
        <f t="shared" si="120"/>
        <v>1.8287879135627729</v>
      </c>
      <c r="J1822">
        <f t="shared" si="121"/>
        <v>1.8287879135627729</v>
      </c>
    </row>
    <row r="1823" spans="5:10" x14ac:dyDescent="0.25">
      <c r="E1823">
        <v>1822</v>
      </c>
      <c r="F1823">
        <v>1821</v>
      </c>
      <c r="G1823" s="45">
        <f t="shared" si="118"/>
        <v>1.0003317327062342</v>
      </c>
      <c r="H1823" s="46">
        <f t="shared" si="119"/>
        <v>1.0003317327062342</v>
      </c>
      <c r="I1823" s="48">
        <f t="shared" si="120"/>
        <v>1.8293945823264675</v>
      </c>
      <c r="J1823">
        <f t="shared" si="121"/>
        <v>1.8293945823264675</v>
      </c>
    </row>
    <row r="1824" spans="5:10" x14ac:dyDescent="0.25">
      <c r="E1824">
        <v>1823</v>
      </c>
      <c r="F1824">
        <v>1822</v>
      </c>
      <c r="G1824" s="45">
        <f t="shared" si="118"/>
        <v>1.0003317327062342</v>
      </c>
      <c r="H1824" s="46">
        <f t="shared" si="119"/>
        <v>1.0003317327062342</v>
      </c>
      <c r="I1824" s="48">
        <f t="shared" si="120"/>
        <v>1.8300014523420327</v>
      </c>
      <c r="J1824">
        <f t="shared" si="121"/>
        <v>1.8300014523420327</v>
      </c>
    </row>
    <row r="1825" spans="5:10" x14ac:dyDescent="0.25">
      <c r="E1825">
        <v>1824</v>
      </c>
      <c r="F1825">
        <v>1823</v>
      </c>
      <c r="G1825" s="45">
        <f t="shared" si="118"/>
        <v>1.0003317327062342</v>
      </c>
      <c r="H1825" s="46">
        <f t="shared" si="119"/>
        <v>1.0003317327062342</v>
      </c>
      <c r="I1825" s="48">
        <f t="shared" si="120"/>
        <v>1.8306085236762306</v>
      </c>
      <c r="J1825">
        <f t="shared" si="121"/>
        <v>1.8306085236762306</v>
      </c>
    </row>
    <row r="1826" spans="5:10" x14ac:dyDescent="0.25">
      <c r="E1826">
        <v>1825</v>
      </c>
      <c r="F1826">
        <v>1824</v>
      </c>
      <c r="G1826" s="45">
        <f t="shared" si="118"/>
        <v>1.0003317327062342</v>
      </c>
      <c r="H1826" s="46">
        <f t="shared" si="119"/>
        <v>1.0003317327062342</v>
      </c>
      <c r="I1826" s="48">
        <f t="shared" si="120"/>
        <v>1.8312157963958451</v>
      </c>
      <c r="J1826">
        <f t="shared" si="121"/>
        <v>1.8312157963958451</v>
      </c>
    </row>
    <row r="1827" spans="5:10" x14ac:dyDescent="0.25">
      <c r="E1827">
        <v>1826</v>
      </c>
      <c r="F1827">
        <v>1825</v>
      </c>
      <c r="G1827" s="45">
        <f t="shared" si="118"/>
        <v>1.0003317327062342</v>
      </c>
      <c r="H1827" s="46">
        <f t="shared" si="119"/>
        <v>1.0003317327062342</v>
      </c>
      <c r="I1827" s="48">
        <f t="shared" si="120"/>
        <v>1.8318232705676822</v>
      </c>
      <c r="J1827">
        <f t="shared" si="121"/>
        <v>1.8318232705676822</v>
      </c>
    </row>
    <row r="1828" spans="5:10" x14ac:dyDescent="0.25">
      <c r="E1828">
        <v>1827</v>
      </c>
      <c r="F1828">
        <v>1826</v>
      </c>
      <c r="G1828" s="45">
        <f t="shared" si="118"/>
        <v>1.0003317327062342</v>
      </c>
      <c r="H1828" s="46">
        <f t="shared" si="119"/>
        <v>1.0003317327062342</v>
      </c>
      <c r="I1828" s="48">
        <f t="shared" si="120"/>
        <v>1.8324309462585704</v>
      </c>
      <c r="J1828">
        <f t="shared" si="121"/>
        <v>1.8324309462585704</v>
      </c>
    </row>
    <row r="1829" spans="5:10" x14ac:dyDescent="0.25">
      <c r="E1829">
        <v>1828</v>
      </c>
      <c r="F1829">
        <v>1827</v>
      </c>
      <c r="G1829" s="45">
        <f t="shared" si="118"/>
        <v>1.0003317327062342</v>
      </c>
      <c r="H1829" s="46">
        <f t="shared" si="119"/>
        <v>1.0003317327062342</v>
      </c>
      <c r="I1829" s="48">
        <f t="shared" si="120"/>
        <v>1.8330388235353601</v>
      </c>
      <c r="J1829">
        <f t="shared" si="121"/>
        <v>1.8330388235353601</v>
      </c>
    </row>
    <row r="1830" spans="5:10" x14ac:dyDescent="0.25">
      <c r="E1830">
        <v>1829</v>
      </c>
      <c r="F1830">
        <v>1828</v>
      </c>
      <c r="G1830" s="45">
        <f t="shared" si="118"/>
        <v>1.0003317327062342</v>
      </c>
      <c r="H1830" s="46">
        <f t="shared" si="119"/>
        <v>1.0003317327062342</v>
      </c>
      <c r="I1830" s="48">
        <f t="shared" si="120"/>
        <v>1.8336469024649238</v>
      </c>
      <c r="J1830">
        <f t="shared" si="121"/>
        <v>1.8336469024649238</v>
      </c>
    </row>
    <row r="1831" spans="5:10" x14ac:dyDescent="0.25">
      <c r="E1831">
        <v>1830</v>
      </c>
      <c r="F1831">
        <v>1829</v>
      </c>
      <c r="G1831" s="45">
        <f t="shared" si="118"/>
        <v>1.0003317327062342</v>
      </c>
      <c r="H1831" s="46">
        <f t="shared" si="119"/>
        <v>1.0003317327062342</v>
      </c>
      <c r="I1831" s="48">
        <f t="shared" si="120"/>
        <v>1.8342551831141565</v>
      </c>
      <c r="J1831">
        <f t="shared" si="121"/>
        <v>1.8342551831141565</v>
      </c>
    </row>
    <row r="1832" spans="5:10" x14ac:dyDescent="0.25">
      <c r="E1832">
        <v>1831</v>
      </c>
      <c r="F1832">
        <v>1830</v>
      </c>
      <c r="G1832" s="45">
        <f t="shared" si="118"/>
        <v>1.0003317327062342</v>
      </c>
      <c r="H1832" s="46">
        <f t="shared" si="119"/>
        <v>1.0003317327062342</v>
      </c>
      <c r="I1832" s="48">
        <f t="shared" si="120"/>
        <v>1.834863665549975</v>
      </c>
      <c r="J1832">
        <f t="shared" si="121"/>
        <v>1.834863665549975</v>
      </c>
    </row>
    <row r="1833" spans="5:10" x14ac:dyDescent="0.25">
      <c r="E1833">
        <v>1832</v>
      </c>
      <c r="F1833">
        <v>1831</v>
      </c>
      <c r="G1833" s="45">
        <f t="shared" si="118"/>
        <v>1.0003317327062342</v>
      </c>
      <c r="H1833" s="46">
        <f t="shared" si="119"/>
        <v>1.0003317327062342</v>
      </c>
      <c r="I1833" s="48">
        <f t="shared" si="120"/>
        <v>1.8354723498393188</v>
      </c>
      <c r="J1833">
        <f t="shared" si="121"/>
        <v>1.8354723498393188</v>
      </c>
    </row>
    <row r="1834" spans="5:10" x14ac:dyDescent="0.25">
      <c r="E1834">
        <v>1833</v>
      </c>
      <c r="F1834">
        <v>1832</v>
      </c>
      <c r="G1834" s="45">
        <f t="shared" si="118"/>
        <v>1.0003317327062342</v>
      </c>
      <c r="H1834" s="46">
        <f t="shared" si="119"/>
        <v>1.0003317327062342</v>
      </c>
      <c r="I1834" s="48">
        <f t="shared" si="120"/>
        <v>1.8360812360491492</v>
      </c>
      <c r="J1834">
        <f t="shared" si="121"/>
        <v>1.8360812360491492</v>
      </c>
    </row>
    <row r="1835" spans="5:10" x14ac:dyDescent="0.25">
      <c r="E1835">
        <v>1834</v>
      </c>
      <c r="F1835">
        <v>1833</v>
      </c>
      <c r="G1835" s="45">
        <f t="shared" si="118"/>
        <v>1.0003317327062342</v>
      </c>
      <c r="H1835" s="46">
        <f t="shared" si="119"/>
        <v>1.0003317327062342</v>
      </c>
      <c r="I1835" s="48">
        <f t="shared" si="120"/>
        <v>1.8366903242464496</v>
      </c>
      <c r="J1835">
        <f t="shared" si="121"/>
        <v>1.8366903242464496</v>
      </c>
    </row>
    <row r="1836" spans="5:10" x14ac:dyDescent="0.25">
      <c r="E1836">
        <v>1835</v>
      </c>
      <c r="F1836">
        <v>1834</v>
      </c>
      <c r="G1836" s="45">
        <f t="shared" si="118"/>
        <v>1.0003317327062342</v>
      </c>
      <c r="H1836" s="46">
        <f t="shared" si="119"/>
        <v>1.0003317327062342</v>
      </c>
      <c r="I1836" s="48">
        <f t="shared" si="120"/>
        <v>1.8372996144982261</v>
      </c>
      <c r="J1836">
        <f t="shared" si="121"/>
        <v>1.8372996144982261</v>
      </c>
    </row>
    <row r="1837" spans="5:10" x14ac:dyDescent="0.25">
      <c r="E1837">
        <v>1836</v>
      </c>
      <c r="F1837">
        <v>1835</v>
      </c>
      <c r="G1837" s="45">
        <f t="shared" si="118"/>
        <v>1.0003317327062342</v>
      </c>
      <c r="H1837" s="46">
        <f t="shared" si="119"/>
        <v>1.0003317327062342</v>
      </c>
      <c r="I1837" s="48">
        <f t="shared" si="120"/>
        <v>1.8379091068715068</v>
      </c>
      <c r="J1837">
        <f t="shared" si="121"/>
        <v>1.8379091068715068</v>
      </c>
    </row>
    <row r="1838" spans="5:10" x14ac:dyDescent="0.25">
      <c r="E1838">
        <v>1837</v>
      </c>
      <c r="F1838">
        <v>1836</v>
      </c>
      <c r="G1838" s="45">
        <f t="shared" si="118"/>
        <v>1.0003317327062342</v>
      </c>
      <c r="H1838" s="46">
        <f t="shared" si="119"/>
        <v>1.0003317327062342</v>
      </c>
      <c r="I1838" s="48">
        <f t="shared" si="120"/>
        <v>1.8385188014333418</v>
      </c>
      <c r="J1838">
        <f t="shared" si="121"/>
        <v>1.8385188014333418</v>
      </c>
    </row>
    <row r="1839" spans="5:10" x14ac:dyDescent="0.25">
      <c r="E1839">
        <v>1838</v>
      </c>
      <c r="F1839">
        <v>1837</v>
      </c>
      <c r="G1839" s="45">
        <f t="shared" si="118"/>
        <v>1.0003317327062342</v>
      </c>
      <c r="H1839" s="46">
        <f t="shared" si="119"/>
        <v>1.0003317327062342</v>
      </c>
      <c r="I1839" s="48">
        <f t="shared" si="120"/>
        <v>1.8391286982508037</v>
      </c>
      <c r="J1839">
        <f t="shared" si="121"/>
        <v>1.8391286982508037</v>
      </c>
    </row>
    <row r="1840" spans="5:10" x14ac:dyDescent="0.25">
      <c r="E1840">
        <v>1839</v>
      </c>
      <c r="F1840">
        <v>1838</v>
      </c>
      <c r="G1840" s="45">
        <f t="shared" si="118"/>
        <v>1.0003317327062342</v>
      </c>
      <c r="H1840" s="46">
        <f t="shared" si="119"/>
        <v>1.0003317327062342</v>
      </c>
      <c r="I1840" s="48">
        <f t="shared" si="120"/>
        <v>1.8397387973909876</v>
      </c>
      <c r="J1840">
        <f t="shared" si="121"/>
        <v>1.8397387973909876</v>
      </c>
    </row>
    <row r="1841" spans="5:10" x14ac:dyDescent="0.25">
      <c r="E1841">
        <v>1840</v>
      </c>
      <c r="F1841">
        <v>1839</v>
      </c>
      <c r="G1841" s="45">
        <f t="shared" si="118"/>
        <v>1.0003317327062342</v>
      </c>
      <c r="H1841" s="46">
        <f t="shared" si="119"/>
        <v>1.0003317327062342</v>
      </c>
      <c r="I1841" s="48">
        <f t="shared" si="120"/>
        <v>1.8403490989210101</v>
      </c>
      <c r="J1841">
        <f t="shared" si="121"/>
        <v>1.8403490989210101</v>
      </c>
    </row>
    <row r="1842" spans="5:10" x14ac:dyDescent="0.25">
      <c r="E1842">
        <v>1841</v>
      </c>
      <c r="F1842">
        <v>1840</v>
      </c>
      <c r="G1842" s="45">
        <f t="shared" si="118"/>
        <v>1.0003317327062342</v>
      </c>
      <c r="H1842" s="46">
        <f t="shared" si="119"/>
        <v>1.0003317327062342</v>
      </c>
      <c r="I1842" s="48">
        <f t="shared" si="120"/>
        <v>1.8409596029080109</v>
      </c>
      <c r="J1842">
        <f t="shared" si="121"/>
        <v>1.8409596029080109</v>
      </c>
    </row>
    <row r="1843" spans="5:10" x14ac:dyDescent="0.25">
      <c r="E1843">
        <v>1842</v>
      </c>
      <c r="F1843">
        <v>1841</v>
      </c>
      <c r="G1843" s="45">
        <f t="shared" si="118"/>
        <v>1.0003317327062342</v>
      </c>
      <c r="H1843" s="46">
        <f t="shared" si="119"/>
        <v>1.0003317327062342</v>
      </c>
      <c r="I1843" s="48">
        <f t="shared" si="120"/>
        <v>1.8415703094191513</v>
      </c>
      <c r="J1843">
        <f t="shared" si="121"/>
        <v>1.8415703094191513</v>
      </c>
    </row>
    <row r="1844" spans="5:10" x14ac:dyDescent="0.25">
      <c r="E1844">
        <v>1843</v>
      </c>
      <c r="F1844">
        <v>1842</v>
      </c>
      <c r="G1844" s="45">
        <f t="shared" si="118"/>
        <v>1.0003317327062342</v>
      </c>
      <c r="H1844" s="46">
        <f t="shared" si="119"/>
        <v>1.0003317327062342</v>
      </c>
      <c r="I1844" s="48">
        <f t="shared" si="120"/>
        <v>1.8421812185216155</v>
      </c>
      <c r="J1844">
        <f t="shared" si="121"/>
        <v>1.8421812185216155</v>
      </c>
    </row>
    <row r="1845" spans="5:10" x14ac:dyDescent="0.25">
      <c r="E1845">
        <v>1844</v>
      </c>
      <c r="F1845">
        <v>1843</v>
      </c>
      <c r="G1845" s="45">
        <f t="shared" si="118"/>
        <v>1.0003317327062342</v>
      </c>
      <c r="H1845" s="46">
        <f t="shared" si="119"/>
        <v>1.0003317327062342</v>
      </c>
      <c r="I1845" s="48">
        <f t="shared" si="120"/>
        <v>1.8427923302826095</v>
      </c>
      <c r="J1845">
        <f t="shared" si="121"/>
        <v>1.8427923302826095</v>
      </c>
    </row>
    <row r="1846" spans="5:10" x14ac:dyDescent="0.25">
      <c r="E1846">
        <v>1845</v>
      </c>
      <c r="F1846">
        <v>1844</v>
      </c>
      <c r="G1846" s="45">
        <f t="shared" si="118"/>
        <v>1.0003317327062342</v>
      </c>
      <c r="H1846" s="46">
        <f t="shared" si="119"/>
        <v>1.0003317327062342</v>
      </c>
      <c r="I1846" s="48">
        <f t="shared" si="120"/>
        <v>1.8434036447693618</v>
      </c>
      <c r="J1846">
        <f t="shared" si="121"/>
        <v>1.8434036447693618</v>
      </c>
    </row>
    <row r="1847" spans="5:10" x14ac:dyDescent="0.25">
      <c r="E1847">
        <v>1846</v>
      </c>
      <c r="F1847">
        <v>1845</v>
      </c>
      <c r="G1847" s="45">
        <f t="shared" si="118"/>
        <v>1.0003317327062342</v>
      </c>
      <c r="H1847" s="46">
        <f t="shared" si="119"/>
        <v>1.0003317327062342</v>
      </c>
      <c r="I1847" s="48">
        <f t="shared" si="120"/>
        <v>1.8440151620491232</v>
      </c>
      <c r="J1847">
        <f t="shared" si="121"/>
        <v>1.8440151620491232</v>
      </c>
    </row>
    <row r="1848" spans="5:10" x14ac:dyDescent="0.25">
      <c r="E1848">
        <v>1847</v>
      </c>
      <c r="F1848">
        <v>1846</v>
      </c>
      <c r="G1848" s="45">
        <f t="shared" si="118"/>
        <v>1.0003317327062342</v>
      </c>
      <c r="H1848" s="46">
        <f t="shared" si="119"/>
        <v>1.0003317327062342</v>
      </c>
      <c r="I1848" s="48">
        <f t="shared" si="120"/>
        <v>1.8446268821891667</v>
      </c>
      <c r="J1848">
        <f t="shared" si="121"/>
        <v>1.8446268821891667</v>
      </c>
    </row>
    <row r="1849" spans="5:10" x14ac:dyDescent="0.25">
      <c r="E1849">
        <v>1848</v>
      </c>
      <c r="F1849">
        <v>1847</v>
      </c>
      <c r="G1849" s="45">
        <f t="shared" si="118"/>
        <v>1.0003317327062342</v>
      </c>
      <c r="H1849" s="46">
        <f t="shared" si="119"/>
        <v>1.0003317327062342</v>
      </c>
      <c r="I1849" s="48">
        <f t="shared" si="120"/>
        <v>1.8452388052567876</v>
      </c>
      <c r="J1849">
        <f t="shared" si="121"/>
        <v>1.8452388052567876</v>
      </c>
    </row>
    <row r="1850" spans="5:10" x14ac:dyDescent="0.25">
      <c r="E1850">
        <v>1849</v>
      </c>
      <c r="F1850">
        <v>1848</v>
      </c>
      <c r="G1850" s="45">
        <f t="shared" si="118"/>
        <v>1.0003317327062342</v>
      </c>
      <c r="H1850" s="46">
        <f t="shared" si="119"/>
        <v>1.0003317327062342</v>
      </c>
      <c r="I1850" s="48">
        <f t="shared" si="120"/>
        <v>1.8458509313193039</v>
      </c>
      <c r="J1850">
        <f t="shared" si="121"/>
        <v>1.8458509313193039</v>
      </c>
    </row>
    <row r="1851" spans="5:10" x14ac:dyDescent="0.25">
      <c r="E1851">
        <v>1850</v>
      </c>
      <c r="F1851">
        <v>1849</v>
      </c>
      <c r="G1851" s="45">
        <f t="shared" si="118"/>
        <v>1.0003317327062342</v>
      </c>
      <c r="H1851" s="46">
        <f t="shared" si="119"/>
        <v>1.0003317327062342</v>
      </c>
      <c r="I1851" s="48">
        <f t="shared" si="120"/>
        <v>1.8464632604440554</v>
      </c>
      <c r="J1851">
        <f t="shared" si="121"/>
        <v>1.8464632604440554</v>
      </c>
    </row>
    <row r="1852" spans="5:10" x14ac:dyDescent="0.25">
      <c r="E1852">
        <v>1851</v>
      </c>
      <c r="F1852">
        <v>1850</v>
      </c>
      <c r="G1852" s="45">
        <f t="shared" si="118"/>
        <v>1.0003317327062342</v>
      </c>
      <c r="H1852" s="46">
        <f t="shared" si="119"/>
        <v>1.0003317327062342</v>
      </c>
      <c r="I1852" s="48">
        <f t="shared" si="120"/>
        <v>1.8470757926984045</v>
      </c>
      <c r="J1852">
        <f t="shared" si="121"/>
        <v>1.8470757926984045</v>
      </c>
    </row>
    <row r="1853" spans="5:10" x14ac:dyDescent="0.25">
      <c r="E1853">
        <v>1852</v>
      </c>
      <c r="F1853">
        <v>1851</v>
      </c>
      <c r="G1853" s="45">
        <f t="shared" si="118"/>
        <v>1.0003317327062342</v>
      </c>
      <c r="H1853" s="46">
        <f t="shared" si="119"/>
        <v>1.0003317327062342</v>
      </c>
      <c r="I1853" s="48">
        <f t="shared" si="120"/>
        <v>1.8476885281497359</v>
      </c>
      <c r="J1853">
        <f t="shared" si="121"/>
        <v>1.8476885281497359</v>
      </c>
    </row>
    <row r="1854" spans="5:10" x14ac:dyDescent="0.25">
      <c r="E1854">
        <v>1853</v>
      </c>
      <c r="F1854">
        <v>1852</v>
      </c>
      <c r="G1854" s="45">
        <f t="shared" si="118"/>
        <v>1.0003317327062342</v>
      </c>
      <c r="H1854" s="46">
        <f t="shared" si="119"/>
        <v>1.0003317327062342</v>
      </c>
      <c r="I1854" s="48">
        <f t="shared" si="120"/>
        <v>1.8483014668654569</v>
      </c>
      <c r="J1854">
        <f t="shared" si="121"/>
        <v>1.8483014668654569</v>
      </c>
    </row>
    <row r="1855" spans="5:10" x14ac:dyDescent="0.25">
      <c r="E1855">
        <v>1854</v>
      </c>
      <c r="F1855">
        <v>1853</v>
      </c>
      <c r="G1855" s="45">
        <f t="shared" si="118"/>
        <v>1.0003317327062342</v>
      </c>
      <c r="H1855" s="46">
        <f t="shared" si="119"/>
        <v>1.0003317327062342</v>
      </c>
      <c r="I1855" s="48">
        <f t="shared" si="120"/>
        <v>1.8489146089129969</v>
      </c>
      <c r="J1855">
        <f t="shared" si="121"/>
        <v>1.8489146089129969</v>
      </c>
    </row>
    <row r="1856" spans="5:10" x14ac:dyDescent="0.25">
      <c r="E1856">
        <v>1855</v>
      </c>
      <c r="F1856">
        <v>1854</v>
      </c>
      <c r="G1856" s="45">
        <f t="shared" si="118"/>
        <v>1.0003317327062342</v>
      </c>
      <c r="H1856" s="46">
        <f t="shared" si="119"/>
        <v>1.0003317327062342</v>
      </c>
      <c r="I1856" s="48">
        <f t="shared" si="120"/>
        <v>1.8495279543598075</v>
      </c>
      <c r="J1856">
        <f t="shared" si="121"/>
        <v>1.8495279543598075</v>
      </c>
    </row>
    <row r="1857" spans="5:10" x14ac:dyDescent="0.25">
      <c r="E1857">
        <v>1856</v>
      </c>
      <c r="F1857">
        <v>1855</v>
      </c>
      <c r="G1857" s="45">
        <f t="shared" si="118"/>
        <v>1.0003317327062342</v>
      </c>
      <c r="H1857" s="46">
        <f t="shared" si="119"/>
        <v>1.0003317327062342</v>
      </c>
      <c r="I1857" s="48">
        <f t="shared" si="120"/>
        <v>1.8501415032733632</v>
      </c>
      <c r="J1857">
        <f t="shared" si="121"/>
        <v>1.8501415032733632</v>
      </c>
    </row>
    <row r="1858" spans="5:10" x14ac:dyDescent="0.25">
      <c r="E1858">
        <v>1857</v>
      </c>
      <c r="F1858">
        <v>1856</v>
      </c>
      <c r="G1858" s="45">
        <f t="shared" si="118"/>
        <v>1.0003317327062342</v>
      </c>
      <c r="H1858" s="46">
        <f t="shared" si="119"/>
        <v>1.0003317327062342</v>
      </c>
      <c r="I1858" s="48">
        <f t="shared" si="120"/>
        <v>1.8507552557211604</v>
      </c>
      <c r="J1858">
        <f t="shared" si="121"/>
        <v>1.8507552557211604</v>
      </c>
    </row>
    <row r="1859" spans="5:10" x14ac:dyDescent="0.25">
      <c r="E1859">
        <v>1858</v>
      </c>
      <c r="F1859">
        <v>1857</v>
      </c>
      <c r="G1859" s="45">
        <f t="shared" si="118"/>
        <v>1.0003317327062342</v>
      </c>
      <c r="H1859" s="46">
        <f t="shared" si="119"/>
        <v>1.0003317327062342</v>
      </c>
      <c r="I1859" s="48">
        <f t="shared" si="120"/>
        <v>1.8513692117707179</v>
      </c>
      <c r="J1859">
        <f t="shared" si="121"/>
        <v>1.8513692117707179</v>
      </c>
    </row>
    <row r="1860" spans="5:10" x14ac:dyDescent="0.25">
      <c r="E1860">
        <v>1859</v>
      </c>
      <c r="F1860">
        <v>1858</v>
      </c>
      <c r="G1860" s="45">
        <f t="shared" ref="G1860:G1923" si="122">IFERROR(VLOOKUP(E1860,$A$3:$C$330,3,1),$C$3)</f>
        <v>1.0003317327062342</v>
      </c>
      <c r="H1860" s="46">
        <f t="shared" si="119"/>
        <v>1.0003317327062342</v>
      </c>
      <c r="I1860" s="48">
        <f t="shared" si="120"/>
        <v>1.8519833714895773</v>
      </c>
      <c r="J1860">
        <f t="shared" si="121"/>
        <v>1.8519833714895773</v>
      </c>
    </row>
    <row r="1861" spans="5:10" x14ac:dyDescent="0.25">
      <c r="E1861">
        <v>1860</v>
      </c>
      <c r="F1861">
        <v>1859</v>
      </c>
      <c r="G1861" s="45">
        <f t="shared" si="122"/>
        <v>1.0003317327062342</v>
      </c>
      <c r="H1861" s="46">
        <f t="shared" ref="H1861:H1924" si="123">((G1861-1)*$H$2)+1</f>
        <v>1.0003317327062342</v>
      </c>
      <c r="I1861" s="48">
        <f t="shared" ref="I1861:I1924" si="124">H1861*I1860</f>
        <v>1.8525977349453022</v>
      </c>
      <c r="J1861">
        <f t="shared" ref="J1861:J1924" si="125">G1861*J1860</f>
        <v>1.8525977349453022</v>
      </c>
    </row>
    <row r="1862" spans="5:10" x14ac:dyDescent="0.25">
      <c r="E1862">
        <v>1861</v>
      </c>
      <c r="F1862">
        <v>1860</v>
      </c>
      <c r="G1862" s="45">
        <f t="shared" si="122"/>
        <v>1.0003317327062342</v>
      </c>
      <c r="H1862" s="46">
        <f t="shared" si="123"/>
        <v>1.0003317327062342</v>
      </c>
      <c r="I1862" s="48">
        <f t="shared" si="124"/>
        <v>1.8532123022054789</v>
      </c>
      <c r="J1862">
        <f t="shared" si="125"/>
        <v>1.8532123022054789</v>
      </c>
    </row>
    <row r="1863" spans="5:10" x14ac:dyDescent="0.25">
      <c r="E1863">
        <v>1862</v>
      </c>
      <c r="F1863">
        <v>1861</v>
      </c>
      <c r="G1863" s="45">
        <f t="shared" si="122"/>
        <v>1.0003317327062342</v>
      </c>
      <c r="H1863" s="46">
        <f t="shared" si="123"/>
        <v>1.0003317327062342</v>
      </c>
      <c r="I1863" s="48">
        <f t="shared" si="124"/>
        <v>1.853827073337716</v>
      </c>
      <c r="J1863">
        <f t="shared" si="125"/>
        <v>1.853827073337716</v>
      </c>
    </row>
    <row r="1864" spans="5:10" x14ac:dyDescent="0.25">
      <c r="E1864">
        <v>1863</v>
      </c>
      <c r="F1864">
        <v>1862</v>
      </c>
      <c r="G1864" s="45">
        <f t="shared" si="122"/>
        <v>1.0003317327062342</v>
      </c>
      <c r="H1864" s="46">
        <f t="shared" si="123"/>
        <v>1.0003317327062342</v>
      </c>
      <c r="I1864" s="48">
        <f t="shared" si="124"/>
        <v>1.8544420484096447</v>
      </c>
      <c r="J1864">
        <f t="shared" si="125"/>
        <v>1.8544420484096447</v>
      </c>
    </row>
    <row r="1865" spans="5:10" x14ac:dyDescent="0.25">
      <c r="E1865">
        <v>1864</v>
      </c>
      <c r="F1865">
        <v>1863</v>
      </c>
      <c r="G1865" s="45">
        <f t="shared" si="122"/>
        <v>1.0003317327062342</v>
      </c>
      <c r="H1865" s="46">
        <f t="shared" si="123"/>
        <v>1.0003317327062342</v>
      </c>
      <c r="I1865" s="48">
        <f t="shared" si="124"/>
        <v>1.8550572274889181</v>
      </c>
      <c r="J1865">
        <f t="shared" si="125"/>
        <v>1.8550572274889181</v>
      </c>
    </row>
    <row r="1866" spans="5:10" x14ac:dyDescent="0.25">
      <c r="E1866">
        <v>1865</v>
      </c>
      <c r="F1866">
        <v>1864</v>
      </c>
      <c r="G1866" s="45">
        <f t="shared" si="122"/>
        <v>1.0003317327062342</v>
      </c>
      <c r="H1866" s="46">
        <f t="shared" si="123"/>
        <v>1.0003317327062342</v>
      </c>
      <c r="I1866" s="48">
        <f t="shared" si="124"/>
        <v>1.8556726106432124</v>
      </c>
      <c r="J1866">
        <f t="shared" si="125"/>
        <v>1.8556726106432124</v>
      </c>
    </row>
    <row r="1867" spans="5:10" x14ac:dyDescent="0.25">
      <c r="E1867">
        <v>1866</v>
      </c>
      <c r="F1867">
        <v>1865</v>
      </c>
      <c r="G1867" s="45">
        <f t="shared" si="122"/>
        <v>1.0003317327062342</v>
      </c>
      <c r="H1867" s="46">
        <f t="shared" si="123"/>
        <v>1.0003317327062342</v>
      </c>
      <c r="I1867" s="48">
        <f t="shared" si="124"/>
        <v>1.8562881979402257</v>
      </c>
      <c r="J1867">
        <f t="shared" si="125"/>
        <v>1.8562881979402257</v>
      </c>
    </row>
    <row r="1868" spans="5:10" x14ac:dyDescent="0.25">
      <c r="E1868">
        <v>1867</v>
      </c>
      <c r="F1868">
        <v>1866</v>
      </c>
      <c r="G1868" s="45">
        <f t="shared" si="122"/>
        <v>1.0003317327062342</v>
      </c>
      <c r="H1868" s="46">
        <f t="shared" si="123"/>
        <v>1.0003317327062342</v>
      </c>
      <c r="I1868" s="48">
        <f t="shared" si="124"/>
        <v>1.8569039894476791</v>
      </c>
      <c r="J1868">
        <f t="shared" si="125"/>
        <v>1.8569039894476791</v>
      </c>
    </row>
    <row r="1869" spans="5:10" x14ac:dyDescent="0.25">
      <c r="E1869">
        <v>1868</v>
      </c>
      <c r="F1869">
        <v>1867</v>
      </c>
      <c r="G1869" s="45">
        <f t="shared" si="122"/>
        <v>1.0003317327062342</v>
      </c>
      <c r="H1869" s="46">
        <f t="shared" si="123"/>
        <v>1.0003317327062342</v>
      </c>
      <c r="I1869" s="48">
        <f t="shared" si="124"/>
        <v>1.8575199852333157</v>
      </c>
      <c r="J1869">
        <f t="shared" si="125"/>
        <v>1.8575199852333157</v>
      </c>
    </row>
    <row r="1870" spans="5:10" x14ac:dyDescent="0.25">
      <c r="E1870">
        <v>1869</v>
      </c>
      <c r="F1870">
        <v>1868</v>
      </c>
      <c r="G1870" s="45">
        <f t="shared" si="122"/>
        <v>1.0003317327062342</v>
      </c>
      <c r="H1870" s="46">
        <f t="shared" si="123"/>
        <v>1.0003317327062342</v>
      </c>
      <c r="I1870" s="48">
        <f t="shared" si="124"/>
        <v>1.8581361853649012</v>
      </c>
      <c r="J1870">
        <f t="shared" si="125"/>
        <v>1.8581361853649012</v>
      </c>
    </row>
    <row r="1871" spans="5:10" x14ac:dyDescent="0.25">
      <c r="E1871">
        <v>1870</v>
      </c>
      <c r="F1871">
        <v>1869</v>
      </c>
      <c r="G1871" s="45">
        <f t="shared" si="122"/>
        <v>1.0003317327062342</v>
      </c>
      <c r="H1871" s="46">
        <f t="shared" si="123"/>
        <v>1.0003317327062342</v>
      </c>
      <c r="I1871" s="48">
        <f t="shared" si="124"/>
        <v>1.858752589910224</v>
      </c>
      <c r="J1871">
        <f t="shared" si="125"/>
        <v>1.858752589910224</v>
      </c>
    </row>
    <row r="1872" spans="5:10" x14ac:dyDescent="0.25">
      <c r="E1872">
        <v>1871</v>
      </c>
      <c r="F1872">
        <v>1870</v>
      </c>
      <c r="G1872" s="45">
        <f t="shared" si="122"/>
        <v>1.0003317327062342</v>
      </c>
      <c r="H1872" s="46">
        <f t="shared" si="123"/>
        <v>1.0003317327062342</v>
      </c>
      <c r="I1872" s="48">
        <f t="shared" si="124"/>
        <v>1.8593691989370946</v>
      </c>
      <c r="J1872">
        <f t="shared" si="125"/>
        <v>1.8593691989370946</v>
      </c>
    </row>
    <row r="1873" spans="5:10" x14ac:dyDescent="0.25">
      <c r="E1873">
        <v>1872</v>
      </c>
      <c r="F1873">
        <v>1871</v>
      </c>
      <c r="G1873" s="45">
        <f t="shared" si="122"/>
        <v>1.0003317327062342</v>
      </c>
      <c r="H1873" s="46">
        <f t="shared" si="123"/>
        <v>1.0003317327062342</v>
      </c>
      <c r="I1873" s="48">
        <f t="shared" si="124"/>
        <v>1.8599860125133465</v>
      </c>
      <c r="J1873">
        <f t="shared" si="125"/>
        <v>1.8599860125133465</v>
      </c>
    </row>
    <row r="1874" spans="5:10" x14ac:dyDescent="0.25">
      <c r="E1874">
        <v>1873</v>
      </c>
      <c r="F1874">
        <v>1872</v>
      </c>
      <c r="G1874" s="45">
        <f t="shared" si="122"/>
        <v>1.0003317327062342</v>
      </c>
      <c r="H1874" s="46">
        <f t="shared" si="123"/>
        <v>1.0003317327062342</v>
      </c>
      <c r="I1874" s="48">
        <f t="shared" si="124"/>
        <v>1.8606030307068353</v>
      </c>
      <c r="J1874">
        <f t="shared" si="125"/>
        <v>1.8606030307068353</v>
      </c>
    </row>
    <row r="1875" spans="5:10" x14ac:dyDescent="0.25">
      <c r="E1875">
        <v>1874</v>
      </c>
      <c r="F1875">
        <v>1873</v>
      </c>
      <c r="G1875" s="45">
        <f t="shared" si="122"/>
        <v>1.0003317327062342</v>
      </c>
      <c r="H1875" s="46">
        <f t="shared" si="123"/>
        <v>1.0003317327062342</v>
      </c>
      <c r="I1875" s="48">
        <f t="shared" si="124"/>
        <v>1.8612202535854392</v>
      </c>
      <c r="J1875">
        <f t="shared" si="125"/>
        <v>1.8612202535854392</v>
      </c>
    </row>
    <row r="1876" spans="5:10" x14ac:dyDescent="0.25">
      <c r="E1876">
        <v>1875</v>
      </c>
      <c r="F1876">
        <v>1874</v>
      </c>
      <c r="G1876" s="45">
        <f t="shared" si="122"/>
        <v>1.0003317327062342</v>
      </c>
      <c r="H1876" s="46">
        <f t="shared" si="123"/>
        <v>1.0003317327062342</v>
      </c>
      <c r="I1876" s="48">
        <f t="shared" si="124"/>
        <v>1.8618376812170589</v>
      </c>
      <c r="J1876">
        <f t="shared" si="125"/>
        <v>1.8618376812170589</v>
      </c>
    </row>
    <row r="1877" spans="5:10" x14ac:dyDescent="0.25">
      <c r="E1877">
        <v>1876</v>
      </c>
      <c r="F1877">
        <v>1875</v>
      </c>
      <c r="G1877" s="45">
        <f t="shared" si="122"/>
        <v>1.0003317327062342</v>
      </c>
      <c r="H1877" s="46">
        <f t="shared" si="123"/>
        <v>1.0003317327062342</v>
      </c>
      <c r="I1877" s="48">
        <f t="shared" si="124"/>
        <v>1.8624553136696178</v>
      </c>
      <c r="J1877">
        <f t="shared" si="125"/>
        <v>1.8624553136696178</v>
      </c>
    </row>
    <row r="1878" spans="5:10" x14ac:dyDescent="0.25">
      <c r="E1878">
        <v>1877</v>
      </c>
      <c r="F1878">
        <v>1876</v>
      </c>
      <c r="G1878" s="45">
        <f t="shared" si="122"/>
        <v>1.0003317327062342</v>
      </c>
      <c r="H1878" s="46">
        <f t="shared" si="123"/>
        <v>1.0003317327062342</v>
      </c>
      <c r="I1878" s="48">
        <f t="shared" si="124"/>
        <v>1.8630731510110616</v>
      </c>
      <c r="J1878">
        <f t="shared" si="125"/>
        <v>1.8630731510110616</v>
      </c>
    </row>
    <row r="1879" spans="5:10" x14ac:dyDescent="0.25">
      <c r="E1879">
        <v>1878</v>
      </c>
      <c r="F1879">
        <v>1877</v>
      </c>
      <c r="G1879" s="45">
        <f t="shared" si="122"/>
        <v>1.0003317327062342</v>
      </c>
      <c r="H1879" s="46">
        <f t="shared" si="123"/>
        <v>1.0003317327062342</v>
      </c>
      <c r="I1879" s="48">
        <f t="shared" si="124"/>
        <v>1.8636911933093587</v>
      </c>
      <c r="J1879">
        <f t="shared" si="125"/>
        <v>1.8636911933093587</v>
      </c>
    </row>
    <row r="1880" spans="5:10" x14ac:dyDescent="0.25">
      <c r="E1880">
        <v>1879</v>
      </c>
      <c r="F1880">
        <v>1878</v>
      </c>
      <c r="G1880" s="45">
        <f t="shared" si="122"/>
        <v>1.0003317327062342</v>
      </c>
      <c r="H1880" s="46">
        <f t="shared" si="123"/>
        <v>1.0003317327062342</v>
      </c>
      <c r="I1880" s="48">
        <f t="shared" si="124"/>
        <v>1.8643094406325</v>
      </c>
      <c r="J1880">
        <f t="shared" si="125"/>
        <v>1.8643094406325</v>
      </c>
    </row>
    <row r="1881" spans="5:10" x14ac:dyDescent="0.25">
      <c r="E1881">
        <v>1880</v>
      </c>
      <c r="F1881">
        <v>1879</v>
      </c>
      <c r="G1881" s="45">
        <f t="shared" si="122"/>
        <v>1.0003317327062342</v>
      </c>
      <c r="H1881" s="46">
        <f t="shared" si="123"/>
        <v>1.0003317327062342</v>
      </c>
      <c r="I1881" s="48">
        <f t="shared" si="124"/>
        <v>1.8649278930484992</v>
      </c>
      <c r="J1881">
        <f t="shared" si="125"/>
        <v>1.8649278930484992</v>
      </c>
    </row>
    <row r="1882" spans="5:10" x14ac:dyDescent="0.25">
      <c r="E1882">
        <v>1881</v>
      </c>
      <c r="F1882">
        <v>1880</v>
      </c>
      <c r="G1882" s="45">
        <f t="shared" si="122"/>
        <v>1.0003317327062342</v>
      </c>
      <c r="H1882" s="46">
        <f t="shared" si="123"/>
        <v>1.0003317327062342</v>
      </c>
      <c r="I1882" s="48">
        <f t="shared" si="124"/>
        <v>1.8655465506253919</v>
      </c>
      <c r="J1882">
        <f t="shared" si="125"/>
        <v>1.8655465506253919</v>
      </c>
    </row>
    <row r="1883" spans="5:10" x14ac:dyDescent="0.25">
      <c r="E1883">
        <v>1882</v>
      </c>
      <c r="F1883">
        <v>1881</v>
      </c>
      <c r="G1883" s="45">
        <f t="shared" si="122"/>
        <v>1.0003317327062342</v>
      </c>
      <c r="H1883" s="46">
        <f t="shared" si="123"/>
        <v>1.0003317327062342</v>
      </c>
      <c r="I1883" s="48">
        <f t="shared" si="124"/>
        <v>1.8661654134312367</v>
      </c>
      <c r="J1883">
        <f t="shared" si="125"/>
        <v>1.8661654134312367</v>
      </c>
    </row>
    <row r="1884" spans="5:10" x14ac:dyDescent="0.25">
      <c r="E1884">
        <v>1883</v>
      </c>
      <c r="F1884">
        <v>1882</v>
      </c>
      <c r="G1884" s="45">
        <f t="shared" si="122"/>
        <v>1.0003317327062342</v>
      </c>
      <c r="H1884" s="46">
        <f t="shared" si="123"/>
        <v>1.0003317327062342</v>
      </c>
      <c r="I1884" s="48">
        <f t="shared" si="124"/>
        <v>1.8667844815341148</v>
      </c>
      <c r="J1884">
        <f t="shared" si="125"/>
        <v>1.8667844815341148</v>
      </c>
    </row>
    <row r="1885" spans="5:10" x14ac:dyDescent="0.25">
      <c r="E1885">
        <v>1884</v>
      </c>
      <c r="F1885">
        <v>1883</v>
      </c>
      <c r="G1885" s="45">
        <f t="shared" si="122"/>
        <v>1.0003317327062342</v>
      </c>
      <c r="H1885" s="46">
        <f t="shared" si="123"/>
        <v>1.0003317327062342</v>
      </c>
      <c r="I1885" s="48">
        <f t="shared" si="124"/>
        <v>1.8674037550021301</v>
      </c>
      <c r="J1885">
        <f t="shared" si="125"/>
        <v>1.8674037550021301</v>
      </c>
    </row>
    <row r="1886" spans="5:10" x14ac:dyDescent="0.25">
      <c r="E1886">
        <v>1885</v>
      </c>
      <c r="F1886">
        <v>1884</v>
      </c>
      <c r="G1886" s="45">
        <f t="shared" si="122"/>
        <v>1.0003317327062342</v>
      </c>
      <c r="H1886" s="46">
        <f t="shared" si="123"/>
        <v>1.0003317327062342</v>
      </c>
      <c r="I1886" s="48">
        <f t="shared" si="124"/>
        <v>1.8680232339034089</v>
      </c>
      <c r="J1886">
        <f t="shared" si="125"/>
        <v>1.8680232339034089</v>
      </c>
    </row>
    <row r="1887" spans="5:10" x14ac:dyDescent="0.25">
      <c r="E1887">
        <v>1886</v>
      </c>
      <c r="F1887">
        <v>1885</v>
      </c>
      <c r="G1887" s="45">
        <f t="shared" si="122"/>
        <v>1.0003317327062342</v>
      </c>
      <c r="H1887" s="46">
        <f t="shared" si="123"/>
        <v>1.0003317327062342</v>
      </c>
      <c r="I1887" s="48">
        <f t="shared" si="124"/>
        <v>1.8686429183061</v>
      </c>
      <c r="J1887">
        <f t="shared" si="125"/>
        <v>1.8686429183061</v>
      </c>
    </row>
    <row r="1888" spans="5:10" x14ac:dyDescent="0.25">
      <c r="E1888">
        <v>1887</v>
      </c>
      <c r="F1888">
        <v>1886</v>
      </c>
      <c r="G1888" s="45">
        <f t="shared" si="122"/>
        <v>1.0003317327062342</v>
      </c>
      <c r="H1888" s="46">
        <f t="shared" si="123"/>
        <v>1.0003317327062342</v>
      </c>
      <c r="I1888" s="48">
        <f t="shared" si="124"/>
        <v>1.8692628082783751</v>
      </c>
      <c r="J1888">
        <f t="shared" si="125"/>
        <v>1.8692628082783751</v>
      </c>
    </row>
    <row r="1889" spans="5:10" x14ac:dyDescent="0.25">
      <c r="E1889">
        <v>1888</v>
      </c>
      <c r="F1889">
        <v>1887</v>
      </c>
      <c r="G1889" s="45">
        <f t="shared" si="122"/>
        <v>1.0003317327062342</v>
      </c>
      <c r="H1889" s="46">
        <f t="shared" si="123"/>
        <v>1.0003317327062342</v>
      </c>
      <c r="I1889" s="48">
        <f t="shared" si="124"/>
        <v>1.8698829038884281</v>
      </c>
      <c r="J1889">
        <f t="shared" si="125"/>
        <v>1.8698829038884281</v>
      </c>
    </row>
    <row r="1890" spans="5:10" x14ac:dyDescent="0.25">
      <c r="E1890">
        <v>1889</v>
      </c>
      <c r="F1890">
        <v>1888</v>
      </c>
      <c r="G1890" s="45">
        <f t="shared" si="122"/>
        <v>1.0003317327062342</v>
      </c>
      <c r="H1890" s="46">
        <f t="shared" si="123"/>
        <v>1.0003317327062342</v>
      </c>
      <c r="I1890" s="48">
        <f t="shared" si="124"/>
        <v>1.8705032052044761</v>
      </c>
      <c r="J1890">
        <f t="shared" si="125"/>
        <v>1.8705032052044761</v>
      </c>
    </row>
    <row r="1891" spans="5:10" x14ac:dyDescent="0.25">
      <c r="E1891">
        <v>1890</v>
      </c>
      <c r="F1891">
        <v>1889</v>
      </c>
      <c r="G1891" s="45">
        <f t="shared" si="122"/>
        <v>1.0003317327062342</v>
      </c>
      <c r="H1891" s="46">
        <f t="shared" si="123"/>
        <v>1.0003317327062342</v>
      </c>
      <c r="I1891" s="48">
        <f t="shared" si="124"/>
        <v>1.8711237122947584</v>
      </c>
      <c r="J1891">
        <f t="shared" si="125"/>
        <v>1.8711237122947584</v>
      </c>
    </row>
    <row r="1892" spans="5:10" x14ac:dyDescent="0.25">
      <c r="E1892">
        <v>1891</v>
      </c>
      <c r="F1892">
        <v>1890</v>
      </c>
      <c r="G1892" s="45">
        <f t="shared" si="122"/>
        <v>1.0003317327062342</v>
      </c>
      <c r="H1892" s="46">
        <f t="shared" si="123"/>
        <v>1.0003317327062342</v>
      </c>
      <c r="I1892" s="48">
        <f t="shared" si="124"/>
        <v>1.8717444252275368</v>
      </c>
      <c r="J1892">
        <f t="shared" si="125"/>
        <v>1.8717444252275368</v>
      </c>
    </row>
    <row r="1893" spans="5:10" x14ac:dyDescent="0.25">
      <c r="E1893">
        <v>1892</v>
      </c>
      <c r="F1893">
        <v>1891</v>
      </c>
      <c r="G1893" s="45">
        <f t="shared" si="122"/>
        <v>1.0003317327062342</v>
      </c>
      <c r="H1893" s="46">
        <f t="shared" si="123"/>
        <v>1.0003317327062342</v>
      </c>
      <c r="I1893" s="48">
        <f t="shared" si="124"/>
        <v>1.8723653440710963</v>
      </c>
      <c r="J1893">
        <f t="shared" si="125"/>
        <v>1.8723653440710963</v>
      </c>
    </row>
    <row r="1894" spans="5:10" x14ac:dyDescent="0.25">
      <c r="E1894">
        <v>1893</v>
      </c>
      <c r="F1894">
        <v>1892</v>
      </c>
      <c r="G1894" s="45">
        <f t="shared" si="122"/>
        <v>1.0003317327062342</v>
      </c>
      <c r="H1894" s="46">
        <f t="shared" si="123"/>
        <v>1.0003317327062342</v>
      </c>
      <c r="I1894" s="48">
        <f t="shared" si="124"/>
        <v>1.8729864688937441</v>
      </c>
      <c r="J1894">
        <f t="shared" si="125"/>
        <v>1.8729864688937441</v>
      </c>
    </row>
    <row r="1895" spans="5:10" x14ac:dyDescent="0.25">
      <c r="E1895">
        <v>1894</v>
      </c>
      <c r="F1895">
        <v>1893</v>
      </c>
      <c r="G1895" s="45">
        <f t="shared" si="122"/>
        <v>1.0003317327062342</v>
      </c>
      <c r="H1895" s="46">
        <f t="shared" si="123"/>
        <v>1.0003317327062342</v>
      </c>
      <c r="I1895" s="48">
        <f t="shared" si="124"/>
        <v>1.8736077997638103</v>
      </c>
      <c r="J1895">
        <f t="shared" si="125"/>
        <v>1.8736077997638103</v>
      </c>
    </row>
    <row r="1896" spans="5:10" x14ac:dyDescent="0.25">
      <c r="E1896">
        <v>1895</v>
      </c>
      <c r="F1896">
        <v>1894</v>
      </c>
      <c r="G1896" s="45">
        <f t="shared" si="122"/>
        <v>1.0003317327062342</v>
      </c>
      <c r="H1896" s="46">
        <f t="shared" si="123"/>
        <v>1.0003317327062342</v>
      </c>
      <c r="I1896" s="48">
        <f t="shared" si="124"/>
        <v>1.8742293367496474</v>
      </c>
      <c r="J1896">
        <f t="shared" si="125"/>
        <v>1.8742293367496474</v>
      </c>
    </row>
    <row r="1897" spans="5:10" x14ac:dyDescent="0.25">
      <c r="E1897">
        <v>1896</v>
      </c>
      <c r="F1897">
        <v>1895</v>
      </c>
      <c r="G1897" s="45">
        <f t="shared" si="122"/>
        <v>1.0003317327062342</v>
      </c>
      <c r="H1897" s="46">
        <f t="shared" si="123"/>
        <v>1.0003317327062342</v>
      </c>
      <c r="I1897" s="48">
        <f t="shared" si="124"/>
        <v>1.874851079919631</v>
      </c>
      <c r="J1897">
        <f t="shared" si="125"/>
        <v>1.874851079919631</v>
      </c>
    </row>
    <row r="1898" spans="5:10" x14ac:dyDescent="0.25">
      <c r="E1898">
        <v>1897</v>
      </c>
      <c r="F1898">
        <v>1896</v>
      </c>
      <c r="G1898" s="45">
        <f t="shared" si="122"/>
        <v>1.0003317327062342</v>
      </c>
      <c r="H1898" s="46">
        <f t="shared" si="123"/>
        <v>1.0003317327062342</v>
      </c>
      <c r="I1898" s="48">
        <f t="shared" si="124"/>
        <v>1.8754730293421589</v>
      </c>
      <c r="J1898">
        <f t="shared" si="125"/>
        <v>1.8754730293421589</v>
      </c>
    </row>
    <row r="1899" spans="5:10" x14ac:dyDescent="0.25">
      <c r="E1899">
        <v>1898</v>
      </c>
      <c r="F1899">
        <v>1897</v>
      </c>
      <c r="G1899" s="45">
        <f t="shared" si="122"/>
        <v>1.0003317327062342</v>
      </c>
      <c r="H1899" s="46">
        <f t="shared" si="123"/>
        <v>1.0003317327062342</v>
      </c>
      <c r="I1899" s="48">
        <f t="shared" si="124"/>
        <v>1.8760951850856518</v>
      </c>
      <c r="J1899">
        <f t="shared" si="125"/>
        <v>1.8760951850856518</v>
      </c>
    </row>
    <row r="1900" spans="5:10" x14ac:dyDescent="0.25">
      <c r="E1900">
        <v>1899</v>
      </c>
      <c r="F1900">
        <v>1898</v>
      </c>
      <c r="G1900" s="45">
        <f t="shared" si="122"/>
        <v>1.0003317327062342</v>
      </c>
      <c r="H1900" s="46">
        <f t="shared" si="123"/>
        <v>1.0003317327062342</v>
      </c>
      <c r="I1900" s="48">
        <f t="shared" si="124"/>
        <v>1.8767175472185531</v>
      </c>
      <c r="J1900">
        <f t="shared" si="125"/>
        <v>1.8767175472185531</v>
      </c>
    </row>
    <row r="1901" spans="5:10" x14ac:dyDescent="0.25">
      <c r="E1901">
        <v>1900</v>
      </c>
      <c r="F1901">
        <v>1899</v>
      </c>
      <c r="G1901" s="45">
        <f t="shared" si="122"/>
        <v>1.0003317327062342</v>
      </c>
      <c r="H1901" s="46">
        <f t="shared" si="123"/>
        <v>1.0003317327062342</v>
      </c>
      <c r="I1901" s="48">
        <f t="shared" si="124"/>
        <v>1.8773401158093292</v>
      </c>
      <c r="J1901">
        <f t="shared" si="125"/>
        <v>1.8773401158093292</v>
      </c>
    </row>
    <row r="1902" spans="5:10" x14ac:dyDescent="0.25">
      <c r="E1902">
        <v>1901</v>
      </c>
      <c r="F1902">
        <v>1900</v>
      </c>
      <c r="G1902" s="45">
        <f t="shared" si="122"/>
        <v>1.0003317327062342</v>
      </c>
      <c r="H1902" s="46">
        <f t="shared" si="123"/>
        <v>1.0003317327062342</v>
      </c>
      <c r="I1902" s="48">
        <f t="shared" si="124"/>
        <v>1.8779628909264687</v>
      </c>
      <c r="J1902">
        <f t="shared" si="125"/>
        <v>1.8779628909264687</v>
      </c>
    </row>
    <row r="1903" spans="5:10" x14ac:dyDescent="0.25">
      <c r="E1903">
        <v>1902</v>
      </c>
      <c r="F1903">
        <v>1901</v>
      </c>
      <c r="G1903" s="45">
        <f t="shared" si="122"/>
        <v>1.0003317327062342</v>
      </c>
      <c r="H1903" s="46">
        <f t="shared" si="123"/>
        <v>1.0003317327062342</v>
      </c>
      <c r="I1903" s="48">
        <f t="shared" si="124"/>
        <v>1.8785858726384832</v>
      </c>
      <c r="J1903">
        <f t="shared" si="125"/>
        <v>1.8785858726384832</v>
      </c>
    </row>
    <row r="1904" spans="5:10" x14ac:dyDescent="0.25">
      <c r="E1904">
        <v>1903</v>
      </c>
      <c r="F1904">
        <v>1902</v>
      </c>
      <c r="G1904" s="45">
        <f t="shared" si="122"/>
        <v>1.0003317327062342</v>
      </c>
      <c r="H1904" s="46">
        <f t="shared" si="123"/>
        <v>1.0003317327062342</v>
      </c>
      <c r="I1904" s="48">
        <f t="shared" si="124"/>
        <v>1.8792090610139069</v>
      </c>
      <c r="J1904">
        <f t="shared" si="125"/>
        <v>1.8792090610139069</v>
      </c>
    </row>
    <row r="1905" spans="5:10" x14ac:dyDescent="0.25">
      <c r="E1905">
        <v>1904</v>
      </c>
      <c r="F1905">
        <v>1903</v>
      </c>
      <c r="G1905" s="45">
        <f t="shared" si="122"/>
        <v>1.0003317327062342</v>
      </c>
      <c r="H1905" s="46">
        <f t="shared" si="123"/>
        <v>1.0003317327062342</v>
      </c>
      <c r="I1905" s="48">
        <f t="shared" si="124"/>
        <v>1.8798324561212969</v>
      </c>
      <c r="J1905">
        <f t="shared" si="125"/>
        <v>1.8798324561212969</v>
      </c>
    </row>
    <row r="1906" spans="5:10" x14ac:dyDescent="0.25">
      <c r="E1906">
        <v>1905</v>
      </c>
      <c r="F1906">
        <v>1904</v>
      </c>
      <c r="G1906" s="45">
        <f t="shared" si="122"/>
        <v>1.0003317327062342</v>
      </c>
      <c r="H1906" s="46">
        <f t="shared" si="123"/>
        <v>1.0003317327062342</v>
      </c>
      <c r="I1906" s="48">
        <f t="shared" si="124"/>
        <v>1.8804560580292329</v>
      </c>
      <c r="J1906">
        <f t="shared" si="125"/>
        <v>1.8804560580292329</v>
      </c>
    </row>
    <row r="1907" spans="5:10" x14ac:dyDescent="0.25">
      <c r="E1907">
        <v>1906</v>
      </c>
      <c r="F1907">
        <v>1905</v>
      </c>
      <c r="G1907" s="45">
        <f t="shared" si="122"/>
        <v>1.0003317327062342</v>
      </c>
      <c r="H1907" s="46">
        <f t="shared" si="123"/>
        <v>1.0003317327062342</v>
      </c>
      <c r="I1907" s="48">
        <f t="shared" si="124"/>
        <v>1.8810798668063173</v>
      </c>
      <c r="J1907">
        <f t="shared" si="125"/>
        <v>1.8810798668063173</v>
      </c>
    </row>
    <row r="1908" spans="5:10" x14ac:dyDescent="0.25">
      <c r="E1908">
        <v>1907</v>
      </c>
      <c r="F1908">
        <v>1906</v>
      </c>
      <c r="G1908" s="45">
        <f t="shared" si="122"/>
        <v>1.0003317327062342</v>
      </c>
      <c r="H1908" s="46">
        <f t="shared" si="123"/>
        <v>1.0003317327062342</v>
      </c>
      <c r="I1908" s="48">
        <f t="shared" si="124"/>
        <v>1.8817038825211756</v>
      </c>
      <c r="J1908">
        <f t="shared" si="125"/>
        <v>1.8817038825211756</v>
      </c>
    </row>
    <row r="1909" spans="5:10" x14ac:dyDescent="0.25">
      <c r="E1909">
        <v>1908</v>
      </c>
      <c r="F1909">
        <v>1907</v>
      </c>
      <c r="G1909" s="45">
        <f t="shared" si="122"/>
        <v>1.0003317327062342</v>
      </c>
      <c r="H1909" s="46">
        <f t="shared" si="123"/>
        <v>1.0003317327062342</v>
      </c>
      <c r="I1909" s="48">
        <f t="shared" si="124"/>
        <v>1.8823281052424559</v>
      </c>
      <c r="J1909">
        <f t="shared" si="125"/>
        <v>1.8823281052424559</v>
      </c>
    </row>
    <row r="1910" spans="5:10" x14ac:dyDescent="0.25">
      <c r="E1910">
        <v>1909</v>
      </c>
      <c r="F1910">
        <v>1908</v>
      </c>
      <c r="G1910" s="45">
        <f t="shared" si="122"/>
        <v>1.0003317327062342</v>
      </c>
      <c r="H1910" s="46">
        <f t="shared" si="123"/>
        <v>1.0003317327062342</v>
      </c>
      <c r="I1910" s="48">
        <f t="shared" si="124"/>
        <v>1.8829525350388288</v>
      </c>
      <c r="J1910">
        <f t="shared" si="125"/>
        <v>1.8829525350388288</v>
      </c>
    </row>
    <row r="1911" spans="5:10" x14ac:dyDescent="0.25">
      <c r="E1911">
        <v>1910</v>
      </c>
      <c r="F1911">
        <v>1909</v>
      </c>
      <c r="G1911" s="45">
        <f t="shared" si="122"/>
        <v>1.0003317327062342</v>
      </c>
      <c r="H1911" s="46">
        <f t="shared" si="123"/>
        <v>1.0003317327062342</v>
      </c>
      <c r="I1911" s="48">
        <f t="shared" si="124"/>
        <v>1.8835771719789878</v>
      </c>
      <c r="J1911">
        <f t="shared" si="125"/>
        <v>1.8835771719789878</v>
      </c>
    </row>
    <row r="1912" spans="5:10" x14ac:dyDescent="0.25">
      <c r="E1912">
        <v>1911</v>
      </c>
      <c r="F1912">
        <v>1910</v>
      </c>
      <c r="G1912" s="45">
        <f t="shared" si="122"/>
        <v>1.0003317327062342</v>
      </c>
      <c r="H1912" s="46">
        <f t="shared" si="123"/>
        <v>1.0003317327062342</v>
      </c>
      <c r="I1912" s="48">
        <f t="shared" si="124"/>
        <v>1.8842020161316493</v>
      </c>
      <c r="J1912">
        <f t="shared" si="125"/>
        <v>1.8842020161316493</v>
      </c>
    </row>
    <row r="1913" spans="5:10" x14ac:dyDescent="0.25">
      <c r="E1913">
        <v>1912</v>
      </c>
      <c r="F1913">
        <v>1911</v>
      </c>
      <c r="G1913" s="45">
        <f t="shared" si="122"/>
        <v>1.0003317327062342</v>
      </c>
      <c r="H1913" s="46">
        <f t="shared" si="123"/>
        <v>1.0003317327062342</v>
      </c>
      <c r="I1913" s="48">
        <f t="shared" si="124"/>
        <v>1.8848270675655525</v>
      </c>
      <c r="J1913">
        <f t="shared" si="125"/>
        <v>1.8848270675655525</v>
      </c>
    </row>
    <row r="1914" spans="5:10" x14ac:dyDescent="0.25">
      <c r="E1914">
        <v>1913</v>
      </c>
      <c r="F1914">
        <v>1912</v>
      </c>
      <c r="G1914" s="45">
        <f t="shared" si="122"/>
        <v>1.0003317327062342</v>
      </c>
      <c r="H1914" s="46">
        <f t="shared" si="123"/>
        <v>1.0003317327062342</v>
      </c>
      <c r="I1914" s="48">
        <f t="shared" si="124"/>
        <v>1.8854523263494596</v>
      </c>
      <c r="J1914">
        <f t="shared" si="125"/>
        <v>1.8854523263494596</v>
      </c>
    </row>
    <row r="1915" spans="5:10" x14ac:dyDescent="0.25">
      <c r="E1915">
        <v>1914</v>
      </c>
      <c r="F1915">
        <v>1913</v>
      </c>
      <c r="G1915" s="45">
        <f t="shared" si="122"/>
        <v>1.0003317327062342</v>
      </c>
      <c r="H1915" s="46">
        <f t="shared" si="123"/>
        <v>1.0003317327062342</v>
      </c>
      <c r="I1915" s="48">
        <f t="shared" si="124"/>
        <v>1.886077792552155</v>
      </c>
      <c r="J1915">
        <f t="shared" si="125"/>
        <v>1.886077792552155</v>
      </c>
    </row>
    <row r="1916" spans="5:10" x14ac:dyDescent="0.25">
      <c r="E1916">
        <v>1915</v>
      </c>
      <c r="F1916">
        <v>1914</v>
      </c>
      <c r="G1916" s="45">
        <f t="shared" si="122"/>
        <v>1.0003317327062342</v>
      </c>
      <c r="H1916" s="46">
        <f t="shared" si="123"/>
        <v>1.0003317327062342</v>
      </c>
      <c r="I1916" s="48">
        <f t="shared" si="124"/>
        <v>1.8867034662424467</v>
      </c>
      <c r="J1916">
        <f t="shared" si="125"/>
        <v>1.8867034662424467</v>
      </c>
    </row>
    <row r="1917" spans="5:10" x14ac:dyDescent="0.25">
      <c r="E1917">
        <v>1916</v>
      </c>
      <c r="F1917">
        <v>1915</v>
      </c>
      <c r="G1917" s="45">
        <f t="shared" si="122"/>
        <v>1.0003317327062342</v>
      </c>
      <c r="H1917" s="46">
        <f t="shared" si="123"/>
        <v>1.0003317327062342</v>
      </c>
      <c r="I1917" s="48">
        <f t="shared" si="124"/>
        <v>1.8873293474891648</v>
      </c>
      <c r="J1917">
        <f t="shared" si="125"/>
        <v>1.8873293474891648</v>
      </c>
    </row>
    <row r="1918" spans="5:10" x14ac:dyDescent="0.25">
      <c r="E1918">
        <v>1917</v>
      </c>
      <c r="F1918">
        <v>1916</v>
      </c>
      <c r="G1918" s="45">
        <f t="shared" si="122"/>
        <v>1.0003317327062342</v>
      </c>
      <c r="H1918" s="46">
        <f t="shared" si="123"/>
        <v>1.0003317327062342</v>
      </c>
      <c r="I1918" s="48">
        <f t="shared" si="124"/>
        <v>1.8879554363611626</v>
      </c>
      <c r="J1918">
        <f t="shared" si="125"/>
        <v>1.8879554363611626</v>
      </c>
    </row>
    <row r="1919" spans="5:10" x14ac:dyDescent="0.25">
      <c r="E1919">
        <v>1918</v>
      </c>
      <c r="F1919">
        <v>1917</v>
      </c>
      <c r="G1919" s="45">
        <f t="shared" si="122"/>
        <v>1.0003317327062342</v>
      </c>
      <c r="H1919" s="46">
        <f t="shared" si="123"/>
        <v>1.0003317327062342</v>
      </c>
      <c r="I1919" s="48">
        <f t="shared" si="124"/>
        <v>1.8885817329273162</v>
      </c>
      <c r="J1919">
        <f t="shared" si="125"/>
        <v>1.8885817329273162</v>
      </c>
    </row>
    <row r="1920" spans="5:10" x14ac:dyDescent="0.25">
      <c r="E1920">
        <v>1919</v>
      </c>
      <c r="F1920">
        <v>1918</v>
      </c>
      <c r="G1920" s="45">
        <f t="shared" si="122"/>
        <v>1.0003317327062342</v>
      </c>
      <c r="H1920" s="46">
        <f t="shared" si="123"/>
        <v>1.0003317327062342</v>
      </c>
      <c r="I1920" s="48">
        <f t="shared" si="124"/>
        <v>1.8892082372565246</v>
      </c>
      <c r="J1920">
        <f t="shared" si="125"/>
        <v>1.8892082372565246</v>
      </c>
    </row>
    <row r="1921" spans="5:10" x14ac:dyDescent="0.25">
      <c r="E1921">
        <v>1920</v>
      </c>
      <c r="F1921">
        <v>1919</v>
      </c>
      <c r="G1921" s="45">
        <f t="shared" si="122"/>
        <v>1.0003317327062342</v>
      </c>
      <c r="H1921" s="46">
        <f t="shared" si="123"/>
        <v>1.0003317327062342</v>
      </c>
      <c r="I1921" s="48">
        <f t="shared" si="124"/>
        <v>1.8898349494177098</v>
      </c>
      <c r="J1921">
        <f t="shared" si="125"/>
        <v>1.8898349494177098</v>
      </c>
    </row>
    <row r="1922" spans="5:10" x14ac:dyDescent="0.25">
      <c r="E1922">
        <v>1921</v>
      </c>
      <c r="F1922">
        <v>1920</v>
      </c>
      <c r="G1922" s="45">
        <f t="shared" si="122"/>
        <v>1.0003317327062342</v>
      </c>
      <c r="H1922" s="46">
        <f t="shared" si="123"/>
        <v>1.0003317327062342</v>
      </c>
      <c r="I1922" s="48">
        <f t="shared" si="124"/>
        <v>1.8904618694798161</v>
      </c>
      <c r="J1922">
        <f t="shared" si="125"/>
        <v>1.8904618694798161</v>
      </c>
    </row>
    <row r="1923" spans="5:10" x14ac:dyDescent="0.25">
      <c r="E1923">
        <v>1922</v>
      </c>
      <c r="F1923">
        <v>1921</v>
      </c>
      <c r="G1923" s="45">
        <f t="shared" si="122"/>
        <v>1.0003317327062342</v>
      </c>
      <c r="H1923" s="46">
        <f t="shared" si="123"/>
        <v>1.0003317327062342</v>
      </c>
      <c r="I1923" s="48">
        <f t="shared" si="124"/>
        <v>1.8910889975118113</v>
      </c>
      <c r="J1923">
        <f t="shared" si="125"/>
        <v>1.8910889975118113</v>
      </c>
    </row>
    <row r="1924" spans="5:10" x14ac:dyDescent="0.25">
      <c r="E1924">
        <v>1923</v>
      </c>
      <c r="F1924">
        <v>1922</v>
      </c>
      <c r="G1924" s="45">
        <f t="shared" ref="G1924:G1987" si="126">IFERROR(VLOOKUP(E1924,$A$3:$C$330,3,1),$C$3)</f>
        <v>1.0003317327062342</v>
      </c>
      <c r="H1924" s="46">
        <f t="shared" si="123"/>
        <v>1.0003317327062342</v>
      </c>
      <c r="I1924" s="48">
        <f t="shared" si="124"/>
        <v>1.8917163335826856</v>
      </c>
      <c r="J1924">
        <f t="shared" si="125"/>
        <v>1.8917163335826856</v>
      </c>
    </row>
    <row r="1925" spans="5:10" x14ac:dyDescent="0.25">
      <c r="E1925">
        <v>1924</v>
      </c>
      <c r="F1925">
        <v>1923</v>
      </c>
      <c r="G1925" s="45">
        <f t="shared" si="126"/>
        <v>1.0003317327062342</v>
      </c>
      <c r="H1925" s="46">
        <f t="shared" ref="H1925:H1988" si="127">((G1925-1)*$H$2)+1</f>
        <v>1.0003317327062342</v>
      </c>
      <c r="I1925" s="48">
        <f t="shared" ref="I1925:I1988" si="128">H1925*I1924</f>
        <v>1.8923438777614525</v>
      </c>
      <c r="J1925">
        <f t="shared" ref="J1925:J1988" si="129">G1925*J1924</f>
        <v>1.8923438777614525</v>
      </c>
    </row>
    <row r="1926" spans="5:10" x14ac:dyDescent="0.25">
      <c r="E1926">
        <v>1925</v>
      </c>
      <c r="F1926">
        <v>1924</v>
      </c>
      <c r="G1926" s="45">
        <f t="shared" si="126"/>
        <v>1.0003317327062342</v>
      </c>
      <c r="H1926" s="46">
        <f t="shared" si="127"/>
        <v>1.0003317327062342</v>
      </c>
      <c r="I1926" s="48">
        <f t="shared" si="128"/>
        <v>1.892971630117148</v>
      </c>
      <c r="J1926">
        <f t="shared" si="129"/>
        <v>1.892971630117148</v>
      </c>
    </row>
    <row r="1927" spans="5:10" x14ac:dyDescent="0.25">
      <c r="E1927">
        <v>1926</v>
      </c>
      <c r="F1927">
        <v>1925</v>
      </c>
      <c r="G1927" s="45">
        <f t="shared" si="126"/>
        <v>1.0003317327062342</v>
      </c>
      <c r="H1927" s="46">
        <f t="shared" si="127"/>
        <v>1.0003317327062342</v>
      </c>
      <c r="I1927" s="48">
        <f t="shared" si="128"/>
        <v>1.8935995907188312</v>
      </c>
      <c r="J1927">
        <f t="shared" si="129"/>
        <v>1.8935995907188312</v>
      </c>
    </row>
    <row r="1928" spans="5:10" x14ac:dyDescent="0.25">
      <c r="E1928">
        <v>1927</v>
      </c>
      <c r="F1928">
        <v>1926</v>
      </c>
      <c r="G1928" s="45">
        <f t="shared" si="126"/>
        <v>1.0003317327062342</v>
      </c>
      <c r="H1928" s="46">
        <f t="shared" si="127"/>
        <v>1.0003317327062342</v>
      </c>
      <c r="I1928" s="48">
        <f t="shared" si="128"/>
        <v>1.8942277596355843</v>
      </c>
      <c r="J1928">
        <f t="shared" si="129"/>
        <v>1.8942277596355843</v>
      </c>
    </row>
    <row r="1929" spans="5:10" x14ac:dyDescent="0.25">
      <c r="E1929">
        <v>1928</v>
      </c>
      <c r="F1929">
        <v>1927</v>
      </c>
      <c r="G1929" s="45">
        <f t="shared" si="126"/>
        <v>1.0003317327062342</v>
      </c>
      <c r="H1929" s="46">
        <f t="shared" si="127"/>
        <v>1.0003317327062342</v>
      </c>
      <c r="I1929" s="48">
        <f t="shared" si="128"/>
        <v>1.8948561369365122</v>
      </c>
      <c r="J1929">
        <f t="shared" si="129"/>
        <v>1.8948561369365122</v>
      </c>
    </row>
    <row r="1930" spans="5:10" x14ac:dyDescent="0.25">
      <c r="E1930">
        <v>1929</v>
      </c>
      <c r="F1930">
        <v>1928</v>
      </c>
      <c r="G1930" s="45">
        <f t="shared" si="126"/>
        <v>1.0003317327062342</v>
      </c>
      <c r="H1930" s="46">
        <f t="shared" si="127"/>
        <v>1.0003317327062342</v>
      </c>
      <c r="I1930" s="48">
        <f t="shared" si="128"/>
        <v>1.8954847226907428</v>
      </c>
      <c r="J1930">
        <f t="shared" si="129"/>
        <v>1.8954847226907428</v>
      </c>
    </row>
    <row r="1931" spans="5:10" x14ac:dyDescent="0.25">
      <c r="E1931">
        <v>1930</v>
      </c>
      <c r="F1931">
        <v>1929</v>
      </c>
      <c r="G1931" s="45">
        <f t="shared" si="126"/>
        <v>1.0003317327062342</v>
      </c>
      <c r="H1931" s="46">
        <f t="shared" si="127"/>
        <v>1.0003317327062342</v>
      </c>
      <c r="I1931" s="48">
        <f t="shared" si="128"/>
        <v>1.8961135169674266</v>
      </c>
      <c r="J1931">
        <f t="shared" si="129"/>
        <v>1.8961135169674266</v>
      </c>
    </row>
    <row r="1932" spans="5:10" x14ac:dyDescent="0.25">
      <c r="E1932">
        <v>1931</v>
      </c>
      <c r="F1932">
        <v>1930</v>
      </c>
      <c r="G1932" s="45">
        <f t="shared" si="126"/>
        <v>1.0003317327062342</v>
      </c>
      <c r="H1932" s="46">
        <f t="shared" si="127"/>
        <v>1.0003317327062342</v>
      </c>
      <c r="I1932" s="48">
        <f t="shared" si="128"/>
        <v>1.8967425198357375</v>
      </c>
      <c r="J1932">
        <f t="shared" si="129"/>
        <v>1.8967425198357375</v>
      </c>
    </row>
    <row r="1933" spans="5:10" x14ac:dyDescent="0.25">
      <c r="E1933">
        <v>1932</v>
      </c>
      <c r="F1933">
        <v>1931</v>
      </c>
      <c r="G1933" s="45">
        <f t="shared" si="126"/>
        <v>1.0003317327062342</v>
      </c>
      <c r="H1933" s="46">
        <f t="shared" si="127"/>
        <v>1.0003317327062342</v>
      </c>
      <c r="I1933" s="48">
        <f t="shared" si="128"/>
        <v>1.8973717313648721</v>
      </c>
      <c r="J1933">
        <f t="shared" si="129"/>
        <v>1.8973717313648721</v>
      </c>
    </row>
    <row r="1934" spans="5:10" x14ac:dyDescent="0.25">
      <c r="E1934">
        <v>1933</v>
      </c>
      <c r="F1934">
        <v>1932</v>
      </c>
      <c r="G1934" s="45">
        <f t="shared" si="126"/>
        <v>1.0003317327062342</v>
      </c>
      <c r="H1934" s="46">
        <f t="shared" si="127"/>
        <v>1.0003317327062342</v>
      </c>
      <c r="I1934" s="48">
        <f t="shared" si="128"/>
        <v>1.89800115162405</v>
      </c>
      <c r="J1934">
        <f t="shared" si="129"/>
        <v>1.89800115162405</v>
      </c>
    </row>
    <row r="1935" spans="5:10" x14ac:dyDescent="0.25">
      <c r="E1935">
        <v>1934</v>
      </c>
      <c r="F1935">
        <v>1933</v>
      </c>
      <c r="G1935" s="45">
        <f t="shared" si="126"/>
        <v>1.0003317327062342</v>
      </c>
      <c r="H1935" s="46">
        <f t="shared" si="127"/>
        <v>1.0003317327062342</v>
      </c>
      <c r="I1935" s="48">
        <f t="shared" si="128"/>
        <v>1.898630780682514</v>
      </c>
      <c r="J1935">
        <f t="shared" si="129"/>
        <v>1.898630780682514</v>
      </c>
    </row>
    <row r="1936" spans="5:10" x14ac:dyDescent="0.25">
      <c r="E1936">
        <v>1935</v>
      </c>
      <c r="F1936">
        <v>1934</v>
      </c>
      <c r="G1936" s="45">
        <f t="shared" si="126"/>
        <v>1.0003317327062342</v>
      </c>
      <c r="H1936" s="46">
        <f t="shared" si="127"/>
        <v>1.0003317327062342</v>
      </c>
      <c r="I1936" s="48">
        <f t="shared" si="128"/>
        <v>1.8992606186095293</v>
      </c>
      <c r="J1936">
        <f t="shared" si="129"/>
        <v>1.8992606186095293</v>
      </c>
    </row>
    <row r="1937" spans="5:10" x14ac:dyDescent="0.25">
      <c r="E1937">
        <v>1936</v>
      </c>
      <c r="F1937">
        <v>1935</v>
      </c>
      <c r="G1937" s="45">
        <f t="shared" si="126"/>
        <v>1.0003317327062342</v>
      </c>
      <c r="H1937" s="46">
        <f t="shared" si="127"/>
        <v>1.0003317327062342</v>
      </c>
      <c r="I1937" s="48">
        <f t="shared" si="128"/>
        <v>1.8998906654743848</v>
      </c>
      <c r="J1937">
        <f t="shared" si="129"/>
        <v>1.8998906654743848</v>
      </c>
    </row>
    <row r="1938" spans="5:10" x14ac:dyDescent="0.25">
      <c r="E1938">
        <v>1937</v>
      </c>
      <c r="F1938">
        <v>1936</v>
      </c>
      <c r="G1938" s="45">
        <f t="shared" si="126"/>
        <v>1.0003317327062342</v>
      </c>
      <c r="H1938" s="46">
        <f t="shared" si="127"/>
        <v>1.0003317327062342</v>
      </c>
      <c r="I1938" s="48">
        <f t="shared" si="128"/>
        <v>1.9005209213463916</v>
      </c>
      <c r="J1938">
        <f t="shared" si="129"/>
        <v>1.9005209213463916</v>
      </c>
    </row>
    <row r="1939" spans="5:10" x14ac:dyDescent="0.25">
      <c r="E1939">
        <v>1938</v>
      </c>
      <c r="F1939">
        <v>1937</v>
      </c>
      <c r="G1939" s="45">
        <f t="shared" si="126"/>
        <v>1.0003317327062342</v>
      </c>
      <c r="H1939" s="46">
        <f t="shared" si="127"/>
        <v>1.0003317327062342</v>
      </c>
      <c r="I1939" s="48">
        <f t="shared" si="128"/>
        <v>1.9011513862948846</v>
      </c>
      <c r="J1939">
        <f t="shared" si="129"/>
        <v>1.9011513862948846</v>
      </c>
    </row>
    <row r="1940" spans="5:10" x14ac:dyDescent="0.25">
      <c r="E1940">
        <v>1939</v>
      </c>
      <c r="F1940">
        <v>1938</v>
      </c>
      <c r="G1940" s="45">
        <f t="shared" si="126"/>
        <v>1.0003317327062342</v>
      </c>
      <c r="H1940" s="46">
        <f t="shared" si="127"/>
        <v>1.0003317327062342</v>
      </c>
      <c r="I1940" s="48">
        <f t="shared" si="128"/>
        <v>1.901782060389221</v>
      </c>
      <c r="J1940">
        <f t="shared" si="129"/>
        <v>1.901782060389221</v>
      </c>
    </row>
    <row r="1941" spans="5:10" x14ac:dyDescent="0.25">
      <c r="E1941">
        <v>1940</v>
      </c>
      <c r="F1941">
        <v>1939</v>
      </c>
      <c r="G1941" s="45">
        <f t="shared" si="126"/>
        <v>1.0003317327062342</v>
      </c>
      <c r="H1941" s="46">
        <f t="shared" si="127"/>
        <v>1.0003317327062342</v>
      </c>
      <c r="I1941" s="48">
        <f t="shared" si="128"/>
        <v>1.9024129436987816</v>
      </c>
      <c r="J1941">
        <f t="shared" si="129"/>
        <v>1.9024129436987816</v>
      </c>
    </row>
    <row r="1942" spans="5:10" x14ac:dyDescent="0.25">
      <c r="E1942">
        <v>1941</v>
      </c>
      <c r="F1942">
        <v>1940</v>
      </c>
      <c r="G1942" s="45">
        <f t="shared" si="126"/>
        <v>1.0003317327062342</v>
      </c>
      <c r="H1942" s="46">
        <f t="shared" si="127"/>
        <v>1.0003317327062342</v>
      </c>
      <c r="I1942" s="48">
        <f t="shared" si="128"/>
        <v>1.9030440362929697</v>
      </c>
      <c r="J1942">
        <f t="shared" si="129"/>
        <v>1.9030440362929697</v>
      </c>
    </row>
    <row r="1943" spans="5:10" x14ac:dyDescent="0.25">
      <c r="E1943">
        <v>1942</v>
      </c>
      <c r="F1943">
        <v>1941</v>
      </c>
      <c r="G1943" s="45">
        <f t="shared" si="126"/>
        <v>1.0003317327062342</v>
      </c>
      <c r="H1943" s="46">
        <f t="shared" si="127"/>
        <v>1.0003317327062342</v>
      </c>
      <c r="I1943" s="48">
        <f t="shared" si="128"/>
        <v>1.9036753382412119</v>
      </c>
      <c r="J1943">
        <f t="shared" si="129"/>
        <v>1.9036753382412119</v>
      </c>
    </row>
    <row r="1944" spans="5:10" x14ac:dyDescent="0.25">
      <c r="E1944">
        <v>1943</v>
      </c>
      <c r="F1944">
        <v>1942</v>
      </c>
      <c r="G1944" s="45">
        <f t="shared" si="126"/>
        <v>1.0003317327062342</v>
      </c>
      <c r="H1944" s="46">
        <f t="shared" si="127"/>
        <v>1.0003317327062342</v>
      </c>
      <c r="I1944" s="48">
        <f t="shared" si="128"/>
        <v>1.904306849612958</v>
      </c>
      <c r="J1944">
        <f t="shared" si="129"/>
        <v>1.904306849612958</v>
      </c>
    </row>
    <row r="1945" spans="5:10" x14ac:dyDescent="0.25">
      <c r="E1945">
        <v>1944</v>
      </c>
      <c r="F1945">
        <v>1943</v>
      </c>
      <c r="G1945" s="45">
        <f t="shared" si="126"/>
        <v>1.0003317327062342</v>
      </c>
      <c r="H1945" s="46">
        <f t="shared" si="127"/>
        <v>1.0003317327062342</v>
      </c>
      <c r="I1945" s="48">
        <f t="shared" si="128"/>
        <v>1.9049385704776804</v>
      </c>
      <c r="J1945">
        <f t="shared" si="129"/>
        <v>1.9049385704776804</v>
      </c>
    </row>
    <row r="1946" spans="5:10" x14ac:dyDescent="0.25">
      <c r="E1946">
        <v>1945</v>
      </c>
      <c r="F1946">
        <v>1944</v>
      </c>
      <c r="G1946" s="45">
        <f t="shared" si="126"/>
        <v>1.0003317327062342</v>
      </c>
      <c r="H1946" s="46">
        <f t="shared" si="127"/>
        <v>1.0003317327062342</v>
      </c>
      <c r="I1946" s="48">
        <f t="shared" si="128"/>
        <v>1.9055705009048749</v>
      </c>
      <c r="J1946">
        <f t="shared" si="129"/>
        <v>1.9055705009048749</v>
      </c>
    </row>
    <row r="1947" spans="5:10" x14ac:dyDescent="0.25">
      <c r="E1947">
        <v>1946</v>
      </c>
      <c r="F1947">
        <v>1945</v>
      </c>
      <c r="G1947" s="45">
        <f t="shared" si="126"/>
        <v>1.0003317327062342</v>
      </c>
      <c r="H1947" s="46">
        <f t="shared" si="127"/>
        <v>1.0003317327062342</v>
      </c>
      <c r="I1947" s="48">
        <f t="shared" si="128"/>
        <v>1.9062026409640602</v>
      </c>
      <c r="J1947">
        <f t="shared" si="129"/>
        <v>1.9062026409640602</v>
      </c>
    </row>
    <row r="1948" spans="5:10" x14ac:dyDescent="0.25">
      <c r="E1948">
        <v>1947</v>
      </c>
      <c r="F1948">
        <v>1946</v>
      </c>
      <c r="G1948" s="45">
        <f t="shared" si="126"/>
        <v>1.0003317327062342</v>
      </c>
      <c r="H1948" s="46">
        <f t="shared" si="127"/>
        <v>1.0003317327062342</v>
      </c>
      <c r="I1948" s="48">
        <f t="shared" si="128"/>
        <v>1.9068349907247781</v>
      </c>
      <c r="J1948">
        <f t="shared" si="129"/>
        <v>1.9068349907247781</v>
      </c>
    </row>
    <row r="1949" spans="5:10" x14ac:dyDescent="0.25">
      <c r="E1949">
        <v>1948</v>
      </c>
      <c r="F1949">
        <v>1947</v>
      </c>
      <c r="G1949" s="45">
        <f t="shared" si="126"/>
        <v>1.0003317327062342</v>
      </c>
      <c r="H1949" s="46">
        <f t="shared" si="127"/>
        <v>1.0003317327062342</v>
      </c>
      <c r="I1949" s="48">
        <f t="shared" si="128"/>
        <v>1.9074675502565934</v>
      </c>
      <c r="J1949">
        <f t="shared" si="129"/>
        <v>1.9074675502565934</v>
      </c>
    </row>
    <row r="1950" spans="5:10" x14ac:dyDescent="0.25">
      <c r="E1950">
        <v>1949</v>
      </c>
      <c r="F1950">
        <v>1948</v>
      </c>
      <c r="G1950" s="45">
        <f t="shared" si="126"/>
        <v>1.0003317327062342</v>
      </c>
      <c r="H1950" s="46">
        <f t="shared" si="127"/>
        <v>1.0003317327062342</v>
      </c>
      <c r="I1950" s="48">
        <f t="shared" si="128"/>
        <v>1.908100319629094</v>
      </c>
      <c r="J1950">
        <f t="shared" si="129"/>
        <v>1.908100319629094</v>
      </c>
    </row>
    <row r="1951" spans="5:10" x14ac:dyDescent="0.25">
      <c r="E1951">
        <v>1950</v>
      </c>
      <c r="F1951">
        <v>1949</v>
      </c>
      <c r="G1951" s="45">
        <f t="shared" si="126"/>
        <v>1.0003317327062342</v>
      </c>
      <c r="H1951" s="46">
        <f t="shared" si="127"/>
        <v>1.0003317327062342</v>
      </c>
      <c r="I1951" s="48">
        <f t="shared" si="128"/>
        <v>1.9087332989118908</v>
      </c>
      <c r="J1951">
        <f t="shared" si="129"/>
        <v>1.9087332989118908</v>
      </c>
    </row>
    <row r="1952" spans="5:10" x14ac:dyDescent="0.25">
      <c r="E1952">
        <v>1951</v>
      </c>
      <c r="F1952">
        <v>1950</v>
      </c>
      <c r="G1952" s="45">
        <f t="shared" si="126"/>
        <v>1.0003317327062342</v>
      </c>
      <c r="H1952" s="46">
        <f t="shared" si="127"/>
        <v>1.0003317327062342</v>
      </c>
      <c r="I1952" s="48">
        <f t="shared" si="128"/>
        <v>1.9093664881746182</v>
      </c>
      <c r="J1952">
        <f t="shared" si="129"/>
        <v>1.9093664881746182</v>
      </c>
    </row>
    <row r="1953" spans="5:10" x14ac:dyDescent="0.25">
      <c r="E1953">
        <v>1952</v>
      </c>
      <c r="F1953">
        <v>1951</v>
      </c>
      <c r="G1953" s="45">
        <f t="shared" si="126"/>
        <v>1.0003317327062342</v>
      </c>
      <c r="H1953" s="46">
        <f t="shared" si="127"/>
        <v>1.0003317327062342</v>
      </c>
      <c r="I1953" s="48">
        <f t="shared" si="128"/>
        <v>1.9099998874869333</v>
      </c>
      <c r="J1953">
        <f t="shared" si="129"/>
        <v>1.9099998874869333</v>
      </c>
    </row>
    <row r="1954" spans="5:10" x14ac:dyDescent="0.25">
      <c r="E1954">
        <v>1953</v>
      </c>
      <c r="F1954">
        <v>1952</v>
      </c>
      <c r="G1954" s="45">
        <f t="shared" si="126"/>
        <v>1.0003317327062342</v>
      </c>
      <c r="H1954" s="46">
        <f t="shared" si="127"/>
        <v>1.0003317327062342</v>
      </c>
      <c r="I1954" s="48">
        <f t="shared" si="128"/>
        <v>1.9106334969185164</v>
      </c>
      <c r="J1954">
        <f t="shared" si="129"/>
        <v>1.9106334969185164</v>
      </c>
    </row>
    <row r="1955" spans="5:10" x14ac:dyDescent="0.25">
      <c r="E1955">
        <v>1954</v>
      </c>
      <c r="F1955">
        <v>1953</v>
      </c>
      <c r="G1955" s="45">
        <f t="shared" si="126"/>
        <v>1.0003317327062342</v>
      </c>
      <c r="H1955" s="46">
        <f t="shared" si="127"/>
        <v>1.0003317327062342</v>
      </c>
      <c r="I1955" s="48">
        <f t="shared" si="128"/>
        <v>1.9112673165390708</v>
      </c>
      <c r="J1955">
        <f t="shared" si="129"/>
        <v>1.9112673165390708</v>
      </c>
    </row>
    <row r="1956" spans="5:10" x14ac:dyDescent="0.25">
      <c r="E1956">
        <v>1955</v>
      </c>
      <c r="F1956">
        <v>1954</v>
      </c>
      <c r="G1956" s="45">
        <f t="shared" si="126"/>
        <v>1.0003317327062342</v>
      </c>
      <c r="H1956" s="46">
        <f t="shared" si="127"/>
        <v>1.0003317327062342</v>
      </c>
      <c r="I1956" s="48">
        <f t="shared" si="128"/>
        <v>1.9119013464183232</v>
      </c>
      <c r="J1956">
        <f t="shared" si="129"/>
        <v>1.9119013464183232</v>
      </c>
    </row>
    <row r="1957" spans="5:10" x14ac:dyDescent="0.25">
      <c r="E1957">
        <v>1956</v>
      </c>
      <c r="F1957">
        <v>1955</v>
      </c>
      <c r="G1957" s="45">
        <f t="shared" si="126"/>
        <v>1.0003317327062342</v>
      </c>
      <c r="H1957" s="46">
        <f t="shared" si="127"/>
        <v>1.0003317327062342</v>
      </c>
      <c r="I1957" s="48">
        <f t="shared" si="128"/>
        <v>1.9125355866260234</v>
      </c>
      <c r="J1957">
        <f t="shared" si="129"/>
        <v>1.9125355866260234</v>
      </c>
    </row>
    <row r="1958" spans="5:10" x14ac:dyDescent="0.25">
      <c r="E1958">
        <v>1957</v>
      </c>
      <c r="F1958">
        <v>1956</v>
      </c>
      <c r="G1958" s="45">
        <f t="shared" si="126"/>
        <v>1.0003317327062342</v>
      </c>
      <c r="H1958" s="46">
        <f t="shared" si="127"/>
        <v>1.0003317327062342</v>
      </c>
      <c r="I1958" s="48">
        <f t="shared" si="128"/>
        <v>1.913170037231944</v>
      </c>
      <c r="J1958">
        <f t="shared" si="129"/>
        <v>1.913170037231944</v>
      </c>
    </row>
    <row r="1959" spans="5:10" x14ac:dyDescent="0.25">
      <c r="E1959">
        <v>1958</v>
      </c>
      <c r="F1959">
        <v>1957</v>
      </c>
      <c r="G1959" s="45">
        <f t="shared" si="126"/>
        <v>1.0003317327062342</v>
      </c>
      <c r="H1959" s="46">
        <f t="shared" si="127"/>
        <v>1.0003317327062342</v>
      </c>
      <c r="I1959" s="48">
        <f t="shared" si="128"/>
        <v>1.9138046983058812</v>
      </c>
      <c r="J1959">
        <f t="shared" si="129"/>
        <v>1.9138046983058812</v>
      </c>
    </row>
    <row r="1960" spans="5:10" x14ac:dyDescent="0.25">
      <c r="E1960">
        <v>1959</v>
      </c>
      <c r="F1960">
        <v>1958</v>
      </c>
      <c r="G1960" s="45">
        <f t="shared" si="126"/>
        <v>1.0003317327062342</v>
      </c>
      <c r="H1960" s="46">
        <f t="shared" si="127"/>
        <v>1.0003317327062342</v>
      </c>
      <c r="I1960" s="48">
        <f t="shared" si="128"/>
        <v>1.914439569917654</v>
      </c>
      <c r="J1960">
        <f t="shared" si="129"/>
        <v>1.914439569917654</v>
      </c>
    </row>
    <row r="1961" spans="5:10" x14ac:dyDescent="0.25">
      <c r="E1961">
        <v>1960</v>
      </c>
      <c r="F1961">
        <v>1959</v>
      </c>
      <c r="G1961" s="45">
        <f t="shared" si="126"/>
        <v>1.0003317327062342</v>
      </c>
      <c r="H1961" s="46">
        <f t="shared" si="127"/>
        <v>1.0003317327062342</v>
      </c>
      <c r="I1961" s="48">
        <f t="shared" si="128"/>
        <v>1.9150746521371047</v>
      </c>
      <c r="J1961">
        <f t="shared" si="129"/>
        <v>1.9150746521371047</v>
      </c>
    </row>
    <row r="1962" spans="5:10" x14ac:dyDescent="0.25">
      <c r="E1962">
        <v>1961</v>
      </c>
      <c r="F1962">
        <v>1960</v>
      </c>
      <c r="G1962" s="45">
        <f t="shared" si="126"/>
        <v>1.0003317327062342</v>
      </c>
      <c r="H1962" s="46">
        <f t="shared" si="127"/>
        <v>1.0003317327062342</v>
      </c>
      <c r="I1962" s="48">
        <f t="shared" si="128"/>
        <v>1.9157099450340986</v>
      </c>
      <c r="J1962">
        <f t="shared" si="129"/>
        <v>1.9157099450340986</v>
      </c>
    </row>
    <row r="1963" spans="5:10" x14ac:dyDescent="0.25">
      <c r="E1963">
        <v>1962</v>
      </c>
      <c r="F1963">
        <v>1961</v>
      </c>
      <c r="G1963" s="45">
        <f t="shared" si="126"/>
        <v>1.0003317327062342</v>
      </c>
      <c r="H1963" s="46">
        <f t="shared" si="127"/>
        <v>1.0003317327062342</v>
      </c>
      <c r="I1963" s="48">
        <f t="shared" si="128"/>
        <v>1.9163454486785245</v>
      </c>
      <c r="J1963">
        <f t="shared" si="129"/>
        <v>1.9163454486785245</v>
      </c>
    </row>
    <row r="1964" spans="5:10" x14ac:dyDescent="0.25">
      <c r="E1964">
        <v>1963</v>
      </c>
      <c r="F1964">
        <v>1962</v>
      </c>
      <c r="G1964" s="45">
        <f t="shared" si="126"/>
        <v>1.0003317327062342</v>
      </c>
      <c r="H1964" s="46">
        <f t="shared" si="127"/>
        <v>1.0003317327062342</v>
      </c>
      <c r="I1964" s="48">
        <f t="shared" si="128"/>
        <v>1.9169811631402942</v>
      </c>
      <c r="J1964">
        <f t="shared" si="129"/>
        <v>1.9169811631402942</v>
      </c>
    </row>
    <row r="1965" spans="5:10" x14ac:dyDescent="0.25">
      <c r="E1965">
        <v>1964</v>
      </c>
      <c r="F1965">
        <v>1963</v>
      </c>
      <c r="G1965" s="45">
        <f t="shared" si="126"/>
        <v>1.0003317327062342</v>
      </c>
      <c r="H1965" s="46">
        <f t="shared" si="127"/>
        <v>1.0003317327062342</v>
      </c>
      <c r="I1965" s="48">
        <f t="shared" si="128"/>
        <v>1.9176170884893426</v>
      </c>
      <c r="J1965">
        <f t="shared" si="129"/>
        <v>1.9176170884893426</v>
      </c>
    </row>
    <row r="1966" spans="5:10" x14ac:dyDescent="0.25">
      <c r="E1966">
        <v>1965</v>
      </c>
      <c r="F1966">
        <v>1964</v>
      </c>
      <c r="G1966" s="45">
        <f t="shared" si="126"/>
        <v>1.0003317327062342</v>
      </c>
      <c r="H1966" s="46">
        <f t="shared" si="127"/>
        <v>1.0003317327062342</v>
      </c>
      <c r="I1966" s="48">
        <f t="shared" si="128"/>
        <v>1.9182532247956281</v>
      </c>
      <c r="J1966">
        <f t="shared" si="129"/>
        <v>1.9182532247956281</v>
      </c>
    </row>
    <row r="1967" spans="5:10" x14ac:dyDescent="0.25">
      <c r="E1967">
        <v>1966</v>
      </c>
      <c r="F1967">
        <v>1965</v>
      </c>
      <c r="G1967" s="45">
        <f t="shared" si="126"/>
        <v>1.0003317327062342</v>
      </c>
      <c r="H1967" s="46">
        <f t="shared" si="127"/>
        <v>1.0003317327062342</v>
      </c>
      <c r="I1967" s="48">
        <f t="shared" si="128"/>
        <v>1.9188895721291321</v>
      </c>
      <c r="J1967">
        <f t="shared" si="129"/>
        <v>1.9188895721291321</v>
      </c>
    </row>
    <row r="1968" spans="5:10" x14ac:dyDescent="0.25">
      <c r="E1968">
        <v>1967</v>
      </c>
      <c r="F1968">
        <v>1966</v>
      </c>
      <c r="G1968" s="45">
        <f t="shared" si="126"/>
        <v>1.0003317327062342</v>
      </c>
      <c r="H1968" s="46">
        <f t="shared" si="127"/>
        <v>1.0003317327062342</v>
      </c>
      <c r="I1968" s="48">
        <f t="shared" si="128"/>
        <v>1.9195261305598592</v>
      </c>
      <c r="J1968">
        <f t="shared" si="129"/>
        <v>1.9195261305598592</v>
      </c>
    </row>
    <row r="1969" spans="5:10" x14ac:dyDescent="0.25">
      <c r="E1969">
        <v>1968</v>
      </c>
      <c r="F1969">
        <v>1967</v>
      </c>
      <c r="G1969" s="45">
        <f t="shared" si="126"/>
        <v>1.0003317327062342</v>
      </c>
      <c r="H1969" s="46">
        <f t="shared" si="127"/>
        <v>1.0003317327062342</v>
      </c>
      <c r="I1969" s="48">
        <f t="shared" si="128"/>
        <v>1.9201629001578371</v>
      </c>
      <c r="J1969">
        <f t="shared" si="129"/>
        <v>1.9201629001578371</v>
      </c>
    </row>
    <row r="1970" spans="5:10" x14ac:dyDescent="0.25">
      <c r="E1970">
        <v>1969</v>
      </c>
      <c r="F1970">
        <v>1968</v>
      </c>
      <c r="G1970" s="45">
        <f t="shared" si="126"/>
        <v>1.0003317327062342</v>
      </c>
      <c r="H1970" s="46">
        <f t="shared" si="127"/>
        <v>1.0003317327062342</v>
      </c>
      <c r="I1970" s="48">
        <f t="shared" si="128"/>
        <v>1.920799880993117</v>
      </c>
      <c r="J1970">
        <f t="shared" si="129"/>
        <v>1.920799880993117</v>
      </c>
    </row>
    <row r="1971" spans="5:10" x14ac:dyDescent="0.25">
      <c r="E1971">
        <v>1970</v>
      </c>
      <c r="F1971">
        <v>1969</v>
      </c>
      <c r="G1971" s="45">
        <f t="shared" si="126"/>
        <v>1.0003317327062342</v>
      </c>
      <c r="H1971" s="46">
        <f t="shared" si="127"/>
        <v>1.0003317327062342</v>
      </c>
      <c r="I1971" s="48">
        <f t="shared" si="128"/>
        <v>1.9214370731357733</v>
      </c>
      <c r="J1971">
        <f t="shared" si="129"/>
        <v>1.9214370731357733</v>
      </c>
    </row>
    <row r="1972" spans="5:10" x14ac:dyDescent="0.25">
      <c r="E1972">
        <v>1971</v>
      </c>
      <c r="F1972">
        <v>1970</v>
      </c>
      <c r="G1972" s="45">
        <f t="shared" si="126"/>
        <v>1.0003317327062342</v>
      </c>
      <c r="H1972" s="46">
        <f t="shared" si="127"/>
        <v>1.0003317327062342</v>
      </c>
      <c r="I1972" s="48">
        <f t="shared" si="128"/>
        <v>1.9220744766559033</v>
      </c>
      <c r="J1972">
        <f t="shared" si="129"/>
        <v>1.9220744766559033</v>
      </c>
    </row>
    <row r="1973" spans="5:10" x14ac:dyDescent="0.25">
      <c r="E1973">
        <v>1972</v>
      </c>
      <c r="F1973">
        <v>1971</v>
      </c>
      <c r="G1973" s="45">
        <f t="shared" si="126"/>
        <v>1.0003317327062342</v>
      </c>
      <c r="H1973" s="46">
        <f t="shared" si="127"/>
        <v>1.0003317327062342</v>
      </c>
      <c r="I1973" s="48">
        <f t="shared" si="128"/>
        <v>1.922712091623628</v>
      </c>
      <c r="J1973">
        <f t="shared" si="129"/>
        <v>1.922712091623628</v>
      </c>
    </row>
    <row r="1974" spans="5:10" x14ac:dyDescent="0.25">
      <c r="E1974">
        <v>1973</v>
      </c>
      <c r="F1974">
        <v>1972</v>
      </c>
      <c r="G1974" s="45">
        <f t="shared" si="126"/>
        <v>1.0003317327062342</v>
      </c>
      <c r="H1974" s="46">
        <f t="shared" si="127"/>
        <v>1.0003317327062342</v>
      </c>
      <c r="I1974" s="48">
        <f t="shared" si="128"/>
        <v>1.9233499181090916</v>
      </c>
      <c r="J1974">
        <f t="shared" si="129"/>
        <v>1.9233499181090916</v>
      </c>
    </row>
    <row r="1975" spans="5:10" x14ac:dyDescent="0.25">
      <c r="E1975">
        <v>1974</v>
      </c>
      <c r="F1975">
        <v>1973</v>
      </c>
      <c r="G1975" s="45">
        <f t="shared" si="126"/>
        <v>1.0003317327062342</v>
      </c>
      <c r="H1975" s="46">
        <f t="shared" si="127"/>
        <v>1.0003317327062342</v>
      </c>
      <c r="I1975" s="48">
        <f t="shared" si="128"/>
        <v>1.9239879561824613</v>
      </c>
      <c r="J1975">
        <f t="shared" si="129"/>
        <v>1.9239879561824613</v>
      </c>
    </row>
    <row r="1976" spans="5:10" x14ac:dyDescent="0.25">
      <c r="E1976">
        <v>1975</v>
      </c>
      <c r="F1976">
        <v>1974</v>
      </c>
      <c r="G1976" s="45">
        <f t="shared" si="126"/>
        <v>1.0003317327062342</v>
      </c>
      <c r="H1976" s="46">
        <f t="shared" si="127"/>
        <v>1.0003317327062342</v>
      </c>
      <c r="I1976" s="48">
        <f t="shared" si="128"/>
        <v>1.9246262059139279</v>
      </c>
      <c r="J1976">
        <f t="shared" si="129"/>
        <v>1.9246262059139279</v>
      </c>
    </row>
    <row r="1977" spans="5:10" x14ac:dyDescent="0.25">
      <c r="E1977">
        <v>1976</v>
      </c>
      <c r="F1977">
        <v>1975</v>
      </c>
      <c r="G1977" s="45">
        <f t="shared" si="126"/>
        <v>1.0003317327062342</v>
      </c>
      <c r="H1977" s="46">
        <f t="shared" si="127"/>
        <v>1.0003317327062342</v>
      </c>
      <c r="I1977" s="48">
        <f t="shared" si="128"/>
        <v>1.9252646673737051</v>
      </c>
      <c r="J1977">
        <f t="shared" si="129"/>
        <v>1.9252646673737051</v>
      </c>
    </row>
    <row r="1978" spans="5:10" x14ac:dyDescent="0.25">
      <c r="E1978">
        <v>1977</v>
      </c>
      <c r="F1978">
        <v>1976</v>
      </c>
      <c r="G1978" s="45">
        <f t="shared" si="126"/>
        <v>1.0003317327062342</v>
      </c>
      <c r="H1978" s="46">
        <f t="shared" si="127"/>
        <v>1.0003317327062342</v>
      </c>
      <c r="I1978" s="48">
        <f t="shared" si="128"/>
        <v>1.9259033406320301</v>
      </c>
      <c r="J1978">
        <f t="shared" si="129"/>
        <v>1.9259033406320301</v>
      </c>
    </row>
    <row r="1979" spans="5:10" x14ac:dyDescent="0.25">
      <c r="E1979">
        <v>1978</v>
      </c>
      <c r="F1979">
        <v>1977</v>
      </c>
      <c r="G1979" s="45">
        <f t="shared" si="126"/>
        <v>1.0003317327062342</v>
      </c>
      <c r="H1979" s="46">
        <f t="shared" si="127"/>
        <v>1.0003317327062342</v>
      </c>
      <c r="I1979" s="48">
        <f t="shared" si="128"/>
        <v>1.9265422257591633</v>
      </c>
      <c r="J1979">
        <f t="shared" si="129"/>
        <v>1.9265422257591633</v>
      </c>
    </row>
    <row r="1980" spans="5:10" x14ac:dyDescent="0.25">
      <c r="E1980">
        <v>1979</v>
      </c>
      <c r="F1980">
        <v>1978</v>
      </c>
      <c r="G1980" s="45">
        <f t="shared" si="126"/>
        <v>1.0003317327062342</v>
      </c>
      <c r="H1980" s="46">
        <f t="shared" si="127"/>
        <v>1.0003317327062342</v>
      </c>
      <c r="I1980" s="48">
        <f t="shared" si="128"/>
        <v>1.9271813228253889</v>
      </c>
      <c r="J1980">
        <f t="shared" si="129"/>
        <v>1.9271813228253889</v>
      </c>
    </row>
    <row r="1981" spans="5:10" x14ac:dyDescent="0.25">
      <c r="E1981">
        <v>1980</v>
      </c>
      <c r="F1981">
        <v>1979</v>
      </c>
      <c r="G1981" s="45">
        <f t="shared" si="126"/>
        <v>1.0003317327062342</v>
      </c>
      <c r="H1981" s="46">
        <f t="shared" si="127"/>
        <v>1.0003317327062342</v>
      </c>
      <c r="I1981" s="48">
        <f t="shared" si="128"/>
        <v>1.9278206319010138</v>
      </c>
      <c r="J1981">
        <f t="shared" si="129"/>
        <v>1.9278206319010138</v>
      </c>
    </row>
    <row r="1982" spans="5:10" x14ac:dyDescent="0.25">
      <c r="E1982">
        <v>1981</v>
      </c>
      <c r="F1982">
        <v>1980</v>
      </c>
      <c r="G1982" s="45">
        <f t="shared" si="126"/>
        <v>1.0003317327062342</v>
      </c>
      <c r="H1982" s="46">
        <f t="shared" si="127"/>
        <v>1.0003317327062342</v>
      </c>
      <c r="I1982" s="48">
        <f t="shared" si="128"/>
        <v>1.9284601530563685</v>
      </c>
      <c r="J1982">
        <f t="shared" si="129"/>
        <v>1.9284601530563685</v>
      </c>
    </row>
    <row r="1983" spans="5:10" x14ac:dyDescent="0.25">
      <c r="E1983">
        <v>1982</v>
      </c>
      <c r="F1983">
        <v>1981</v>
      </c>
      <c r="G1983" s="45">
        <f t="shared" si="126"/>
        <v>1.0003317327062342</v>
      </c>
      <c r="H1983" s="46">
        <f t="shared" si="127"/>
        <v>1.0003317327062342</v>
      </c>
      <c r="I1983" s="48">
        <f t="shared" si="128"/>
        <v>1.9290998863618067</v>
      </c>
      <c r="J1983">
        <f t="shared" si="129"/>
        <v>1.9290998863618067</v>
      </c>
    </row>
    <row r="1984" spans="5:10" x14ac:dyDescent="0.25">
      <c r="E1984">
        <v>1983</v>
      </c>
      <c r="F1984">
        <v>1982</v>
      </c>
      <c r="G1984" s="45">
        <f t="shared" si="126"/>
        <v>1.0003317327062342</v>
      </c>
      <c r="H1984" s="46">
        <f t="shared" si="127"/>
        <v>1.0003317327062342</v>
      </c>
      <c r="I1984" s="48">
        <f t="shared" si="128"/>
        <v>1.9297398318877057</v>
      </c>
      <c r="J1984">
        <f t="shared" si="129"/>
        <v>1.9297398318877057</v>
      </c>
    </row>
    <row r="1985" spans="5:10" x14ac:dyDescent="0.25">
      <c r="E1985">
        <v>1984</v>
      </c>
      <c r="F1985">
        <v>1983</v>
      </c>
      <c r="G1985" s="45">
        <f t="shared" si="126"/>
        <v>1.0003317327062342</v>
      </c>
      <c r="H1985" s="46">
        <f t="shared" si="127"/>
        <v>1.0003317327062342</v>
      </c>
      <c r="I1985" s="48">
        <f t="shared" si="128"/>
        <v>1.9303799897044658</v>
      </c>
      <c r="J1985">
        <f t="shared" si="129"/>
        <v>1.9303799897044658</v>
      </c>
    </row>
    <row r="1986" spans="5:10" x14ac:dyDescent="0.25">
      <c r="E1986">
        <v>1985</v>
      </c>
      <c r="F1986">
        <v>1984</v>
      </c>
      <c r="G1986" s="45">
        <f t="shared" si="126"/>
        <v>1.0003317327062342</v>
      </c>
      <c r="H1986" s="46">
        <f t="shared" si="127"/>
        <v>1.0003317327062342</v>
      </c>
      <c r="I1986" s="48">
        <f t="shared" si="128"/>
        <v>1.9310203598825109</v>
      </c>
      <c r="J1986">
        <f t="shared" si="129"/>
        <v>1.9310203598825109</v>
      </c>
    </row>
    <row r="1987" spans="5:10" x14ac:dyDescent="0.25">
      <c r="E1987">
        <v>1986</v>
      </c>
      <c r="F1987">
        <v>1985</v>
      </c>
      <c r="G1987" s="45">
        <f t="shared" si="126"/>
        <v>1.0003317327062342</v>
      </c>
      <c r="H1987" s="46">
        <f t="shared" si="127"/>
        <v>1.0003317327062342</v>
      </c>
      <c r="I1987" s="48">
        <f t="shared" si="128"/>
        <v>1.9316609424922881</v>
      </c>
      <c r="J1987">
        <f t="shared" si="129"/>
        <v>1.9316609424922881</v>
      </c>
    </row>
    <row r="1988" spans="5:10" x14ac:dyDescent="0.25">
      <c r="E1988">
        <v>1987</v>
      </c>
      <c r="F1988">
        <v>1986</v>
      </c>
      <c r="G1988" s="45">
        <f t="shared" ref="G1988:G2051" si="130">IFERROR(VLOOKUP(E1988,$A$3:$C$330,3,1),$C$3)</f>
        <v>1.0003317327062342</v>
      </c>
      <c r="H1988" s="46">
        <f t="shared" si="127"/>
        <v>1.0003317327062342</v>
      </c>
      <c r="I1988" s="48">
        <f t="shared" si="128"/>
        <v>1.9323017376042679</v>
      </c>
      <c r="J1988">
        <f t="shared" si="129"/>
        <v>1.9323017376042679</v>
      </c>
    </row>
    <row r="1989" spans="5:10" x14ac:dyDescent="0.25">
      <c r="E1989">
        <v>1988</v>
      </c>
      <c r="F1989">
        <v>1987</v>
      </c>
      <c r="G1989" s="45">
        <f t="shared" si="130"/>
        <v>1.0003317327062342</v>
      </c>
      <c r="H1989" s="46">
        <f t="shared" ref="H1989:H2052" si="131">((G1989-1)*$H$2)+1</f>
        <v>1.0003317327062342</v>
      </c>
      <c r="I1989" s="48">
        <f t="shared" ref="I1989:I2052" si="132">H1989*I1988</f>
        <v>1.9329427452889445</v>
      </c>
      <c r="J1989">
        <f t="shared" ref="J1989:J2052" si="133">G1989*J1988</f>
        <v>1.9329427452889445</v>
      </c>
    </row>
    <row r="1990" spans="5:10" x14ac:dyDescent="0.25">
      <c r="E1990">
        <v>1989</v>
      </c>
      <c r="F1990">
        <v>1988</v>
      </c>
      <c r="G1990" s="45">
        <f t="shared" si="130"/>
        <v>1.0003317327062342</v>
      </c>
      <c r="H1990" s="46">
        <f t="shared" si="131"/>
        <v>1.0003317327062342</v>
      </c>
      <c r="I1990" s="48">
        <f t="shared" si="132"/>
        <v>1.933583965616835</v>
      </c>
      <c r="J1990">
        <f t="shared" si="133"/>
        <v>1.933583965616835</v>
      </c>
    </row>
    <row r="1991" spans="5:10" x14ac:dyDescent="0.25">
      <c r="E1991">
        <v>1990</v>
      </c>
      <c r="F1991">
        <v>1989</v>
      </c>
      <c r="G1991" s="45">
        <f t="shared" si="130"/>
        <v>1.0003317327062342</v>
      </c>
      <c r="H1991" s="46">
        <f t="shared" si="131"/>
        <v>1.0003317327062342</v>
      </c>
      <c r="I1991" s="48">
        <f t="shared" si="132"/>
        <v>1.9342253986584801</v>
      </c>
      <c r="J1991">
        <f t="shared" si="133"/>
        <v>1.9342253986584801</v>
      </c>
    </row>
    <row r="1992" spans="5:10" x14ac:dyDescent="0.25">
      <c r="E1992">
        <v>1991</v>
      </c>
      <c r="F1992">
        <v>1990</v>
      </c>
      <c r="G1992" s="45">
        <f t="shared" si="130"/>
        <v>1.0003317327062342</v>
      </c>
      <c r="H1992" s="46">
        <f t="shared" si="131"/>
        <v>1.0003317327062342</v>
      </c>
      <c r="I1992" s="48">
        <f t="shared" si="132"/>
        <v>1.934867044484444</v>
      </c>
      <c r="J1992">
        <f t="shared" si="133"/>
        <v>1.934867044484444</v>
      </c>
    </row>
    <row r="1993" spans="5:10" x14ac:dyDescent="0.25">
      <c r="E1993">
        <v>1992</v>
      </c>
      <c r="F1993">
        <v>1991</v>
      </c>
      <c r="G1993" s="45">
        <f t="shared" si="130"/>
        <v>1.0003317327062342</v>
      </c>
      <c r="H1993" s="46">
        <f t="shared" si="131"/>
        <v>1.0003317327062342</v>
      </c>
      <c r="I1993" s="48">
        <f t="shared" si="132"/>
        <v>1.9355089031653143</v>
      </c>
      <c r="J1993">
        <f t="shared" si="133"/>
        <v>1.9355089031653143</v>
      </c>
    </row>
    <row r="1994" spans="5:10" x14ac:dyDescent="0.25">
      <c r="E1994">
        <v>1993</v>
      </c>
      <c r="F1994">
        <v>1992</v>
      </c>
      <c r="G1994" s="45">
        <f t="shared" si="130"/>
        <v>1.0003317327062342</v>
      </c>
      <c r="H1994" s="46">
        <f t="shared" si="131"/>
        <v>1.0003317327062342</v>
      </c>
      <c r="I1994" s="48">
        <f t="shared" si="132"/>
        <v>1.9361509747717018</v>
      </c>
      <c r="J1994">
        <f t="shared" si="133"/>
        <v>1.9361509747717018</v>
      </c>
    </row>
    <row r="1995" spans="5:10" x14ac:dyDescent="0.25">
      <c r="E1995">
        <v>1994</v>
      </c>
      <c r="F1995">
        <v>1993</v>
      </c>
      <c r="G1995" s="45">
        <f t="shared" si="130"/>
        <v>1.0003317327062342</v>
      </c>
      <c r="H1995" s="46">
        <f t="shared" si="131"/>
        <v>1.0003317327062342</v>
      </c>
      <c r="I1995" s="48">
        <f t="shared" si="132"/>
        <v>1.936793259374241</v>
      </c>
      <c r="J1995">
        <f t="shared" si="133"/>
        <v>1.936793259374241</v>
      </c>
    </row>
    <row r="1996" spans="5:10" x14ac:dyDescent="0.25">
      <c r="E1996">
        <v>1995</v>
      </c>
      <c r="F1996">
        <v>1994</v>
      </c>
      <c r="G1996" s="45">
        <f t="shared" si="130"/>
        <v>1.0003317327062342</v>
      </c>
      <c r="H1996" s="46">
        <f t="shared" si="131"/>
        <v>1.0003317327062342</v>
      </c>
      <c r="I1996" s="48">
        <f t="shared" si="132"/>
        <v>1.9374357570435894</v>
      </c>
      <c r="J1996">
        <f t="shared" si="133"/>
        <v>1.9374357570435894</v>
      </c>
    </row>
    <row r="1997" spans="5:10" x14ac:dyDescent="0.25">
      <c r="E1997">
        <v>1996</v>
      </c>
      <c r="F1997">
        <v>1995</v>
      </c>
      <c r="G1997" s="45">
        <f t="shared" si="130"/>
        <v>1.0003317327062342</v>
      </c>
      <c r="H1997" s="46">
        <f t="shared" si="131"/>
        <v>1.0003317327062342</v>
      </c>
      <c r="I1997" s="48">
        <f t="shared" si="132"/>
        <v>1.9380784678504284</v>
      </c>
      <c r="J1997">
        <f t="shared" si="133"/>
        <v>1.9380784678504284</v>
      </c>
    </row>
    <row r="1998" spans="5:10" x14ac:dyDescent="0.25">
      <c r="E1998">
        <v>1997</v>
      </c>
      <c r="F1998">
        <v>1996</v>
      </c>
      <c r="G1998" s="45">
        <f t="shared" si="130"/>
        <v>1.0003317327062342</v>
      </c>
      <c r="H1998" s="46">
        <f t="shared" si="131"/>
        <v>1.0003317327062342</v>
      </c>
      <c r="I1998" s="48">
        <f t="shared" si="132"/>
        <v>1.9387213918654627</v>
      </c>
      <c r="J1998">
        <f t="shared" si="133"/>
        <v>1.9387213918654627</v>
      </c>
    </row>
    <row r="1999" spans="5:10" x14ac:dyDescent="0.25">
      <c r="E1999">
        <v>1998</v>
      </c>
      <c r="F1999">
        <v>1997</v>
      </c>
      <c r="G1999" s="45">
        <f t="shared" si="130"/>
        <v>1.0003317327062342</v>
      </c>
      <c r="H1999" s="46">
        <f t="shared" si="131"/>
        <v>1.0003317327062342</v>
      </c>
      <c r="I1999" s="48">
        <f t="shared" si="132"/>
        <v>1.9393645291594204</v>
      </c>
      <c r="J1999">
        <f t="shared" si="133"/>
        <v>1.9393645291594204</v>
      </c>
    </row>
    <row r="2000" spans="5:10" x14ac:dyDescent="0.25">
      <c r="E2000">
        <v>1999</v>
      </c>
      <c r="F2000">
        <v>1998</v>
      </c>
      <c r="G2000" s="45">
        <f t="shared" si="130"/>
        <v>1.0003317327062342</v>
      </c>
      <c r="H2000" s="46">
        <f t="shared" si="131"/>
        <v>1.0003317327062342</v>
      </c>
      <c r="I2000" s="48">
        <f t="shared" si="132"/>
        <v>1.9400078798030531</v>
      </c>
      <c r="J2000">
        <f t="shared" si="133"/>
        <v>1.9400078798030531</v>
      </c>
    </row>
    <row r="2001" spans="5:10" x14ac:dyDescent="0.25">
      <c r="E2001">
        <v>2000</v>
      </c>
      <c r="F2001">
        <v>1999</v>
      </c>
      <c r="G2001" s="45">
        <f t="shared" si="130"/>
        <v>1.0003317327062342</v>
      </c>
      <c r="H2001" s="46">
        <f t="shared" si="131"/>
        <v>1.0003317327062342</v>
      </c>
      <c r="I2001" s="48">
        <f t="shared" si="132"/>
        <v>1.9406514438671358</v>
      </c>
      <c r="J2001">
        <f t="shared" si="133"/>
        <v>1.9406514438671358</v>
      </c>
    </row>
    <row r="2002" spans="5:10" x14ac:dyDescent="0.25">
      <c r="E2002">
        <v>2001</v>
      </c>
      <c r="F2002">
        <v>2000</v>
      </c>
      <c r="G2002" s="45">
        <f t="shared" si="130"/>
        <v>1.0003317327062342</v>
      </c>
      <c r="H2002" s="46">
        <f t="shared" si="131"/>
        <v>1.0003317327062342</v>
      </c>
      <c r="I2002" s="48">
        <f t="shared" si="132"/>
        <v>1.9412952214224672</v>
      </c>
      <c r="J2002">
        <f t="shared" si="133"/>
        <v>1.9412952214224672</v>
      </c>
    </row>
    <row r="2003" spans="5:10" x14ac:dyDescent="0.25">
      <c r="E2003">
        <v>2002</v>
      </c>
      <c r="F2003">
        <v>2001</v>
      </c>
      <c r="G2003" s="45">
        <f t="shared" si="130"/>
        <v>1.0003317327062342</v>
      </c>
      <c r="H2003" s="46">
        <f t="shared" si="131"/>
        <v>1.0003317327062342</v>
      </c>
      <c r="I2003" s="48">
        <f t="shared" si="132"/>
        <v>1.9419392125398693</v>
      </c>
      <c r="J2003">
        <f t="shared" si="133"/>
        <v>1.9419392125398693</v>
      </c>
    </row>
    <row r="2004" spans="5:10" x14ac:dyDescent="0.25">
      <c r="E2004">
        <v>2003</v>
      </c>
      <c r="F2004">
        <v>2002</v>
      </c>
      <c r="G2004" s="45">
        <f t="shared" si="130"/>
        <v>1.0003317327062342</v>
      </c>
      <c r="H2004" s="46">
        <f t="shared" si="131"/>
        <v>1.0003317327062342</v>
      </c>
      <c r="I2004" s="48">
        <f t="shared" si="132"/>
        <v>1.9425834172901875</v>
      </c>
      <c r="J2004">
        <f t="shared" si="133"/>
        <v>1.9425834172901875</v>
      </c>
    </row>
    <row r="2005" spans="5:10" x14ac:dyDescent="0.25">
      <c r="E2005">
        <v>2004</v>
      </c>
      <c r="F2005">
        <v>2003</v>
      </c>
      <c r="G2005" s="45">
        <f t="shared" si="130"/>
        <v>1.0003317327062342</v>
      </c>
      <c r="H2005" s="46">
        <f t="shared" si="131"/>
        <v>1.0003317327062342</v>
      </c>
      <c r="I2005" s="48">
        <f t="shared" si="132"/>
        <v>1.9432278357442909</v>
      </c>
      <c r="J2005">
        <f t="shared" si="133"/>
        <v>1.9432278357442909</v>
      </c>
    </row>
    <row r="2006" spans="5:10" x14ac:dyDescent="0.25">
      <c r="E2006">
        <v>2005</v>
      </c>
      <c r="F2006">
        <v>2004</v>
      </c>
      <c r="G2006" s="45">
        <f t="shared" si="130"/>
        <v>1.0003317327062342</v>
      </c>
      <c r="H2006" s="46">
        <f t="shared" si="131"/>
        <v>1.0003317327062342</v>
      </c>
      <c r="I2006" s="48">
        <f t="shared" si="132"/>
        <v>1.9438724679730721</v>
      </c>
      <c r="J2006">
        <f t="shared" si="133"/>
        <v>1.9438724679730721</v>
      </c>
    </row>
    <row r="2007" spans="5:10" x14ac:dyDescent="0.25">
      <c r="E2007">
        <v>2006</v>
      </c>
      <c r="F2007">
        <v>2005</v>
      </c>
      <c r="G2007" s="45">
        <f t="shared" si="130"/>
        <v>1.0003317327062342</v>
      </c>
      <c r="H2007" s="46">
        <f t="shared" si="131"/>
        <v>1.0003317327062342</v>
      </c>
      <c r="I2007" s="48">
        <f t="shared" si="132"/>
        <v>1.944517314047447</v>
      </c>
      <c r="J2007">
        <f t="shared" si="133"/>
        <v>1.944517314047447</v>
      </c>
    </row>
    <row r="2008" spans="5:10" x14ac:dyDescent="0.25">
      <c r="E2008">
        <v>2007</v>
      </c>
      <c r="F2008">
        <v>2006</v>
      </c>
      <c r="G2008" s="45">
        <f t="shared" si="130"/>
        <v>1.0003317327062342</v>
      </c>
      <c r="H2008" s="46">
        <f t="shared" si="131"/>
        <v>1.0003317327062342</v>
      </c>
      <c r="I2008" s="48">
        <f t="shared" si="132"/>
        <v>1.9451623740383552</v>
      </c>
      <c r="J2008">
        <f t="shared" si="133"/>
        <v>1.9451623740383552</v>
      </c>
    </row>
    <row r="2009" spans="5:10" x14ac:dyDescent="0.25">
      <c r="E2009">
        <v>2008</v>
      </c>
      <c r="F2009">
        <v>2007</v>
      </c>
      <c r="G2009" s="45">
        <f t="shared" si="130"/>
        <v>1.0003317327062342</v>
      </c>
      <c r="H2009" s="46">
        <f t="shared" si="131"/>
        <v>1.0003317327062342</v>
      </c>
      <c r="I2009" s="48">
        <f t="shared" si="132"/>
        <v>1.9458076480167599</v>
      </c>
      <c r="J2009">
        <f t="shared" si="133"/>
        <v>1.9458076480167599</v>
      </c>
    </row>
    <row r="2010" spans="5:10" x14ac:dyDescent="0.25">
      <c r="E2010">
        <v>2009</v>
      </c>
      <c r="F2010">
        <v>2008</v>
      </c>
      <c r="G2010" s="45">
        <f t="shared" si="130"/>
        <v>1.0003317327062342</v>
      </c>
      <c r="H2010" s="46">
        <f t="shared" si="131"/>
        <v>1.0003317327062342</v>
      </c>
      <c r="I2010" s="48">
        <f t="shared" si="132"/>
        <v>1.9464531360536477</v>
      </c>
      <c r="J2010">
        <f t="shared" si="133"/>
        <v>1.9464531360536477</v>
      </c>
    </row>
    <row r="2011" spans="5:10" x14ac:dyDescent="0.25">
      <c r="E2011">
        <v>2010</v>
      </c>
      <c r="F2011">
        <v>2009</v>
      </c>
      <c r="G2011" s="45">
        <f t="shared" si="130"/>
        <v>1.0003317327062342</v>
      </c>
      <c r="H2011" s="46">
        <f t="shared" si="131"/>
        <v>1.0003317327062342</v>
      </c>
      <c r="I2011" s="48">
        <f t="shared" si="132"/>
        <v>1.9470988382200287</v>
      </c>
      <c r="J2011">
        <f t="shared" si="133"/>
        <v>1.9470988382200287</v>
      </c>
    </row>
    <row r="2012" spans="5:10" x14ac:dyDescent="0.25">
      <c r="E2012">
        <v>2011</v>
      </c>
      <c r="F2012">
        <v>2010</v>
      </c>
      <c r="G2012" s="45">
        <f t="shared" si="130"/>
        <v>1.0003317327062342</v>
      </c>
      <c r="H2012" s="46">
        <f t="shared" si="131"/>
        <v>1.0003317327062342</v>
      </c>
      <c r="I2012" s="48">
        <f t="shared" si="132"/>
        <v>1.9477447545869369</v>
      </c>
      <c r="J2012">
        <f t="shared" si="133"/>
        <v>1.9477447545869369</v>
      </c>
    </row>
    <row r="2013" spans="5:10" x14ac:dyDescent="0.25">
      <c r="E2013">
        <v>2012</v>
      </c>
      <c r="F2013">
        <v>2011</v>
      </c>
      <c r="G2013" s="45">
        <f t="shared" si="130"/>
        <v>1.0003317327062342</v>
      </c>
      <c r="H2013" s="46">
        <f t="shared" si="131"/>
        <v>1.0003317327062342</v>
      </c>
      <c r="I2013" s="48">
        <f t="shared" si="132"/>
        <v>1.9483908852254295</v>
      </c>
      <c r="J2013">
        <f t="shared" si="133"/>
        <v>1.9483908852254295</v>
      </c>
    </row>
    <row r="2014" spans="5:10" x14ac:dyDescent="0.25">
      <c r="E2014">
        <v>2013</v>
      </c>
      <c r="F2014">
        <v>2012</v>
      </c>
      <c r="G2014" s="45">
        <f t="shared" si="130"/>
        <v>1.0003317327062342</v>
      </c>
      <c r="H2014" s="46">
        <f t="shared" si="131"/>
        <v>1.0003317327062342</v>
      </c>
      <c r="I2014" s="48">
        <f t="shared" si="132"/>
        <v>1.9490372302065875</v>
      </c>
      <c r="J2014">
        <f t="shared" si="133"/>
        <v>1.9490372302065875</v>
      </c>
    </row>
    <row r="2015" spans="5:10" x14ac:dyDescent="0.25">
      <c r="E2015">
        <v>2014</v>
      </c>
      <c r="F2015">
        <v>2013</v>
      </c>
      <c r="G2015" s="45">
        <f t="shared" si="130"/>
        <v>1.0003317327062342</v>
      </c>
      <c r="H2015" s="46">
        <f t="shared" si="131"/>
        <v>1.0003317327062342</v>
      </c>
      <c r="I2015" s="48">
        <f t="shared" si="132"/>
        <v>1.9496837896015151</v>
      </c>
      <c r="J2015">
        <f t="shared" si="133"/>
        <v>1.9496837896015151</v>
      </c>
    </row>
    <row r="2016" spans="5:10" x14ac:dyDescent="0.25">
      <c r="E2016">
        <v>2015</v>
      </c>
      <c r="F2016">
        <v>2014</v>
      </c>
      <c r="G2016" s="45">
        <f t="shared" si="130"/>
        <v>1.0003317327062342</v>
      </c>
      <c r="H2016" s="46">
        <f t="shared" si="131"/>
        <v>1.0003317327062342</v>
      </c>
      <c r="I2016" s="48">
        <f t="shared" si="132"/>
        <v>1.9503305634813406</v>
      </c>
      <c r="J2016">
        <f t="shared" si="133"/>
        <v>1.9503305634813406</v>
      </c>
    </row>
    <row r="2017" spans="5:10" x14ac:dyDescent="0.25">
      <c r="E2017">
        <v>2016</v>
      </c>
      <c r="F2017">
        <v>2015</v>
      </c>
      <c r="G2017" s="45">
        <f t="shared" si="130"/>
        <v>1.0003317327062342</v>
      </c>
      <c r="H2017" s="46">
        <f t="shared" si="131"/>
        <v>1.0003317327062342</v>
      </c>
      <c r="I2017" s="48">
        <f t="shared" si="132"/>
        <v>1.9509775519172154</v>
      </c>
      <c r="J2017">
        <f t="shared" si="133"/>
        <v>1.9509775519172154</v>
      </c>
    </row>
    <row r="2018" spans="5:10" x14ac:dyDescent="0.25">
      <c r="E2018">
        <v>2017</v>
      </c>
      <c r="F2018">
        <v>2016</v>
      </c>
      <c r="G2018" s="45">
        <f t="shared" si="130"/>
        <v>1.0003317327062342</v>
      </c>
      <c r="H2018" s="46">
        <f t="shared" si="131"/>
        <v>1.0003317327062342</v>
      </c>
      <c r="I2018" s="48">
        <f t="shared" si="132"/>
        <v>1.9516247549803152</v>
      </c>
      <c r="J2018">
        <f t="shared" si="133"/>
        <v>1.9516247549803152</v>
      </c>
    </row>
    <row r="2019" spans="5:10" x14ac:dyDescent="0.25">
      <c r="E2019">
        <v>2018</v>
      </c>
      <c r="F2019">
        <v>2017</v>
      </c>
      <c r="G2019" s="45">
        <f t="shared" si="130"/>
        <v>1.0003317327062342</v>
      </c>
      <c r="H2019" s="46">
        <f t="shared" si="131"/>
        <v>1.0003317327062342</v>
      </c>
      <c r="I2019" s="48">
        <f t="shared" si="132"/>
        <v>1.9522721727418384</v>
      </c>
      <c r="J2019">
        <f t="shared" si="133"/>
        <v>1.9522721727418384</v>
      </c>
    </row>
    <row r="2020" spans="5:10" x14ac:dyDescent="0.25">
      <c r="E2020">
        <v>2019</v>
      </c>
      <c r="F2020">
        <v>2018</v>
      </c>
      <c r="G2020" s="45">
        <f t="shared" si="130"/>
        <v>1.0003317327062342</v>
      </c>
      <c r="H2020" s="46">
        <f t="shared" si="131"/>
        <v>1.0003317327062342</v>
      </c>
      <c r="I2020" s="48">
        <f t="shared" si="132"/>
        <v>1.9529198052730077</v>
      </c>
      <c r="J2020">
        <f t="shared" si="133"/>
        <v>1.9529198052730077</v>
      </c>
    </row>
    <row r="2021" spans="5:10" x14ac:dyDescent="0.25">
      <c r="E2021">
        <v>2020</v>
      </c>
      <c r="F2021">
        <v>2019</v>
      </c>
      <c r="G2021" s="45">
        <f t="shared" si="130"/>
        <v>1.0003317327062342</v>
      </c>
      <c r="H2021" s="46">
        <f t="shared" si="131"/>
        <v>1.0003317327062342</v>
      </c>
      <c r="I2021" s="48">
        <f t="shared" si="132"/>
        <v>1.9535676526450694</v>
      </c>
      <c r="J2021">
        <f t="shared" si="133"/>
        <v>1.9535676526450694</v>
      </c>
    </row>
    <row r="2022" spans="5:10" x14ac:dyDescent="0.25">
      <c r="E2022">
        <v>2021</v>
      </c>
      <c r="F2022">
        <v>2020</v>
      </c>
      <c r="G2022" s="45">
        <f t="shared" si="130"/>
        <v>1.0003317327062342</v>
      </c>
      <c r="H2022" s="46">
        <f t="shared" si="131"/>
        <v>1.0003317327062342</v>
      </c>
      <c r="I2022" s="48">
        <f t="shared" si="132"/>
        <v>1.9542157149292929</v>
      </c>
      <c r="J2022">
        <f t="shared" si="133"/>
        <v>1.9542157149292929</v>
      </c>
    </row>
    <row r="2023" spans="5:10" x14ac:dyDescent="0.25">
      <c r="E2023">
        <v>2022</v>
      </c>
      <c r="F2023">
        <v>2021</v>
      </c>
      <c r="G2023" s="45">
        <f t="shared" si="130"/>
        <v>1.0003317327062342</v>
      </c>
      <c r="H2023" s="46">
        <f t="shared" si="131"/>
        <v>1.0003317327062342</v>
      </c>
      <c r="I2023" s="48">
        <f t="shared" si="132"/>
        <v>1.9548639921969719</v>
      </c>
      <c r="J2023">
        <f t="shared" si="133"/>
        <v>1.9548639921969719</v>
      </c>
    </row>
    <row r="2024" spans="5:10" x14ac:dyDescent="0.25">
      <c r="E2024">
        <v>2023</v>
      </c>
      <c r="F2024">
        <v>2022</v>
      </c>
      <c r="G2024" s="45">
        <f t="shared" si="130"/>
        <v>1.0003317327062342</v>
      </c>
      <c r="H2024" s="46">
        <f t="shared" si="131"/>
        <v>1.0003317327062342</v>
      </c>
      <c r="I2024" s="48">
        <f t="shared" si="132"/>
        <v>1.9555124845194232</v>
      </c>
      <c r="J2024">
        <f t="shared" si="133"/>
        <v>1.9555124845194232</v>
      </c>
    </row>
    <row r="2025" spans="5:10" x14ac:dyDescent="0.25">
      <c r="E2025">
        <v>2024</v>
      </c>
      <c r="F2025">
        <v>2023</v>
      </c>
      <c r="G2025" s="45">
        <f t="shared" si="130"/>
        <v>1.0003317327062342</v>
      </c>
      <c r="H2025" s="46">
        <f t="shared" si="131"/>
        <v>1.0003317327062342</v>
      </c>
      <c r="I2025" s="48">
        <f t="shared" si="132"/>
        <v>1.9561611919679875</v>
      </c>
      <c r="J2025">
        <f t="shared" si="133"/>
        <v>1.9561611919679875</v>
      </c>
    </row>
    <row r="2026" spans="5:10" x14ac:dyDescent="0.25">
      <c r="E2026">
        <v>2025</v>
      </c>
      <c r="F2026">
        <v>2024</v>
      </c>
      <c r="G2026" s="45">
        <f t="shared" si="130"/>
        <v>1.0003317327062342</v>
      </c>
      <c r="H2026" s="46">
        <f t="shared" si="131"/>
        <v>1.0003317327062342</v>
      </c>
      <c r="I2026" s="48">
        <f t="shared" si="132"/>
        <v>1.9568101146140293</v>
      </c>
      <c r="J2026">
        <f t="shared" si="133"/>
        <v>1.9568101146140293</v>
      </c>
    </row>
    <row r="2027" spans="5:10" x14ac:dyDescent="0.25">
      <c r="E2027">
        <v>2026</v>
      </c>
      <c r="F2027">
        <v>2025</v>
      </c>
      <c r="G2027" s="45">
        <f t="shared" si="130"/>
        <v>1.0003317327062342</v>
      </c>
      <c r="H2027" s="46">
        <f t="shared" si="131"/>
        <v>1.0003317327062342</v>
      </c>
      <c r="I2027" s="48">
        <f t="shared" si="132"/>
        <v>1.9574592525289367</v>
      </c>
      <c r="J2027">
        <f t="shared" si="133"/>
        <v>1.9574592525289367</v>
      </c>
    </row>
    <row r="2028" spans="5:10" x14ac:dyDescent="0.25">
      <c r="E2028">
        <v>2027</v>
      </c>
      <c r="F2028">
        <v>2026</v>
      </c>
      <c r="G2028" s="45">
        <f t="shared" si="130"/>
        <v>1.0003317327062342</v>
      </c>
      <c r="H2028" s="46">
        <f t="shared" si="131"/>
        <v>1.0003317327062342</v>
      </c>
      <c r="I2028" s="48">
        <f t="shared" si="132"/>
        <v>1.9581086057841213</v>
      </c>
      <c r="J2028">
        <f t="shared" si="133"/>
        <v>1.9581086057841213</v>
      </c>
    </row>
    <row r="2029" spans="5:10" x14ac:dyDescent="0.25">
      <c r="E2029">
        <v>2028</v>
      </c>
      <c r="F2029">
        <v>2027</v>
      </c>
      <c r="G2029" s="45">
        <f t="shared" si="130"/>
        <v>1.0003317327062342</v>
      </c>
      <c r="H2029" s="46">
        <f t="shared" si="131"/>
        <v>1.0003317327062342</v>
      </c>
      <c r="I2029" s="48">
        <f t="shared" si="132"/>
        <v>1.9587581744510185</v>
      </c>
      <c r="J2029">
        <f t="shared" si="133"/>
        <v>1.9587581744510185</v>
      </c>
    </row>
    <row r="2030" spans="5:10" x14ac:dyDescent="0.25">
      <c r="E2030">
        <v>2029</v>
      </c>
      <c r="F2030">
        <v>2028</v>
      </c>
      <c r="G2030" s="45">
        <f t="shared" si="130"/>
        <v>1.0003317327062342</v>
      </c>
      <c r="H2030" s="46">
        <f t="shared" si="131"/>
        <v>1.0003317327062342</v>
      </c>
      <c r="I2030" s="48">
        <f t="shared" si="132"/>
        <v>1.9594079586010875</v>
      </c>
      <c r="J2030">
        <f t="shared" si="133"/>
        <v>1.9594079586010875</v>
      </c>
    </row>
    <row r="2031" spans="5:10" x14ac:dyDescent="0.25">
      <c r="E2031">
        <v>2030</v>
      </c>
      <c r="F2031">
        <v>2029</v>
      </c>
      <c r="G2031" s="45">
        <f t="shared" si="130"/>
        <v>1.0003317327062342</v>
      </c>
      <c r="H2031" s="46">
        <f t="shared" si="131"/>
        <v>1.0003317327062342</v>
      </c>
      <c r="I2031" s="48">
        <f t="shared" si="132"/>
        <v>1.9600579583058111</v>
      </c>
      <c r="J2031">
        <f t="shared" si="133"/>
        <v>1.9600579583058111</v>
      </c>
    </row>
    <row r="2032" spans="5:10" x14ac:dyDescent="0.25">
      <c r="E2032">
        <v>2031</v>
      </c>
      <c r="F2032">
        <v>2030</v>
      </c>
      <c r="G2032" s="45">
        <f t="shared" si="130"/>
        <v>1.0003317327062342</v>
      </c>
      <c r="H2032" s="46">
        <f t="shared" si="131"/>
        <v>1.0003317327062342</v>
      </c>
      <c r="I2032" s="48">
        <f t="shared" si="132"/>
        <v>1.9607081736366958</v>
      </c>
      <c r="J2032">
        <f t="shared" si="133"/>
        <v>1.9607081736366958</v>
      </c>
    </row>
    <row r="2033" spans="5:10" x14ac:dyDescent="0.25">
      <c r="E2033">
        <v>2032</v>
      </c>
      <c r="F2033">
        <v>2031</v>
      </c>
      <c r="G2033" s="45">
        <f t="shared" si="130"/>
        <v>1.0003317327062342</v>
      </c>
      <c r="H2033" s="46">
        <f t="shared" si="131"/>
        <v>1.0003317327062342</v>
      </c>
      <c r="I2033" s="48">
        <f t="shared" si="132"/>
        <v>1.9613586046652718</v>
      </c>
      <c r="J2033">
        <f t="shared" si="133"/>
        <v>1.9613586046652718</v>
      </c>
    </row>
    <row r="2034" spans="5:10" x14ac:dyDescent="0.25">
      <c r="E2034">
        <v>2033</v>
      </c>
      <c r="F2034">
        <v>2032</v>
      </c>
      <c r="G2034" s="45">
        <f t="shared" si="130"/>
        <v>1.0003317327062342</v>
      </c>
      <c r="H2034" s="46">
        <f t="shared" si="131"/>
        <v>1.0003317327062342</v>
      </c>
      <c r="I2034" s="48">
        <f t="shared" si="132"/>
        <v>1.9620092514630931</v>
      </c>
      <c r="J2034">
        <f t="shared" si="133"/>
        <v>1.9620092514630931</v>
      </c>
    </row>
    <row r="2035" spans="5:10" x14ac:dyDescent="0.25">
      <c r="E2035">
        <v>2034</v>
      </c>
      <c r="F2035">
        <v>2033</v>
      </c>
      <c r="G2035" s="45">
        <f t="shared" si="130"/>
        <v>1.0003317327062342</v>
      </c>
      <c r="H2035" s="46">
        <f t="shared" si="131"/>
        <v>1.0003317327062342</v>
      </c>
      <c r="I2035" s="48">
        <f t="shared" si="132"/>
        <v>1.9626601141017375</v>
      </c>
      <c r="J2035">
        <f t="shared" si="133"/>
        <v>1.9626601141017375</v>
      </c>
    </row>
    <row r="2036" spans="5:10" x14ac:dyDescent="0.25">
      <c r="E2036">
        <v>2035</v>
      </c>
      <c r="F2036">
        <v>2034</v>
      </c>
      <c r="G2036" s="45">
        <f t="shared" si="130"/>
        <v>1.0003317327062342</v>
      </c>
      <c r="H2036" s="46">
        <f t="shared" si="131"/>
        <v>1.0003317327062342</v>
      </c>
      <c r="I2036" s="48">
        <f t="shared" si="132"/>
        <v>1.9633111926528064</v>
      </c>
      <c r="J2036">
        <f t="shared" si="133"/>
        <v>1.9633111926528064</v>
      </c>
    </row>
    <row r="2037" spans="5:10" x14ac:dyDescent="0.25">
      <c r="E2037">
        <v>2036</v>
      </c>
      <c r="F2037">
        <v>2035</v>
      </c>
      <c r="G2037" s="45">
        <f t="shared" si="130"/>
        <v>1.0003317327062342</v>
      </c>
      <c r="H2037" s="46">
        <f t="shared" si="131"/>
        <v>1.0003317327062342</v>
      </c>
      <c r="I2037" s="48">
        <f t="shared" si="132"/>
        <v>1.9639624871879251</v>
      </c>
      <c r="J2037">
        <f t="shared" si="133"/>
        <v>1.9639624871879251</v>
      </c>
    </row>
    <row r="2038" spans="5:10" x14ac:dyDescent="0.25">
      <c r="E2038">
        <v>2037</v>
      </c>
      <c r="F2038">
        <v>2036</v>
      </c>
      <c r="G2038" s="45">
        <f t="shared" si="130"/>
        <v>1.0003317327062342</v>
      </c>
      <c r="H2038" s="46">
        <f t="shared" si="131"/>
        <v>1.0003317327062342</v>
      </c>
      <c r="I2038" s="48">
        <f t="shared" si="132"/>
        <v>1.9646139977787425</v>
      </c>
      <c r="J2038">
        <f t="shared" si="133"/>
        <v>1.9646139977787425</v>
      </c>
    </row>
    <row r="2039" spans="5:10" x14ac:dyDescent="0.25">
      <c r="E2039">
        <v>2038</v>
      </c>
      <c r="F2039">
        <v>2037</v>
      </c>
      <c r="G2039" s="45">
        <f t="shared" si="130"/>
        <v>1.0003317327062342</v>
      </c>
      <c r="H2039" s="46">
        <f t="shared" si="131"/>
        <v>1.0003317327062342</v>
      </c>
      <c r="I2039" s="48">
        <f t="shared" si="132"/>
        <v>1.9652657244969312</v>
      </c>
      <c r="J2039">
        <f t="shared" si="133"/>
        <v>1.9652657244969312</v>
      </c>
    </row>
    <row r="2040" spans="5:10" x14ac:dyDescent="0.25">
      <c r="E2040">
        <v>2039</v>
      </c>
      <c r="F2040">
        <v>2038</v>
      </c>
      <c r="G2040" s="45">
        <f t="shared" si="130"/>
        <v>1.0003317327062342</v>
      </c>
      <c r="H2040" s="46">
        <f t="shared" si="131"/>
        <v>1.0003317327062342</v>
      </c>
      <c r="I2040" s="48">
        <f t="shared" si="132"/>
        <v>1.9659176674141878</v>
      </c>
      <c r="J2040">
        <f t="shared" si="133"/>
        <v>1.9659176674141878</v>
      </c>
    </row>
    <row r="2041" spans="5:10" x14ac:dyDescent="0.25">
      <c r="E2041">
        <v>2040</v>
      </c>
      <c r="F2041">
        <v>2039</v>
      </c>
      <c r="G2041" s="45">
        <f t="shared" si="130"/>
        <v>1.0003317327062342</v>
      </c>
      <c r="H2041" s="46">
        <f t="shared" si="131"/>
        <v>1.0003317327062342</v>
      </c>
      <c r="I2041" s="48">
        <f t="shared" si="132"/>
        <v>1.9665698266022329</v>
      </c>
      <c r="J2041">
        <f t="shared" si="133"/>
        <v>1.9665698266022329</v>
      </c>
    </row>
    <row r="2042" spans="5:10" x14ac:dyDescent="0.25">
      <c r="E2042">
        <v>2041</v>
      </c>
      <c r="F2042">
        <v>2040</v>
      </c>
      <c r="G2042" s="45">
        <f t="shared" si="130"/>
        <v>1.0003317327062342</v>
      </c>
      <c r="H2042" s="46">
        <f t="shared" si="131"/>
        <v>1.0003317327062342</v>
      </c>
      <c r="I2042" s="48">
        <f t="shared" si="132"/>
        <v>1.9672222021328103</v>
      </c>
      <c r="J2042">
        <f t="shared" si="133"/>
        <v>1.9672222021328103</v>
      </c>
    </row>
    <row r="2043" spans="5:10" x14ac:dyDescent="0.25">
      <c r="E2043">
        <v>2042</v>
      </c>
      <c r="F2043">
        <v>2041</v>
      </c>
      <c r="G2043" s="45">
        <f t="shared" si="130"/>
        <v>1.0003317327062342</v>
      </c>
      <c r="H2043" s="46">
        <f t="shared" si="131"/>
        <v>1.0003317327062342</v>
      </c>
      <c r="I2043" s="48">
        <f t="shared" si="132"/>
        <v>1.9678747940776877</v>
      </c>
      <c r="J2043">
        <f t="shared" si="133"/>
        <v>1.9678747940776877</v>
      </c>
    </row>
    <row r="2044" spans="5:10" x14ac:dyDescent="0.25">
      <c r="E2044">
        <v>2043</v>
      </c>
      <c r="F2044">
        <v>2042</v>
      </c>
      <c r="G2044" s="45">
        <f t="shared" si="130"/>
        <v>1.0003317327062342</v>
      </c>
      <c r="H2044" s="46">
        <f t="shared" si="131"/>
        <v>1.0003317327062342</v>
      </c>
      <c r="I2044" s="48">
        <f t="shared" si="132"/>
        <v>1.9685276025086571</v>
      </c>
      <c r="J2044">
        <f t="shared" si="133"/>
        <v>1.9685276025086571</v>
      </c>
    </row>
    <row r="2045" spans="5:10" x14ac:dyDescent="0.25">
      <c r="E2045">
        <v>2044</v>
      </c>
      <c r="F2045">
        <v>2043</v>
      </c>
      <c r="G2045" s="45">
        <f t="shared" si="130"/>
        <v>1.0003317327062342</v>
      </c>
      <c r="H2045" s="46">
        <f t="shared" si="131"/>
        <v>1.0003317327062342</v>
      </c>
      <c r="I2045" s="48">
        <f t="shared" si="132"/>
        <v>1.9691806274975341</v>
      </c>
      <c r="J2045">
        <f t="shared" si="133"/>
        <v>1.9691806274975341</v>
      </c>
    </row>
    <row r="2046" spans="5:10" x14ac:dyDescent="0.25">
      <c r="E2046">
        <v>2045</v>
      </c>
      <c r="F2046">
        <v>2044</v>
      </c>
      <c r="G2046" s="45">
        <f t="shared" si="130"/>
        <v>1.0003317327062342</v>
      </c>
      <c r="H2046" s="46">
        <f t="shared" si="131"/>
        <v>1.0003317327062342</v>
      </c>
      <c r="I2046" s="48">
        <f t="shared" si="132"/>
        <v>1.9698338691161579</v>
      </c>
      <c r="J2046">
        <f t="shared" si="133"/>
        <v>1.9698338691161579</v>
      </c>
    </row>
    <row r="2047" spans="5:10" x14ac:dyDescent="0.25">
      <c r="E2047">
        <v>2046</v>
      </c>
      <c r="F2047">
        <v>2045</v>
      </c>
      <c r="G2047" s="45">
        <f t="shared" si="130"/>
        <v>1.0003317327062342</v>
      </c>
      <c r="H2047" s="46">
        <f t="shared" si="131"/>
        <v>1.0003317327062342</v>
      </c>
      <c r="I2047" s="48">
        <f t="shared" si="132"/>
        <v>1.9704873274363917</v>
      </c>
      <c r="J2047">
        <f t="shared" si="133"/>
        <v>1.9704873274363917</v>
      </c>
    </row>
    <row r="2048" spans="5:10" x14ac:dyDescent="0.25">
      <c r="E2048">
        <v>2047</v>
      </c>
      <c r="F2048">
        <v>2046</v>
      </c>
      <c r="G2048" s="45">
        <f t="shared" si="130"/>
        <v>1.0003317327062342</v>
      </c>
      <c r="H2048" s="46">
        <f t="shared" si="131"/>
        <v>1.0003317327062342</v>
      </c>
      <c r="I2048" s="48">
        <f t="shared" si="132"/>
        <v>1.9711410025301224</v>
      </c>
      <c r="J2048">
        <f t="shared" si="133"/>
        <v>1.9711410025301224</v>
      </c>
    </row>
    <row r="2049" spans="5:10" x14ac:dyDescent="0.25">
      <c r="E2049">
        <v>2048</v>
      </c>
      <c r="F2049">
        <v>2047</v>
      </c>
      <c r="G2049" s="45">
        <f t="shared" si="130"/>
        <v>1.0003317327062342</v>
      </c>
      <c r="H2049" s="46">
        <f t="shared" si="131"/>
        <v>1.0003317327062342</v>
      </c>
      <c r="I2049" s="48">
        <f t="shared" si="132"/>
        <v>1.9717948944692609</v>
      </c>
      <c r="J2049">
        <f t="shared" si="133"/>
        <v>1.9717948944692609</v>
      </c>
    </row>
    <row r="2050" spans="5:10" x14ac:dyDescent="0.25">
      <c r="E2050">
        <v>2049</v>
      </c>
      <c r="F2050">
        <v>2048</v>
      </c>
      <c r="G2050" s="45">
        <f t="shared" si="130"/>
        <v>1.0003317327062342</v>
      </c>
      <c r="H2050" s="46">
        <f t="shared" si="131"/>
        <v>1.0003317327062342</v>
      </c>
      <c r="I2050" s="48">
        <f t="shared" si="132"/>
        <v>1.972449003325742</v>
      </c>
      <c r="J2050">
        <f t="shared" si="133"/>
        <v>1.972449003325742</v>
      </c>
    </row>
    <row r="2051" spans="5:10" x14ac:dyDescent="0.25">
      <c r="E2051">
        <v>2050</v>
      </c>
      <c r="F2051">
        <v>2049</v>
      </c>
      <c r="G2051" s="45">
        <f t="shared" si="130"/>
        <v>1.0003317327062342</v>
      </c>
      <c r="H2051" s="46">
        <f t="shared" si="131"/>
        <v>1.0003317327062342</v>
      </c>
      <c r="I2051" s="48">
        <f t="shared" si="132"/>
        <v>1.9731033291715243</v>
      </c>
      <c r="J2051">
        <f t="shared" si="133"/>
        <v>1.9731033291715243</v>
      </c>
    </row>
    <row r="2052" spans="5:10" x14ac:dyDescent="0.25">
      <c r="E2052">
        <v>2051</v>
      </c>
      <c r="F2052">
        <v>2050</v>
      </c>
      <c r="G2052" s="45">
        <f t="shared" ref="G2052:G2115" si="134">IFERROR(VLOOKUP(E2052,$A$3:$C$330,3,1),$C$3)</f>
        <v>1.0003317327062342</v>
      </c>
      <c r="H2052" s="46">
        <f t="shared" si="131"/>
        <v>1.0003317327062342</v>
      </c>
      <c r="I2052" s="48">
        <f t="shared" si="132"/>
        <v>1.9737578720785902</v>
      </c>
      <c r="J2052">
        <f t="shared" si="133"/>
        <v>1.9737578720785902</v>
      </c>
    </row>
    <row r="2053" spans="5:10" x14ac:dyDescent="0.25">
      <c r="E2053">
        <v>2052</v>
      </c>
      <c r="F2053">
        <v>2051</v>
      </c>
      <c r="G2053" s="45">
        <f t="shared" si="134"/>
        <v>1.0003317327062342</v>
      </c>
      <c r="H2053" s="46">
        <f t="shared" ref="H2053:H2116" si="135">((G2053-1)*$H$2)+1</f>
        <v>1.0003317327062342</v>
      </c>
      <c r="I2053" s="48">
        <f t="shared" ref="I2053:I2116" si="136">H2053*I2052</f>
        <v>1.9744126321189459</v>
      </c>
      <c r="J2053">
        <f t="shared" ref="J2053:J2116" si="137">G2053*J2052</f>
        <v>1.9744126321189459</v>
      </c>
    </row>
    <row r="2054" spans="5:10" x14ac:dyDescent="0.25">
      <c r="E2054">
        <v>2053</v>
      </c>
      <c r="F2054">
        <v>2052</v>
      </c>
      <c r="G2054" s="45">
        <f t="shared" si="134"/>
        <v>1.0003317327062342</v>
      </c>
      <c r="H2054" s="46">
        <f t="shared" si="135"/>
        <v>1.0003317327062342</v>
      </c>
      <c r="I2054" s="48">
        <f t="shared" si="136"/>
        <v>1.9750676093646218</v>
      </c>
      <c r="J2054">
        <f t="shared" si="137"/>
        <v>1.9750676093646218</v>
      </c>
    </row>
    <row r="2055" spans="5:10" x14ac:dyDescent="0.25">
      <c r="E2055">
        <v>2054</v>
      </c>
      <c r="F2055">
        <v>2053</v>
      </c>
      <c r="G2055" s="45">
        <f t="shared" si="134"/>
        <v>1.0003317327062342</v>
      </c>
      <c r="H2055" s="46">
        <f t="shared" si="135"/>
        <v>1.0003317327062342</v>
      </c>
      <c r="I2055" s="48">
        <f t="shared" si="136"/>
        <v>1.9757228038876717</v>
      </c>
      <c r="J2055">
        <f t="shared" si="137"/>
        <v>1.9757228038876717</v>
      </c>
    </row>
    <row r="2056" spans="5:10" x14ac:dyDescent="0.25">
      <c r="E2056">
        <v>2055</v>
      </c>
      <c r="F2056">
        <v>2054</v>
      </c>
      <c r="G2056" s="45">
        <f t="shared" si="134"/>
        <v>1.0003317327062342</v>
      </c>
      <c r="H2056" s="46">
        <f t="shared" si="135"/>
        <v>1.0003317327062342</v>
      </c>
      <c r="I2056" s="48">
        <f t="shared" si="136"/>
        <v>1.9763782157601741</v>
      </c>
      <c r="J2056">
        <f t="shared" si="137"/>
        <v>1.9763782157601741</v>
      </c>
    </row>
    <row r="2057" spans="5:10" x14ac:dyDescent="0.25">
      <c r="E2057">
        <v>2056</v>
      </c>
      <c r="F2057">
        <v>2055</v>
      </c>
      <c r="G2057" s="45">
        <f t="shared" si="134"/>
        <v>1.0003317327062342</v>
      </c>
      <c r="H2057" s="46">
        <f t="shared" si="135"/>
        <v>1.0003317327062342</v>
      </c>
      <c r="I2057" s="48">
        <f t="shared" si="136"/>
        <v>1.9770338450542306</v>
      </c>
      <c r="J2057">
        <f t="shared" si="137"/>
        <v>1.9770338450542306</v>
      </c>
    </row>
    <row r="2058" spans="5:10" x14ac:dyDescent="0.25">
      <c r="E2058">
        <v>2057</v>
      </c>
      <c r="F2058">
        <v>2056</v>
      </c>
      <c r="G2058" s="45">
        <f t="shared" si="134"/>
        <v>1.0003317327062342</v>
      </c>
      <c r="H2058" s="46">
        <f t="shared" si="135"/>
        <v>1.0003317327062342</v>
      </c>
      <c r="I2058" s="48">
        <f t="shared" si="136"/>
        <v>1.9776896918419671</v>
      </c>
      <c r="J2058">
        <f t="shared" si="137"/>
        <v>1.9776896918419671</v>
      </c>
    </row>
    <row r="2059" spans="5:10" x14ac:dyDescent="0.25">
      <c r="E2059">
        <v>2058</v>
      </c>
      <c r="F2059">
        <v>2057</v>
      </c>
      <c r="G2059" s="45">
        <f t="shared" si="134"/>
        <v>1.0003317327062342</v>
      </c>
      <c r="H2059" s="46">
        <f t="shared" si="135"/>
        <v>1.0003317327062342</v>
      </c>
      <c r="I2059" s="48">
        <f t="shared" si="136"/>
        <v>1.9783457561955333</v>
      </c>
      <c r="J2059">
        <f t="shared" si="137"/>
        <v>1.9783457561955333</v>
      </c>
    </row>
    <row r="2060" spans="5:10" x14ac:dyDescent="0.25">
      <c r="E2060">
        <v>2059</v>
      </c>
      <c r="F2060">
        <v>2058</v>
      </c>
      <c r="G2060" s="45">
        <f t="shared" si="134"/>
        <v>1.0003317327062342</v>
      </c>
      <c r="H2060" s="46">
        <f t="shared" si="135"/>
        <v>1.0003317327062342</v>
      </c>
      <c r="I2060" s="48">
        <f t="shared" si="136"/>
        <v>1.979002038187103</v>
      </c>
      <c r="J2060">
        <f t="shared" si="137"/>
        <v>1.979002038187103</v>
      </c>
    </row>
    <row r="2061" spans="5:10" x14ac:dyDescent="0.25">
      <c r="E2061">
        <v>2060</v>
      </c>
      <c r="F2061">
        <v>2059</v>
      </c>
      <c r="G2061" s="45">
        <f t="shared" si="134"/>
        <v>1.0003317327062342</v>
      </c>
      <c r="H2061" s="46">
        <f t="shared" si="135"/>
        <v>1.0003317327062342</v>
      </c>
      <c r="I2061" s="48">
        <f t="shared" si="136"/>
        <v>1.9796585378888738</v>
      </c>
      <c r="J2061">
        <f t="shared" si="137"/>
        <v>1.9796585378888738</v>
      </c>
    </row>
    <row r="2062" spans="5:10" x14ac:dyDescent="0.25">
      <c r="E2062">
        <v>2061</v>
      </c>
      <c r="F2062">
        <v>2060</v>
      </c>
      <c r="G2062" s="45">
        <f t="shared" si="134"/>
        <v>1.0003317327062342</v>
      </c>
      <c r="H2062" s="46">
        <f t="shared" si="135"/>
        <v>1.0003317327062342</v>
      </c>
      <c r="I2062" s="48">
        <f t="shared" si="136"/>
        <v>1.9803152553730674</v>
      </c>
      <c r="J2062">
        <f t="shared" si="137"/>
        <v>1.9803152553730674</v>
      </c>
    </row>
    <row r="2063" spans="5:10" x14ac:dyDescent="0.25">
      <c r="E2063">
        <v>2062</v>
      </c>
      <c r="F2063">
        <v>2061</v>
      </c>
      <c r="G2063" s="45">
        <f t="shared" si="134"/>
        <v>1.0003317327062342</v>
      </c>
      <c r="H2063" s="46">
        <f t="shared" si="135"/>
        <v>1.0003317327062342</v>
      </c>
      <c r="I2063" s="48">
        <f t="shared" si="136"/>
        <v>1.9809721907119293</v>
      </c>
      <c r="J2063">
        <f t="shared" si="137"/>
        <v>1.9809721907119293</v>
      </c>
    </row>
    <row r="2064" spans="5:10" x14ac:dyDescent="0.25">
      <c r="E2064">
        <v>2063</v>
      </c>
      <c r="F2064">
        <v>2062</v>
      </c>
      <c r="G2064" s="45">
        <f t="shared" si="134"/>
        <v>1.0003317327062342</v>
      </c>
      <c r="H2064" s="46">
        <f t="shared" si="135"/>
        <v>1.0003317327062342</v>
      </c>
      <c r="I2064" s="48">
        <f t="shared" si="136"/>
        <v>1.9816293439777288</v>
      </c>
      <c r="J2064">
        <f t="shared" si="137"/>
        <v>1.9816293439777288</v>
      </c>
    </row>
    <row r="2065" spans="5:10" x14ac:dyDescent="0.25">
      <c r="E2065">
        <v>2064</v>
      </c>
      <c r="F2065">
        <v>2063</v>
      </c>
      <c r="G2065" s="45">
        <f t="shared" si="134"/>
        <v>1.0003317327062342</v>
      </c>
      <c r="H2065" s="46">
        <f t="shared" si="135"/>
        <v>1.0003317327062342</v>
      </c>
      <c r="I2065" s="48">
        <f t="shared" si="136"/>
        <v>1.9822867152427597</v>
      </c>
      <c r="J2065">
        <f t="shared" si="137"/>
        <v>1.9822867152427597</v>
      </c>
    </row>
    <row r="2066" spans="5:10" x14ac:dyDescent="0.25">
      <c r="E2066">
        <v>2065</v>
      </c>
      <c r="F2066">
        <v>2064</v>
      </c>
      <c r="G2066" s="45">
        <f t="shared" si="134"/>
        <v>1.0003317327062342</v>
      </c>
      <c r="H2066" s="46">
        <f t="shared" si="135"/>
        <v>1.0003317327062342</v>
      </c>
      <c r="I2066" s="48">
        <f t="shared" si="136"/>
        <v>1.9829443045793393</v>
      </c>
      <c r="J2066">
        <f t="shared" si="137"/>
        <v>1.9829443045793393</v>
      </c>
    </row>
    <row r="2067" spans="5:10" x14ac:dyDescent="0.25">
      <c r="E2067">
        <v>2066</v>
      </c>
      <c r="F2067">
        <v>2065</v>
      </c>
      <c r="G2067" s="45">
        <f t="shared" si="134"/>
        <v>1.0003317327062342</v>
      </c>
      <c r="H2067" s="46">
        <f t="shared" si="135"/>
        <v>1.0003317327062342</v>
      </c>
      <c r="I2067" s="48">
        <f t="shared" si="136"/>
        <v>1.9836021120598091</v>
      </c>
      <c r="J2067">
        <f t="shared" si="137"/>
        <v>1.9836021120598091</v>
      </c>
    </row>
    <row r="2068" spans="5:10" x14ac:dyDescent="0.25">
      <c r="E2068">
        <v>2067</v>
      </c>
      <c r="F2068">
        <v>2066</v>
      </c>
      <c r="G2068" s="45">
        <f t="shared" si="134"/>
        <v>1.0003317327062342</v>
      </c>
      <c r="H2068" s="46">
        <f t="shared" si="135"/>
        <v>1.0003317327062342</v>
      </c>
      <c r="I2068" s="48">
        <f t="shared" si="136"/>
        <v>1.9842601377565345</v>
      </c>
      <c r="J2068">
        <f t="shared" si="137"/>
        <v>1.9842601377565345</v>
      </c>
    </row>
    <row r="2069" spans="5:10" x14ac:dyDescent="0.25">
      <c r="E2069">
        <v>2068</v>
      </c>
      <c r="F2069">
        <v>2067</v>
      </c>
      <c r="G2069" s="45">
        <f t="shared" si="134"/>
        <v>1.0003317327062342</v>
      </c>
      <c r="H2069" s="46">
        <f t="shared" si="135"/>
        <v>1.0003317327062342</v>
      </c>
      <c r="I2069" s="48">
        <f t="shared" si="136"/>
        <v>1.9849183817419052</v>
      </c>
      <c r="J2069">
        <f t="shared" si="137"/>
        <v>1.9849183817419052</v>
      </c>
    </row>
    <row r="2070" spans="5:10" x14ac:dyDescent="0.25">
      <c r="E2070">
        <v>2069</v>
      </c>
      <c r="F2070">
        <v>2068</v>
      </c>
      <c r="G2070" s="45">
        <f t="shared" si="134"/>
        <v>1.0003317327062342</v>
      </c>
      <c r="H2070" s="46">
        <f t="shared" si="135"/>
        <v>1.0003317327062342</v>
      </c>
      <c r="I2070" s="48">
        <f t="shared" si="136"/>
        <v>1.9855768440883343</v>
      </c>
      <c r="J2070">
        <f t="shared" si="137"/>
        <v>1.9855768440883343</v>
      </c>
    </row>
    <row r="2071" spans="5:10" x14ac:dyDescent="0.25">
      <c r="E2071">
        <v>2070</v>
      </c>
      <c r="F2071">
        <v>2069</v>
      </c>
      <c r="G2071" s="45">
        <f t="shared" si="134"/>
        <v>1.0003317327062342</v>
      </c>
      <c r="H2071" s="46">
        <f t="shared" si="135"/>
        <v>1.0003317327062342</v>
      </c>
      <c r="I2071" s="48">
        <f t="shared" si="136"/>
        <v>1.9862355248682597</v>
      </c>
      <c r="J2071">
        <f t="shared" si="137"/>
        <v>1.9862355248682597</v>
      </c>
    </row>
    <row r="2072" spans="5:10" x14ac:dyDescent="0.25">
      <c r="E2072">
        <v>2071</v>
      </c>
      <c r="F2072">
        <v>2070</v>
      </c>
      <c r="G2072" s="45">
        <f t="shared" si="134"/>
        <v>1.0003317327062342</v>
      </c>
      <c r="H2072" s="46">
        <f t="shared" si="135"/>
        <v>1.0003317327062342</v>
      </c>
      <c r="I2072" s="48">
        <f t="shared" si="136"/>
        <v>1.9868944241541429</v>
      </c>
      <c r="J2072">
        <f t="shared" si="137"/>
        <v>1.9868944241541429</v>
      </c>
    </row>
    <row r="2073" spans="5:10" x14ac:dyDescent="0.25">
      <c r="E2073">
        <v>2072</v>
      </c>
      <c r="F2073">
        <v>2071</v>
      </c>
      <c r="G2073" s="45">
        <f t="shared" si="134"/>
        <v>1.0003317327062342</v>
      </c>
      <c r="H2073" s="46">
        <f t="shared" si="135"/>
        <v>1.0003317327062342</v>
      </c>
      <c r="I2073" s="48">
        <f t="shared" si="136"/>
        <v>1.9875535420184691</v>
      </c>
      <c r="J2073">
        <f t="shared" si="137"/>
        <v>1.9875535420184691</v>
      </c>
    </row>
    <row r="2074" spans="5:10" x14ac:dyDescent="0.25">
      <c r="E2074">
        <v>2073</v>
      </c>
      <c r="F2074">
        <v>2072</v>
      </c>
      <c r="G2074" s="45">
        <f t="shared" si="134"/>
        <v>1.0003317327062342</v>
      </c>
      <c r="H2074" s="46">
        <f t="shared" si="135"/>
        <v>1.0003317327062342</v>
      </c>
      <c r="I2074" s="48">
        <f t="shared" si="136"/>
        <v>1.9882128785337483</v>
      </c>
      <c r="J2074">
        <f t="shared" si="137"/>
        <v>1.9882128785337483</v>
      </c>
    </row>
    <row r="2075" spans="5:10" x14ac:dyDescent="0.25">
      <c r="E2075">
        <v>2074</v>
      </c>
      <c r="F2075">
        <v>2073</v>
      </c>
      <c r="G2075" s="45">
        <f t="shared" si="134"/>
        <v>1.0003317327062342</v>
      </c>
      <c r="H2075" s="46">
        <f t="shared" si="135"/>
        <v>1.0003317327062342</v>
      </c>
      <c r="I2075" s="48">
        <f t="shared" si="136"/>
        <v>1.9888724337725141</v>
      </c>
      <c r="J2075">
        <f t="shared" si="137"/>
        <v>1.9888724337725141</v>
      </c>
    </row>
    <row r="2076" spans="5:10" x14ac:dyDescent="0.25">
      <c r="E2076">
        <v>2075</v>
      </c>
      <c r="F2076">
        <v>2074</v>
      </c>
      <c r="G2076" s="45">
        <f t="shared" si="134"/>
        <v>1.0003317327062342</v>
      </c>
      <c r="H2076" s="46">
        <f t="shared" si="135"/>
        <v>1.0003317327062342</v>
      </c>
      <c r="I2076" s="48">
        <f t="shared" si="136"/>
        <v>1.9895322078073241</v>
      </c>
      <c r="J2076">
        <f t="shared" si="137"/>
        <v>1.9895322078073241</v>
      </c>
    </row>
    <row r="2077" spans="5:10" x14ac:dyDescent="0.25">
      <c r="E2077">
        <v>2076</v>
      </c>
      <c r="F2077">
        <v>2075</v>
      </c>
      <c r="G2077" s="45">
        <f t="shared" si="134"/>
        <v>1.0003317327062342</v>
      </c>
      <c r="H2077" s="46">
        <f t="shared" si="135"/>
        <v>1.0003317327062342</v>
      </c>
      <c r="I2077" s="48">
        <f t="shared" si="136"/>
        <v>1.9901922007107602</v>
      </c>
      <c r="J2077">
        <f t="shared" si="137"/>
        <v>1.9901922007107602</v>
      </c>
    </row>
    <row r="2078" spans="5:10" x14ac:dyDescent="0.25">
      <c r="E2078">
        <v>2077</v>
      </c>
      <c r="F2078">
        <v>2076</v>
      </c>
      <c r="G2078" s="45">
        <f t="shared" si="134"/>
        <v>1.0003317327062342</v>
      </c>
      <c r="H2078" s="46">
        <f t="shared" si="135"/>
        <v>1.0003317327062342</v>
      </c>
      <c r="I2078" s="48">
        <f t="shared" si="136"/>
        <v>1.9908524125554281</v>
      </c>
      <c r="J2078">
        <f t="shared" si="137"/>
        <v>1.9908524125554281</v>
      </c>
    </row>
    <row r="2079" spans="5:10" x14ac:dyDescent="0.25">
      <c r="E2079">
        <v>2078</v>
      </c>
      <c r="F2079">
        <v>2077</v>
      </c>
      <c r="G2079" s="45">
        <f t="shared" si="134"/>
        <v>1.0003317327062342</v>
      </c>
      <c r="H2079" s="46">
        <f t="shared" si="135"/>
        <v>1.0003317327062342</v>
      </c>
      <c r="I2079" s="48">
        <f t="shared" si="136"/>
        <v>1.991512843413958</v>
      </c>
      <c r="J2079">
        <f t="shared" si="137"/>
        <v>1.991512843413958</v>
      </c>
    </row>
    <row r="2080" spans="5:10" x14ac:dyDescent="0.25">
      <c r="E2080">
        <v>2079</v>
      </c>
      <c r="F2080">
        <v>2078</v>
      </c>
      <c r="G2080" s="45">
        <f t="shared" si="134"/>
        <v>1.0003317327062342</v>
      </c>
      <c r="H2080" s="46">
        <f t="shared" si="135"/>
        <v>1.0003317327062342</v>
      </c>
      <c r="I2080" s="48">
        <f t="shared" si="136"/>
        <v>1.9921734933590038</v>
      </c>
      <c r="J2080">
        <f t="shared" si="137"/>
        <v>1.9921734933590038</v>
      </c>
    </row>
    <row r="2081" spans="5:10" x14ac:dyDescent="0.25">
      <c r="E2081">
        <v>2080</v>
      </c>
      <c r="F2081">
        <v>2079</v>
      </c>
      <c r="G2081" s="45">
        <f t="shared" si="134"/>
        <v>1.0003317327062342</v>
      </c>
      <c r="H2081" s="46">
        <f t="shared" si="135"/>
        <v>1.0003317327062342</v>
      </c>
      <c r="I2081" s="48">
        <f t="shared" si="136"/>
        <v>1.9928343624632439</v>
      </c>
      <c r="J2081">
        <f t="shared" si="137"/>
        <v>1.9928343624632439</v>
      </c>
    </row>
    <row r="2082" spans="5:10" x14ac:dyDescent="0.25">
      <c r="E2082">
        <v>2081</v>
      </c>
      <c r="F2082">
        <v>2080</v>
      </c>
      <c r="G2082" s="45">
        <f t="shared" si="134"/>
        <v>1.0003317327062342</v>
      </c>
      <c r="H2082" s="46">
        <f t="shared" si="135"/>
        <v>1.0003317327062342</v>
      </c>
      <c r="I2082" s="48">
        <f t="shared" si="136"/>
        <v>1.9934954507993803</v>
      </c>
      <c r="J2082">
        <f t="shared" si="137"/>
        <v>1.9934954507993803</v>
      </c>
    </row>
    <row r="2083" spans="5:10" x14ac:dyDescent="0.25">
      <c r="E2083">
        <v>2082</v>
      </c>
      <c r="F2083">
        <v>2081</v>
      </c>
      <c r="G2083" s="45">
        <f t="shared" si="134"/>
        <v>1.0003317327062342</v>
      </c>
      <c r="H2083" s="46">
        <f t="shared" si="135"/>
        <v>1.0003317327062342</v>
      </c>
      <c r="I2083" s="48">
        <f t="shared" si="136"/>
        <v>1.9941567584401396</v>
      </c>
      <c r="J2083">
        <f t="shared" si="137"/>
        <v>1.9941567584401396</v>
      </c>
    </row>
    <row r="2084" spans="5:10" x14ac:dyDescent="0.25">
      <c r="E2084">
        <v>2083</v>
      </c>
      <c r="F2084">
        <v>2082</v>
      </c>
      <c r="G2084" s="45">
        <f t="shared" si="134"/>
        <v>1.0003317327062342</v>
      </c>
      <c r="H2084" s="46">
        <f t="shared" si="135"/>
        <v>1.0003317327062342</v>
      </c>
      <c r="I2084" s="48">
        <f t="shared" si="136"/>
        <v>1.9948182854582721</v>
      </c>
      <c r="J2084">
        <f t="shared" si="137"/>
        <v>1.9948182854582721</v>
      </c>
    </row>
    <row r="2085" spans="5:10" x14ac:dyDescent="0.25">
      <c r="E2085">
        <v>2084</v>
      </c>
      <c r="F2085">
        <v>2083</v>
      </c>
      <c r="G2085" s="45">
        <f t="shared" si="134"/>
        <v>1.0003317327062342</v>
      </c>
      <c r="H2085" s="46">
        <f t="shared" si="135"/>
        <v>1.0003317327062342</v>
      </c>
      <c r="I2085" s="48">
        <f t="shared" si="136"/>
        <v>1.9954800319265527</v>
      </c>
      <c r="J2085">
        <f t="shared" si="137"/>
        <v>1.9954800319265527</v>
      </c>
    </row>
    <row r="2086" spans="5:10" x14ac:dyDescent="0.25">
      <c r="E2086">
        <v>2085</v>
      </c>
      <c r="F2086">
        <v>2084</v>
      </c>
      <c r="G2086" s="45">
        <f t="shared" si="134"/>
        <v>1.0003317327062342</v>
      </c>
      <c r="H2086" s="46">
        <f t="shared" si="135"/>
        <v>1.0003317327062342</v>
      </c>
      <c r="I2086" s="48">
        <f t="shared" si="136"/>
        <v>1.9961419979177799</v>
      </c>
      <c r="J2086">
        <f t="shared" si="137"/>
        <v>1.9961419979177799</v>
      </c>
    </row>
    <row r="2087" spans="5:10" x14ac:dyDescent="0.25">
      <c r="E2087">
        <v>2086</v>
      </c>
      <c r="F2087">
        <v>2085</v>
      </c>
      <c r="G2087" s="45">
        <f t="shared" si="134"/>
        <v>1.0003317327062342</v>
      </c>
      <c r="H2087" s="46">
        <f t="shared" si="135"/>
        <v>1.0003317327062342</v>
      </c>
      <c r="I2087" s="48">
        <f t="shared" si="136"/>
        <v>1.996804183504777</v>
      </c>
      <c r="J2087">
        <f t="shared" si="137"/>
        <v>1.996804183504777</v>
      </c>
    </row>
    <row r="2088" spans="5:10" x14ac:dyDescent="0.25">
      <c r="E2088">
        <v>2087</v>
      </c>
      <c r="F2088">
        <v>2086</v>
      </c>
      <c r="G2088" s="45">
        <f t="shared" si="134"/>
        <v>1.0003317327062342</v>
      </c>
      <c r="H2088" s="46">
        <f t="shared" si="135"/>
        <v>1.0003317327062342</v>
      </c>
      <c r="I2088" s="48">
        <f t="shared" si="136"/>
        <v>1.9974665887603908</v>
      </c>
      <c r="J2088">
        <f t="shared" si="137"/>
        <v>1.9974665887603908</v>
      </c>
    </row>
    <row r="2089" spans="5:10" x14ac:dyDescent="0.25">
      <c r="E2089">
        <v>2088</v>
      </c>
      <c r="F2089">
        <v>2087</v>
      </c>
      <c r="G2089" s="45">
        <f t="shared" si="134"/>
        <v>1.0003317327062342</v>
      </c>
      <c r="H2089" s="46">
        <f t="shared" si="135"/>
        <v>1.0003317327062342</v>
      </c>
      <c r="I2089" s="48">
        <f t="shared" si="136"/>
        <v>1.9981292137574929</v>
      </c>
      <c r="J2089">
        <f t="shared" si="137"/>
        <v>1.9981292137574929</v>
      </c>
    </row>
    <row r="2090" spans="5:10" x14ac:dyDescent="0.25">
      <c r="E2090">
        <v>2089</v>
      </c>
      <c r="F2090">
        <v>2088</v>
      </c>
      <c r="G2090" s="45">
        <f t="shared" si="134"/>
        <v>1.0003317327062342</v>
      </c>
      <c r="H2090" s="46">
        <f t="shared" si="135"/>
        <v>1.0003317327062342</v>
      </c>
      <c r="I2090" s="48">
        <f t="shared" si="136"/>
        <v>1.9987920585689782</v>
      </c>
      <c r="J2090">
        <f t="shared" si="137"/>
        <v>1.9987920585689782</v>
      </c>
    </row>
    <row r="2091" spans="5:10" x14ac:dyDescent="0.25">
      <c r="E2091">
        <v>2090</v>
      </c>
      <c r="F2091">
        <v>2089</v>
      </c>
      <c r="G2091" s="45">
        <f t="shared" si="134"/>
        <v>1.0003317327062342</v>
      </c>
      <c r="H2091" s="46">
        <f t="shared" si="135"/>
        <v>1.0003317327062342</v>
      </c>
      <c r="I2091" s="48">
        <f t="shared" si="136"/>
        <v>1.9994551232677669</v>
      </c>
      <c r="J2091">
        <f t="shared" si="137"/>
        <v>1.9994551232677669</v>
      </c>
    </row>
    <row r="2092" spans="5:10" x14ac:dyDescent="0.25">
      <c r="E2092">
        <v>2091</v>
      </c>
      <c r="F2092">
        <v>2090</v>
      </c>
      <c r="G2092" s="45">
        <f t="shared" si="134"/>
        <v>1.0003317327062342</v>
      </c>
      <c r="H2092" s="46">
        <f t="shared" si="135"/>
        <v>1.0003317327062342</v>
      </c>
      <c r="I2092" s="48">
        <f t="shared" si="136"/>
        <v>2.0001184079268022</v>
      </c>
      <c r="J2092">
        <f t="shared" si="137"/>
        <v>2.0001184079268022</v>
      </c>
    </row>
    <row r="2093" spans="5:10" x14ac:dyDescent="0.25">
      <c r="E2093">
        <v>2092</v>
      </c>
      <c r="F2093">
        <v>2091</v>
      </c>
      <c r="G2093" s="45">
        <f t="shared" si="134"/>
        <v>1.0003317327062342</v>
      </c>
      <c r="H2093" s="46">
        <f t="shared" si="135"/>
        <v>1.0003317327062342</v>
      </c>
      <c r="I2093" s="48">
        <f t="shared" si="136"/>
        <v>2.0007819126190527</v>
      </c>
      <c r="J2093">
        <f t="shared" si="137"/>
        <v>2.0007819126190527</v>
      </c>
    </row>
    <row r="2094" spans="5:10" x14ac:dyDescent="0.25">
      <c r="E2094">
        <v>2093</v>
      </c>
      <c r="F2094">
        <v>2092</v>
      </c>
      <c r="G2094" s="45">
        <f t="shared" si="134"/>
        <v>1.0003317327062342</v>
      </c>
      <c r="H2094" s="46">
        <f t="shared" si="135"/>
        <v>1.0003317327062342</v>
      </c>
      <c r="I2094" s="48">
        <f t="shared" si="136"/>
        <v>2.0014456374175102</v>
      </c>
      <c r="J2094">
        <f t="shared" si="137"/>
        <v>2.0014456374175102</v>
      </c>
    </row>
    <row r="2095" spans="5:10" x14ac:dyDescent="0.25">
      <c r="E2095">
        <v>2094</v>
      </c>
      <c r="F2095">
        <v>2093</v>
      </c>
      <c r="G2095" s="45">
        <f t="shared" si="134"/>
        <v>1.0003317327062342</v>
      </c>
      <c r="H2095" s="46">
        <f t="shared" si="135"/>
        <v>1.0003317327062342</v>
      </c>
      <c r="I2095" s="48">
        <f t="shared" si="136"/>
        <v>2.0021095823951915</v>
      </c>
      <c r="J2095">
        <f t="shared" si="137"/>
        <v>2.0021095823951915</v>
      </c>
    </row>
    <row r="2096" spans="5:10" x14ac:dyDescent="0.25">
      <c r="E2096">
        <v>2095</v>
      </c>
      <c r="F2096">
        <v>2094</v>
      </c>
      <c r="G2096" s="45">
        <f t="shared" si="134"/>
        <v>1.0003317327062342</v>
      </c>
      <c r="H2096" s="46">
        <f t="shared" si="135"/>
        <v>1.0003317327062342</v>
      </c>
      <c r="I2096" s="48">
        <f t="shared" si="136"/>
        <v>2.0027737476251368</v>
      </c>
      <c r="J2096">
        <f t="shared" si="137"/>
        <v>2.0027737476251368</v>
      </c>
    </row>
    <row r="2097" spans="5:10" x14ac:dyDescent="0.25">
      <c r="E2097">
        <v>2096</v>
      </c>
      <c r="F2097">
        <v>2095</v>
      </c>
      <c r="G2097" s="45">
        <f t="shared" si="134"/>
        <v>1.0003317327062342</v>
      </c>
      <c r="H2097" s="46">
        <f t="shared" si="135"/>
        <v>1.0003317327062342</v>
      </c>
      <c r="I2097" s="48">
        <f t="shared" si="136"/>
        <v>2.0034381331804112</v>
      </c>
      <c r="J2097">
        <f t="shared" si="137"/>
        <v>2.0034381331804112</v>
      </c>
    </row>
    <row r="2098" spans="5:10" x14ac:dyDescent="0.25">
      <c r="E2098">
        <v>2097</v>
      </c>
      <c r="F2098">
        <v>2096</v>
      </c>
      <c r="G2098" s="45">
        <f t="shared" si="134"/>
        <v>1.0003317327062342</v>
      </c>
      <c r="H2098" s="46">
        <f t="shared" si="135"/>
        <v>1.0003317327062342</v>
      </c>
      <c r="I2098" s="48">
        <f t="shared" si="136"/>
        <v>2.0041027391341038</v>
      </c>
      <c r="J2098">
        <f t="shared" si="137"/>
        <v>2.0041027391341038</v>
      </c>
    </row>
    <row r="2099" spans="5:10" x14ac:dyDescent="0.25">
      <c r="E2099">
        <v>2098</v>
      </c>
      <c r="F2099">
        <v>2097</v>
      </c>
      <c r="G2099" s="45">
        <f t="shared" si="134"/>
        <v>1.0003317327062342</v>
      </c>
      <c r="H2099" s="46">
        <f t="shared" si="135"/>
        <v>1.0003317327062342</v>
      </c>
      <c r="I2099" s="48">
        <f t="shared" si="136"/>
        <v>2.004767565559328</v>
      </c>
      <c r="J2099">
        <f t="shared" si="137"/>
        <v>2.004767565559328</v>
      </c>
    </row>
    <row r="2100" spans="5:10" x14ac:dyDescent="0.25">
      <c r="E2100">
        <v>2099</v>
      </c>
      <c r="F2100">
        <v>2098</v>
      </c>
      <c r="G2100" s="45">
        <f t="shared" si="134"/>
        <v>1.0003317327062342</v>
      </c>
      <c r="H2100" s="46">
        <f t="shared" si="135"/>
        <v>1.0003317327062342</v>
      </c>
      <c r="I2100" s="48">
        <f t="shared" si="136"/>
        <v>2.0054326125292214</v>
      </c>
      <c r="J2100">
        <f t="shared" si="137"/>
        <v>2.0054326125292214</v>
      </c>
    </row>
    <row r="2101" spans="5:10" x14ac:dyDescent="0.25">
      <c r="E2101">
        <v>2100</v>
      </c>
      <c r="F2101">
        <v>2099</v>
      </c>
      <c r="G2101" s="45">
        <f t="shared" si="134"/>
        <v>1.0003317327062342</v>
      </c>
      <c r="H2101" s="46">
        <f t="shared" si="135"/>
        <v>1.0003317327062342</v>
      </c>
      <c r="I2101" s="48">
        <f t="shared" si="136"/>
        <v>2.006097880116946</v>
      </c>
      <c r="J2101">
        <f t="shared" si="137"/>
        <v>2.006097880116946</v>
      </c>
    </row>
    <row r="2102" spans="5:10" x14ac:dyDescent="0.25">
      <c r="E2102">
        <v>2101</v>
      </c>
      <c r="F2102">
        <v>2100</v>
      </c>
      <c r="G2102" s="45">
        <f t="shared" si="134"/>
        <v>1.0003317327062342</v>
      </c>
      <c r="H2102" s="46">
        <f t="shared" si="135"/>
        <v>1.0003317327062342</v>
      </c>
      <c r="I2102" s="48">
        <f t="shared" si="136"/>
        <v>2.006763368395688</v>
      </c>
      <c r="J2102">
        <f t="shared" si="137"/>
        <v>2.006763368395688</v>
      </c>
    </row>
    <row r="2103" spans="5:10" x14ac:dyDescent="0.25">
      <c r="E2103">
        <v>2102</v>
      </c>
      <c r="F2103">
        <v>2101</v>
      </c>
      <c r="G2103" s="45">
        <f t="shared" si="134"/>
        <v>1.0003317327062342</v>
      </c>
      <c r="H2103" s="46">
        <f t="shared" si="135"/>
        <v>1.0003317327062342</v>
      </c>
      <c r="I2103" s="48">
        <f t="shared" si="136"/>
        <v>2.0074290774386574</v>
      </c>
      <c r="J2103">
        <f t="shared" si="137"/>
        <v>2.0074290774386574</v>
      </c>
    </row>
    <row r="2104" spans="5:10" x14ac:dyDescent="0.25">
      <c r="E2104">
        <v>2103</v>
      </c>
      <c r="F2104">
        <v>2102</v>
      </c>
      <c r="G2104" s="45">
        <f t="shared" si="134"/>
        <v>1.0003317327062342</v>
      </c>
      <c r="H2104" s="46">
        <f t="shared" si="135"/>
        <v>1.0003317327062342</v>
      </c>
      <c r="I2104" s="48">
        <f t="shared" si="136"/>
        <v>2.0080950073190893</v>
      </c>
      <c r="J2104">
        <f t="shared" si="137"/>
        <v>2.0080950073190893</v>
      </c>
    </row>
    <row r="2105" spans="5:10" x14ac:dyDescent="0.25">
      <c r="E2105">
        <v>2104</v>
      </c>
      <c r="F2105">
        <v>2103</v>
      </c>
      <c r="G2105" s="45">
        <f t="shared" si="134"/>
        <v>1.0003317327062342</v>
      </c>
      <c r="H2105" s="46">
        <f t="shared" si="135"/>
        <v>1.0003317327062342</v>
      </c>
      <c r="I2105" s="48">
        <f t="shared" si="136"/>
        <v>2.0087611581102425</v>
      </c>
      <c r="J2105">
        <f t="shared" si="137"/>
        <v>2.0087611581102425</v>
      </c>
    </row>
    <row r="2106" spans="5:10" x14ac:dyDescent="0.25">
      <c r="E2106">
        <v>2105</v>
      </c>
      <c r="F2106">
        <v>2104</v>
      </c>
      <c r="G2106" s="45">
        <f t="shared" si="134"/>
        <v>1.0003317327062342</v>
      </c>
      <c r="H2106" s="46">
        <f t="shared" si="135"/>
        <v>1.0003317327062342</v>
      </c>
      <c r="I2106" s="48">
        <f t="shared" si="136"/>
        <v>2.0094275298854005</v>
      </c>
      <c r="J2106">
        <f t="shared" si="137"/>
        <v>2.0094275298854005</v>
      </c>
    </row>
    <row r="2107" spans="5:10" x14ac:dyDescent="0.25">
      <c r="E2107">
        <v>2106</v>
      </c>
      <c r="F2107">
        <v>2105</v>
      </c>
      <c r="G2107" s="45">
        <f t="shared" si="134"/>
        <v>1.0003317327062342</v>
      </c>
      <c r="H2107" s="46">
        <f t="shared" si="135"/>
        <v>1.0003317327062342</v>
      </c>
      <c r="I2107" s="48">
        <f t="shared" si="136"/>
        <v>2.010094122717871</v>
      </c>
      <c r="J2107">
        <f t="shared" si="137"/>
        <v>2.010094122717871</v>
      </c>
    </row>
    <row r="2108" spans="5:10" x14ac:dyDescent="0.25">
      <c r="E2108">
        <v>2107</v>
      </c>
      <c r="F2108">
        <v>2106</v>
      </c>
      <c r="G2108" s="45">
        <f t="shared" si="134"/>
        <v>1.0003317327062342</v>
      </c>
      <c r="H2108" s="46">
        <f t="shared" si="135"/>
        <v>1.0003317327062342</v>
      </c>
      <c r="I2108" s="48">
        <f t="shared" si="136"/>
        <v>2.0107609366809855</v>
      </c>
      <c r="J2108">
        <f t="shared" si="137"/>
        <v>2.0107609366809855</v>
      </c>
    </row>
    <row r="2109" spans="5:10" x14ac:dyDescent="0.25">
      <c r="E2109">
        <v>2108</v>
      </c>
      <c r="F2109">
        <v>2107</v>
      </c>
      <c r="G2109" s="45">
        <f t="shared" si="134"/>
        <v>1.0003317327062342</v>
      </c>
      <c r="H2109" s="46">
        <f t="shared" si="135"/>
        <v>1.0003317327062342</v>
      </c>
      <c r="I2109" s="48">
        <f t="shared" si="136"/>
        <v>2.011427971848101</v>
      </c>
      <c r="J2109">
        <f t="shared" si="137"/>
        <v>2.011427971848101</v>
      </c>
    </row>
    <row r="2110" spans="5:10" x14ac:dyDescent="0.25">
      <c r="E2110">
        <v>2109</v>
      </c>
      <c r="F2110">
        <v>2108</v>
      </c>
      <c r="G2110" s="45">
        <f t="shared" si="134"/>
        <v>1.0003317327062342</v>
      </c>
      <c r="H2110" s="46">
        <f t="shared" si="135"/>
        <v>1.0003317327062342</v>
      </c>
      <c r="I2110" s="48">
        <f t="shared" si="136"/>
        <v>2.0120952282925972</v>
      </c>
      <c r="J2110">
        <f t="shared" si="137"/>
        <v>2.0120952282925972</v>
      </c>
    </row>
    <row r="2111" spans="5:10" x14ac:dyDescent="0.25">
      <c r="E2111">
        <v>2110</v>
      </c>
      <c r="F2111">
        <v>2109</v>
      </c>
      <c r="G2111" s="45">
        <f t="shared" si="134"/>
        <v>1.0003317327062342</v>
      </c>
      <c r="H2111" s="46">
        <f t="shared" si="135"/>
        <v>1.0003317327062342</v>
      </c>
      <c r="I2111" s="48">
        <f t="shared" si="136"/>
        <v>2.0127627060878797</v>
      </c>
      <c r="J2111">
        <f t="shared" si="137"/>
        <v>2.0127627060878797</v>
      </c>
    </row>
    <row r="2112" spans="5:10" x14ac:dyDescent="0.25">
      <c r="E2112">
        <v>2111</v>
      </c>
      <c r="F2112">
        <v>2110</v>
      </c>
      <c r="G2112" s="45">
        <f t="shared" si="134"/>
        <v>1.0003317327062342</v>
      </c>
      <c r="H2112" s="46">
        <f t="shared" si="135"/>
        <v>1.0003317327062342</v>
      </c>
      <c r="I2112" s="48">
        <f t="shared" si="136"/>
        <v>2.0134304053073775</v>
      </c>
      <c r="J2112">
        <f t="shared" si="137"/>
        <v>2.0134304053073775</v>
      </c>
    </row>
    <row r="2113" spans="5:10" x14ac:dyDescent="0.25">
      <c r="E2113">
        <v>2112</v>
      </c>
      <c r="F2113">
        <v>2111</v>
      </c>
      <c r="G2113" s="45">
        <f t="shared" si="134"/>
        <v>1.0003317327062342</v>
      </c>
      <c r="H2113" s="46">
        <f t="shared" si="135"/>
        <v>1.0003317327062342</v>
      </c>
      <c r="I2113" s="48">
        <f t="shared" si="136"/>
        <v>2.0140983260245444</v>
      </c>
      <c r="J2113">
        <f t="shared" si="137"/>
        <v>2.0140983260245444</v>
      </c>
    </row>
    <row r="2114" spans="5:10" x14ac:dyDescent="0.25">
      <c r="E2114">
        <v>2113</v>
      </c>
      <c r="F2114">
        <v>2112</v>
      </c>
      <c r="G2114" s="45">
        <f t="shared" si="134"/>
        <v>1.0003317327062342</v>
      </c>
      <c r="H2114" s="46">
        <f t="shared" si="135"/>
        <v>1.0003317327062342</v>
      </c>
      <c r="I2114" s="48">
        <f t="shared" si="136"/>
        <v>2.0147664683128585</v>
      </c>
      <c r="J2114">
        <f t="shared" si="137"/>
        <v>2.0147664683128585</v>
      </c>
    </row>
    <row r="2115" spans="5:10" x14ac:dyDescent="0.25">
      <c r="E2115">
        <v>2114</v>
      </c>
      <c r="F2115">
        <v>2113</v>
      </c>
      <c r="G2115" s="45">
        <f t="shared" si="134"/>
        <v>1.0003317327062342</v>
      </c>
      <c r="H2115" s="46">
        <f t="shared" si="135"/>
        <v>1.0003317327062342</v>
      </c>
      <c r="I2115" s="48">
        <f t="shared" si="136"/>
        <v>2.015434832245822</v>
      </c>
      <c r="J2115">
        <f t="shared" si="137"/>
        <v>2.015434832245822</v>
      </c>
    </row>
    <row r="2116" spans="5:10" x14ac:dyDescent="0.25">
      <c r="E2116">
        <v>2115</v>
      </c>
      <c r="F2116">
        <v>2114</v>
      </c>
      <c r="G2116" s="45">
        <f t="shared" ref="G2116:G2179" si="138">IFERROR(VLOOKUP(E2116,$A$3:$C$330,3,1),$C$3)</f>
        <v>1.0003317327062342</v>
      </c>
      <c r="H2116" s="46">
        <f t="shared" si="135"/>
        <v>1.0003317327062342</v>
      </c>
      <c r="I2116" s="48">
        <f t="shared" si="136"/>
        <v>2.0161034178969617</v>
      </c>
      <c r="J2116">
        <f t="shared" si="137"/>
        <v>2.0161034178969617</v>
      </c>
    </row>
    <row r="2117" spans="5:10" x14ac:dyDescent="0.25">
      <c r="E2117">
        <v>2116</v>
      </c>
      <c r="F2117">
        <v>2115</v>
      </c>
      <c r="G2117" s="45">
        <f t="shared" si="138"/>
        <v>1.0003317327062342</v>
      </c>
      <c r="H2117" s="46">
        <f t="shared" ref="H2117:H2180" si="139">((G2117-1)*$H$2)+1</f>
        <v>1.0003317327062342</v>
      </c>
      <c r="I2117" s="48">
        <f t="shared" ref="I2117:I2180" si="140">H2117*I2116</f>
        <v>2.0167722253398286</v>
      </c>
      <c r="J2117">
        <f t="shared" ref="J2117:J2180" si="141">G2117*J2116</f>
        <v>2.0167722253398286</v>
      </c>
    </row>
    <row r="2118" spans="5:10" x14ac:dyDescent="0.25">
      <c r="E2118">
        <v>2117</v>
      </c>
      <c r="F2118">
        <v>2116</v>
      </c>
      <c r="G2118" s="45">
        <f t="shared" si="138"/>
        <v>1.0003317327062342</v>
      </c>
      <c r="H2118" s="46">
        <f t="shared" si="139"/>
        <v>1.0003317327062342</v>
      </c>
      <c r="I2118" s="48">
        <f t="shared" si="140"/>
        <v>2.0174412546479985</v>
      </c>
      <c r="J2118">
        <f t="shared" si="141"/>
        <v>2.0174412546479985</v>
      </c>
    </row>
    <row r="2119" spans="5:10" x14ac:dyDescent="0.25">
      <c r="E2119">
        <v>2118</v>
      </c>
      <c r="F2119">
        <v>2117</v>
      </c>
      <c r="G2119" s="45">
        <f t="shared" si="138"/>
        <v>1.0003317327062342</v>
      </c>
      <c r="H2119" s="46">
        <f t="shared" si="139"/>
        <v>1.0003317327062342</v>
      </c>
      <c r="I2119" s="48">
        <f t="shared" si="140"/>
        <v>2.0181105058950712</v>
      </c>
      <c r="J2119">
        <f t="shared" si="141"/>
        <v>2.0181105058950712</v>
      </c>
    </row>
    <row r="2120" spans="5:10" x14ac:dyDescent="0.25">
      <c r="E2120">
        <v>2119</v>
      </c>
      <c r="F2120">
        <v>2118</v>
      </c>
      <c r="G2120" s="45">
        <f t="shared" si="138"/>
        <v>1.0003317327062342</v>
      </c>
      <c r="H2120" s="46">
        <f t="shared" si="139"/>
        <v>1.0003317327062342</v>
      </c>
      <c r="I2120" s="48">
        <f t="shared" si="140"/>
        <v>2.0187799791546714</v>
      </c>
      <c r="J2120">
        <f t="shared" si="141"/>
        <v>2.0187799791546714</v>
      </c>
    </row>
    <row r="2121" spans="5:10" x14ac:dyDescent="0.25">
      <c r="E2121">
        <v>2120</v>
      </c>
      <c r="F2121">
        <v>2119</v>
      </c>
      <c r="G2121" s="45">
        <f t="shared" si="138"/>
        <v>1.0003317327062342</v>
      </c>
      <c r="H2121" s="46">
        <f t="shared" si="139"/>
        <v>1.0003317327062342</v>
      </c>
      <c r="I2121" s="48">
        <f t="shared" si="140"/>
        <v>2.0194496745004478</v>
      </c>
      <c r="J2121">
        <f t="shared" si="141"/>
        <v>2.0194496745004478</v>
      </c>
    </row>
    <row r="2122" spans="5:10" x14ac:dyDescent="0.25">
      <c r="E2122">
        <v>2121</v>
      </c>
      <c r="F2122">
        <v>2120</v>
      </c>
      <c r="G2122" s="45">
        <f t="shared" si="138"/>
        <v>1.0003317327062342</v>
      </c>
      <c r="H2122" s="46">
        <f t="shared" si="139"/>
        <v>1.0003317327062342</v>
      </c>
      <c r="I2122" s="48">
        <f t="shared" si="140"/>
        <v>2.0201195920060737</v>
      </c>
      <c r="J2122">
        <f t="shared" si="141"/>
        <v>2.0201195920060737</v>
      </c>
    </row>
    <row r="2123" spans="5:10" x14ac:dyDescent="0.25">
      <c r="E2123">
        <v>2122</v>
      </c>
      <c r="F2123">
        <v>2121</v>
      </c>
      <c r="G2123" s="45">
        <f t="shared" si="138"/>
        <v>1.0003317327062342</v>
      </c>
      <c r="H2123" s="46">
        <f t="shared" si="139"/>
        <v>1.0003317327062342</v>
      </c>
      <c r="I2123" s="48">
        <f t="shared" si="140"/>
        <v>2.0207897317452468</v>
      </c>
      <c r="J2123">
        <f t="shared" si="141"/>
        <v>2.0207897317452468</v>
      </c>
    </row>
    <row r="2124" spans="5:10" x14ac:dyDescent="0.25">
      <c r="E2124">
        <v>2123</v>
      </c>
      <c r="F2124">
        <v>2122</v>
      </c>
      <c r="G2124" s="45">
        <f t="shared" si="138"/>
        <v>1.0003317327062342</v>
      </c>
      <c r="H2124" s="46">
        <f t="shared" si="139"/>
        <v>1.0003317327062342</v>
      </c>
      <c r="I2124" s="48">
        <f t="shared" si="140"/>
        <v>2.0214600937916889</v>
      </c>
      <c r="J2124">
        <f t="shared" si="141"/>
        <v>2.0214600937916889</v>
      </c>
    </row>
    <row r="2125" spans="5:10" x14ac:dyDescent="0.25">
      <c r="E2125">
        <v>2124</v>
      </c>
      <c r="F2125">
        <v>2123</v>
      </c>
      <c r="G2125" s="45">
        <f t="shared" si="138"/>
        <v>1.0003317327062342</v>
      </c>
      <c r="H2125" s="46">
        <f t="shared" si="139"/>
        <v>1.0003317327062342</v>
      </c>
      <c r="I2125" s="48">
        <f t="shared" si="140"/>
        <v>2.0221306782191468</v>
      </c>
      <c r="J2125">
        <f t="shared" si="141"/>
        <v>2.0221306782191468</v>
      </c>
    </row>
    <row r="2126" spans="5:10" x14ac:dyDescent="0.25">
      <c r="E2126">
        <v>2125</v>
      </c>
      <c r="F2126">
        <v>2124</v>
      </c>
      <c r="G2126" s="45">
        <f t="shared" si="138"/>
        <v>1.0003317327062342</v>
      </c>
      <c r="H2126" s="46">
        <f t="shared" si="139"/>
        <v>1.0003317327062342</v>
      </c>
      <c r="I2126" s="48">
        <f t="shared" si="140"/>
        <v>2.0228014851013918</v>
      </c>
      <c r="J2126">
        <f t="shared" si="141"/>
        <v>2.0228014851013918</v>
      </c>
    </row>
    <row r="2127" spans="5:10" x14ac:dyDescent="0.25">
      <c r="E2127">
        <v>2126</v>
      </c>
      <c r="F2127">
        <v>2125</v>
      </c>
      <c r="G2127" s="45">
        <f t="shared" si="138"/>
        <v>1.0003317327062342</v>
      </c>
      <c r="H2127" s="46">
        <f t="shared" si="139"/>
        <v>1.0003317327062342</v>
      </c>
      <c r="I2127" s="48">
        <f t="shared" si="140"/>
        <v>2.023472514512219</v>
      </c>
      <c r="J2127">
        <f t="shared" si="141"/>
        <v>2.023472514512219</v>
      </c>
    </row>
    <row r="2128" spans="5:10" x14ac:dyDescent="0.25">
      <c r="E2128">
        <v>2127</v>
      </c>
      <c r="F2128">
        <v>2126</v>
      </c>
      <c r="G2128" s="45">
        <f t="shared" si="138"/>
        <v>1.0003317327062342</v>
      </c>
      <c r="H2128" s="46">
        <f t="shared" si="139"/>
        <v>1.0003317327062342</v>
      </c>
      <c r="I2128" s="48">
        <f t="shared" si="140"/>
        <v>2.0241437665254485</v>
      </c>
      <c r="J2128">
        <f t="shared" si="141"/>
        <v>2.0241437665254485</v>
      </c>
    </row>
    <row r="2129" spans="5:10" x14ac:dyDescent="0.25">
      <c r="E2129">
        <v>2128</v>
      </c>
      <c r="F2129">
        <v>2127</v>
      </c>
      <c r="G2129" s="45">
        <f t="shared" si="138"/>
        <v>1.0003317327062342</v>
      </c>
      <c r="H2129" s="46">
        <f t="shared" si="139"/>
        <v>1.0003317327062342</v>
      </c>
      <c r="I2129" s="48">
        <f t="shared" si="140"/>
        <v>2.0248152412149252</v>
      </c>
      <c r="J2129">
        <f t="shared" si="141"/>
        <v>2.0248152412149252</v>
      </c>
    </row>
    <row r="2130" spans="5:10" x14ac:dyDescent="0.25">
      <c r="E2130">
        <v>2129</v>
      </c>
      <c r="F2130">
        <v>2128</v>
      </c>
      <c r="G2130" s="45">
        <f t="shared" si="138"/>
        <v>1.0003317327062342</v>
      </c>
      <c r="H2130" s="46">
        <f t="shared" si="139"/>
        <v>1.0003317327062342</v>
      </c>
      <c r="I2130" s="48">
        <f t="shared" si="140"/>
        <v>2.0254869386545176</v>
      </c>
      <c r="J2130">
        <f t="shared" si="141"/>
        <v>2.0254869386545176</v>
      </c>
    </row>
    <row r="2131" spans="5:10" x14ac:dyDescent="0.25">
      <c r="E2131">
        <v>2130</v>
      </c>
      <c r="F2131">
        <v>2129</v>
      </c>
      <c r="G2131" s="45">
        <f t="shared" si="138"/>
        <v>1.0003317327062342</v>
      </c>
      <c r="H2131" s="46">
        <f t="shared" si="139"/>
        <v>1.0003317327062342</v>
      </c>
      <c r="I2131" s="48">
        <f t="shared" si="140"/>
        <v>2.0261588589181194</v>
      </c>
      <c r="J2131">
        <f t="shared" si="141"/>
        <v>2.0261588589181194</v>
      </c>
    </row>
    <row r="2132" spans="5:10" x14ac:dyDescent="0.25">
      <c r="E2132">
        <v>2131</v>
      </c>
      <c r="F2132">
        <v>2130</v>
      </c>
      <c r="G2132" s="45">
        <f t="shared" si="138"/>
        <v>1.0003317327062342</v>
      </c>
      <c r="H2132" s="46">
        <f t="shared" si="139"/>
        <v>1.0003317327062342</v>
      </c>
      <c r="I2132" s="48">
        <f t="shared" si="140"/>
        <v>2.0268310020796489</v>
      </c>
      <c r="J2132">
        <f t="shared" si="141"/>
        <v>2.0268310020796489</v>
      </c>
    </row>
    <row r="2133" spans="5:10" x14ac:dyDescent="0.25">
      <c r="E2133">
        <v>2132</v>
      </c>
      <c r="F2133">
        <v>2131</v>
      </c>
      <c r="G2133" s="45">
        <f t="shared" si="138"/>
        <v>1.0003317327062342</v>
      </c>
      <c r="H2133" s="46">
        <f t="shared" si="139"/>
        <v>1.0003317327062342</v>
      </c>
      <c r="I2133" s="48">
        <f t="shared" si="140"/>
        <v>2.0275033682130483</v>
      </c>
      <c r="J2133">
        <f t="shared" si="141"/>
        <v>2.0275033682130483</v>
      </c>
    </row>
    <row r="2134" spans="5:10" x14ac:dyDescent="0.25">
      <c r="E2134">
        <v>2133</v>
      </c>
      <c r="F2134">
        <v>2132</v>
      </c>
      <c r="G2134" s="45">
        <f t="shared" si="138"/>
        <v>1.0003317327062342</v>
      </c>
      <c r="H2134" s="46">
        <f t="shared" si="139"/>
        <v>1.0003317327062342</v>
      </c>
      <c r="I2134" s="48">
        <f t="shared" si="140"/>
        <v>2.0281759573922846</v>
      </c>
      <c r="J2134">
        <f t="shared" si="141"/>
        <v>2.0281759573922846</v>
      </c>
    </row>
    <row r="2135" spans="5:10" x14ac:dyDescent="0.25">
      <c r="E2135">
        <v>2134</v>
      </c>
      <c r="F2135">
        <v>2133</v>
      </c>
      <c r="G2135" s="45">
        <f t="shared" si="138"/>
        <v>1.0003317327062342</v>
      </c>
      <c r="H2135" s="46">
        <f t="shared" si="139"/>
        <v>1.0003317327062342</v>
      </c>
      <c r="I2135" s="48">
        <f t="shared" si="140"/>
        <v>2.0288487696913493</v>
      </c>
      <c r="J2135">
        <f t="shared" si="141"/>
        <v>2.0288487696913493</v>
      </c>
    </row>
    <row r="2136" spans="5:10" x14ac:dyDescent="0.25">
      <c r="E2136">
        <v>2135</v>
      </c>
      <c r="F2136">
        <v>2134</v>
      </c>
      <c r="G2136" s="45">
        <f t="shared" si="138"/>
        <v>1.0003317327062342</v>
      </c>
      <c r="H2136" s="46">
        <f t="shared" si="139"/>
        <v>1.0003317327062342</v>
      </c>
      <c r="I2136" s="48">
        <f t="shared" si="140"/>
        <v>2.0295218051842592</v>
      </c>
      <c r="J2136">
        <f t="shared" si="141"/>
        <v>2.0295218051842592</v>
      </c>
    </row>
    <row r="2137" spans="5:10" x14ac:dyDescent="0.25">
      <c r="E2137">
        <v>2136</v>
      </c>
      <c r="F2137">
        <v>2135</v>
      </c>
      <c r="G2137" s="45">
        <f t="shared" si="138"/>
        <v>1.0003317327062342</v>
      </c>
      <c r="H2137" s="46">
        <f t="shared" si="139"/>
        <v>1.0003317327062342</v>
      </c>
      <c r="I2137" s="48">
        <f t="shared" si="140"/>
        <v>2.0301950639450541</v>
      </c>
      <c r="J2137">
        <f t="shared" si="141"/>
        <v>2.0301950639450541</v>
      </c>
    </row>
    <row r="2138" spans="5:10" x14ac:dyDescent="0.25">
      <c r="E2138">
        <v>2137</v>
      </c>
      <c r="F2138">
        <v>2136</v>
      </c>
      <c r="G2138" s="45">
        <f t="shared" si="138"/>
        <v>1.0003317327062342</v>
      </c>
      <c r="H2138" s="46">
        <f t="shared" si="139"/>
        <v>1.0003317327062342</v>
      </c>
      <c r="I2138" s="48">
        <f t="shared" si="140"/>
        <v>2.0308685460477998</v>
      </c>
      <c r="J2138">
        <f t="shared" si="141"/>
        <v>2.0308685460477998</v>
      </c>
    </row>
    <row r="2139" spans="5:10" x14ac:dyDescent="0.25">
      <c r="E2139">
        <v>2138</v>
      </c>
      <c r="F2139">
        <v>2137</v>
      </c>
      <c r="G2139" s="45">
        <f t="shared" si="138"/>
        <v>1.0003317327062342</v>
      </c>
      <c r="H2139" s="46">
        <f t="shared" si="139"/>
        <v>1.0003317327062342</v>
      </c>
      <c r="I2139" s="48">
        <f t="shared" si="140"/>
        <v>2.0315422515665862</v>
      </c>
      <c r="J2139">
        <f t="shared" si="141"/>
        <v>2.0315422515665862</v>
      </c>
    </row>
    <row r="2140" spans="5:10" x14ac:dyDescent="0.25">
      <c r="E2140">
        <v>2139</v>
      </c>
      <c r="F2140">
        <v>2138</v>
      </c>
      <c r="G2140" s="45">
        <f t="shared" si="138"/>
        <v>1.0003317327062342</v>
      </c>
      <c r="H2140" s="46">
        <f t="shared" si="139"/>
        <v>1.0003317327062342</v>
      </c>
      <c r="I2140" s="48">
        <f t="shared" si="140"/>
        <v>2.0322161805755274</v>
      </c>
      <c r="J2140">
        <f t="shared" si="141"/>
        <v>2.0322161805755274</v>
      </c>
    </row>
    <row r="2141" spans="5:10" x14ac:dyDescent="0.25">
      <c r="E2141">
        <v>2140</v>
      </c>
      <c r="F2141">
        <v>2139</v>
      </c>
      <c r="G2141" s="45">
        <f t="shared" si="138"/>
        <v>1.0003317327062342</v>
      </c>
      <c r="H2141" s="46">
        <f t="shared" si="139"/>
        <v>1.0003317327062342</v>
      </c>
      <c r="I2141" s="48">
        <f t="shared" si="140"/>
        <v>2.0328903331487629</v>
      </c>
      <c r="J2141">
        <f t="shared" si="141"/>
        <v>2.0328903331487629</v>
      </c>
    </row>
    <row r="2142" spans="5:10" x14ac:dyDescent="0.25">
      <c r="E2142">
        <v>2141</v>
      </c>
      <c r="F2142">
        <v>2140</v>
      </c>
      <c r="G2142" s="45">
        <f t="shared" si="138"/>
        <v>1.0003317327062342</v>
      </c>
      <c r="H2142" s="46">
        <f t="shared" si="139"/>
        <v>1.0003317327062342</v>
      </c>
      <c r="I2142" s="48">
        <f t="shared" si="140"/>
        <v>2.0335647093604559</v>
      </c>
      <c r="J2142">
        <f t="shared" si="141"/>
        <v>2.0335647093604559</v>
      </c>
    </row>
    <row r="2143" spans="5:10" x14ac:dyDescent="0.25">
      <c r="E2143">
        <v>2142</v>
      </c>
      <c r="F2143">
        <v>2141</v>
      </c>
      <c r="G2143" s="45">
        <f t="shared" si="138"/>
        <v>1.0003317327062342</v>
      </c>
      <c r="H2143" s="46">
        <f t="shared" si="139"/>
        <v>1.0003317327062342</v>
      </c>
      <c r="I2143" s="48">
        <f t="shared" si="140"/>
        <v>2.0342393092847946</v>
      </c>
      <c r="J2143">
        <f t="shared" si="141"/>
        <v>2.0342393092847946</v>
      </c>
    </row>
    <row r="2144" spans="5:10" x14ac:dyDescent="0.25">
      <c r="E2144">
        <v>2143</v>
      </c>
      <c r="F2144">
        <v>2142</v>
      </c>
      <c r="G2144" s="45">
        <f t="shared" si="138"/>
        <v>1.0003317327062342</v>
      </c>
      <c r="H2144" s="46">
        <f t="shared" si="139"/>
        <v>1.0003317327062342</v>
      </c>
      <c r="I2144" s="48">
        <f t="shared" si="140"/>
        <v>2.0349141329959917</v>
      </c>
      <c r="J2144">
        <f t="shared" si="141"/>
        <v>2.0349141329959917</v>
      </c>
    </row>
    <row r="2145" spans="5:10" x14ac:dyDescent="0.25">
      <c r="E2145">
        <v>2144</v>
      </c>
      <c r="F2145">
        <v>2143</v>
      </c>
      <c r="G2145" s="45">
        <f t="shared" si="138"/>
        <v>1.0003317327062342</v>
      </c>
      <c r="H2145" s="46">
        <f t="shared" si="139"/>
        <v>1.0003317327062342</v>
      </c>
      <c r="I2145" s="48">
        <f t="shared" si="140"/>
        <v>2.0355891805682846</v>
      </c>
      <c r="J2145">
        <f t="shared" si="141"/>
        <v>2.0355891805682846</v>
      </c>
    </row>
    <row r="2146" spans="5:10" x14ac:dyDescent="0.25">
      <c r="E2146">
        <v>2145</v>
      </c>
      <c r="F2146">
        <v>2144</v>
      </c>
      <c r="G2146" s="45">
        <f t="shared" si="138"/>
        <v>1.0003317327062342</v>
      </c>
      <c r="H2146" s="46">
        <f t="shared" si="139"/>
        <v>1.0003317327062342</v>
      </c>
      <c r="I2146" s="48">
        <f t="shared" si="140"/>
        <v>2.0362644520759354</v>
      </c>
      <c r="J2146">
        <f t="shared" si="141"/>
        <v>2.0362644520759354</v>
      </c>
    </row>
    <row r="2147" spans="5:10" x14ac:dyDescent="0.25">
      <c r="E2147">
        <v>2146</v>
      </c>
      <c r="F2147">
        <v>2145</v>
      </c>
      <c r="G2147" s="45">
        <f t="shared" si="138"/>
        <v>1.0003317327062342</v>
      </c>
      <c r="H2147" s="46">
        <f t="shared" si="139"/>
        <v>1.0003317327062342</v>
      </c>
      <c r="I2147" s="48">
        <f t="shared" si="140"/>
        <v>2.0369399475932313</v>
      </c>
      <c r="J2147">
        <f t="shared" si="141"/>
        <v>2.0369399475932313</v>
      </c>
    </row>
    <row r="2148" spans="5:10" x14ac:dyDescent="0.25">
      <c r="E2148">
        <v>2147</v>
      </c>
      <c r="F2148">
        <v>2146</v>
      </c>
      <c r="G2148" s="45">
        <f t="shared" si="138"/>
        <v>1.0003317327062342</v>
      </c>
      <c r="H2148" s="46">
        <f t="shared" si="139"/>
        <v>1.0003317327062342</v>
      </c>
      <c r="I2148" s="48">
        <f t="shared" si="140"/>
        <v>2.0376156671944829</v>
      </c>
      <c r="J2148">
        <f t="shared" si="141"/>
        <v>2.0376156671944829</v>
      </c>
    </row>
    <row r="2149" spans="5:10" x14ac:dyDescent="0.25">
      <c r="E2149">
        <v>2148</v>
      </c>
      <c r="F2149">
        <v>2147</v>
      </c>
      <c r="G2149" s="45">
        <f t="shared" si="138"/>
        <v>1.0003317327062342</v>
      </c>
      <c r="H2149" s="46">
        <f t="shared" si="139"/>
        <v>1.0003317327062342</v>
      </c>
      <c r="I2149" s="48">
        <f t="shared" si="140"/>
        <v>2.0382916109540266</v>
      </c>
      <c r="J2149">
        <f t="shared" si="141"/>
        <v>2.0382916109540266</v>
      </c>
    </row>
    <row r="2150" spans="5:10" x14ac:dyDescent="0.25">
      <c r="E2150">
        <v>2149</v>
      </c>
      <c r="F2150">
        <v>2148</v>
      </c>
      <c r="G2150" s="45">
        <f t="shared" si="138"/>
        <v>1.0003317327062342</v>
      </c>
      <c r="H2150" s="46">
        <f t="shared" si="139"/>
        <v>1.0003317327062342</v>
      </c>
      <c r="I2150" s="48">
        <f t="shared" si="140"/>
        <v>2.0389677789462226</v>
      </c>
      <c r="J2150">
        <f t="shared" si="141"/>
        <v>2.0389677789462226</v>
      </c>
    </row>
    <row r="2151" spans="5:10" x14ac:dyDescent="0.25">
      <c r="E2151">
        <v>2150</v>
      </c>
      <c r="F2151">
        <v>2149</v>
      </c>
      <c r="G2151" s="45">
        <f t="shared" si="138"/>
        <v>1.0003317327062342</v>
      </c>
      <c r="H2151" s="46">
        <f t="shared" si="139"/>
        <v>1.0003317327062342</v>
      </c>
      <c r="I2151" s="48">
        <f t="shared" si="140"/>
        <v>2.0396441712454569</v>
      </c>
      <c r="J2151">
        <f t="shared" si="141"/>
        <v>2.0396441712454569</v>
      </c>
    </row>
    <row r="2152" spans="5:10" x14ac:dyDescent="0.25">
      <c r="E2152">
        <v>2151</v>
      </c>
      <c r="F2152">
        <v>2150</v>
      </c>
      <c r="G2152" s="45">
        <f t="shared" si="138"/>
        <v>1.0003317327062342</v>
      </c>
      <c r="H2152" s="46">
        <f t="shared" si="139"/>
        <v>1.0003317327062342</v>
      </c>
      <c r="I2152" s="48">
        <f t="shared" si="140"/>
        <v>2.0403207879261389</v>
      </c>
      <c r="J2152">
        <f t="shared" si="141"/>
        <v>2.0403207879261389</v>
      </c>
    </row>
    <row r="2153" spans="5:10" x14ac:dyDescent="0.25">
      <c r="E2153">
        <v>2152</v>
      </c>
      <c r="F2153">
        <v>2151</v>
      </c>
      <c r="G2153" s="45">
        <f t="shared" si="138"/>
        <v>1.0003317327062342</v>
      </c>
      <c r="H2153" s="46">
        <f t="shared" si="139"/>
        <v>1.0003317327062342</v>
      </c>
      <c r="I2153" s="48">
        <f t="shared" si="140"/>
        <v>2.0409976290627037</v>
      </c>
      <c r="J2153">
        <f t="shared" si="141"/>
        <v>2.0409976290627037</v>
      </c>
    </row>
    <row r="2154" spans="5:10" x14ac:dyDescent="0.25">
      <c r="E2154">
        <v>2153</v>
      </c>
      <c r="F2154">
        <v>2152</v>
      </c>
      <c r="G2154" s="45">
        <f t="shared" si="138"/>
        <v>1.0003317327062342</v>
      </c>
      <c r="H2154" s="46">
        <f t="shared" si="139"/>
        <v>1.0003317327062342</v>
      </c>
      <c r="I2154" s="48">
        <f t="shared" si="140"/>
        <v>2.0416746947296103</v>
      </c>
      <c r="J2154">
        <f t="shared" si="141"/>
        <v>2.0416746947296103</v>
      </c>
    </row>
    <row r="2155" spans="5:10" x14ac:dyDescent="0.25">
      <c r="E2155">
        <v>2154</v>
      </c>
      <c r="F2155">
        <v>2153</v>
      </c>
      <c r="G2155" s="45">
        <f t="shared" si="138"/>
        <v>1.0003317327062342</v>
      </c>
      <c r="H2155" s="46">
        <f t="shared" si="139"/>
        <v>1.0003317327062342</v>
      </c>
      <c r="I2155" s="48">
        <f t="shared" si="140"/>
        <v>2.0423519850013427</v>
      </c>
      <c r="J2155">
        <f t="shared" si="141"/>
        <v>2.0423519850013427</v>
      </c>
    </row>
    <row r="2156" spans="5:10" x14ac:dyDescent="0.25">
      <c r="E2156">
        <v>2155</v>
      </c>
      <c r="F2156">
        <v>2154</v>
      </c>
      <c r="G2156" s="45">
        <f t="shared" si="138"/>
        <v>1.0003317327062342</v>
      </c>
      <c r="H2156" s="46">
        <f t="shared" si="139"/>
        <v>1.0003317327062342</v>
      </c>
      <c r="I2156" s="48">
        <f t="shared" si="140"/>
        <v>2.0430294999524099</v>
      </c>
      <c r="J2156">
        <f t="shared" si="141"/>
        <v>2.0430294999524099</v>
      </c>
    </row>
    <row r="2157" spans="5:10" x14ac:dyDescent="0.25">
      <c r="E2157">
        <v>2156</v>
      </c>
      <c r="F2157">
        <v>2155</v>
      </c>
      <c r="G2157" s="45">
        <f t="shared" si="138"/>
        <v>1.0003317327062342</v>
      </c>
      <c r="H2157" s="46">
        <f t="shared" si="139"/>
        <v>1.0003317327062342</v>
      </c>
      <c r="I2157" s="48">
        <f t="shared" si="140"/>
        <v>2.0437072396573455</v>
      </c>
      <c r="J2157">
        <f t="shared" si="141"/>
        <v>2.0437072396573455</v>
      </c>
    </row>
    <row r="2158" spans="5:10" x14ac:dyDescent="0.25">
      <c r="E2158">
        <v>2157</v>
      </c>
      <c r="F2158">
        <v>2156</v>
      </c>
      <c r="G2158" s="45">
        <f t="shared" si="138"/>
        <v>1.0003317327062342</v>
      </c>
      <c r="H2158" s="46">
        <f t="shared" si="139"/>
        <v>1.0003317327062342</v>
      </c>
      <c r="I2158" s="48">
        <f t="shared" si="140"/>
        <v>2.0443852041907076</v>
      </c>
      <c r="J2158">
        <f t="shared" si="141"/>
        <v>2.0443852041907076</v>
      </c>
    </row>
    <row r="2159" spans="5:10" x14ac:dyDescent="0.25">
      <c r="E2159">
        <v>2158</v>
      </c>
      <c r="F2159">
        <v>2157</v>
      </c>
      <c r="G2159" s="45">
        <f t="shared" si="138"/>
        <v>1.0003317327062342</v>
      </c>
      <c r="H2159" s="46">
        <f t="shared" si="139"/>
        <v>1.0003317327062342</v>
      </c>
      <c r="I2159" s="48">
        <f t="shared" si="140"/>
        <v>2.0450633936270788</v>
      </c>
      <c r="J2159">
        <f t="shared" si="141"/>
        <v>2.0450633936270788</v>
      </c>
    </row>
    <row r="2160" spans="5:10" x14ac:dyDescent="0.25">
      <c r="E2160">
        <v>2159</v>
      </c>
      <c r="F2160">
        <v>2158</v>
      </c>
      <c r="G2160" s="45">
        <f t="shared" si="138"/>
        <v>1.0003317327062342</v>
      </c>
      <c r="H2160" s="46">
        <f t="shared" si="139"/>
        <v>1.0003317327062342</v>
      </c>
      <c r="I2160" s="48">
        <f t="shared" si="140"/>
        <v>2.0457418080410674</v>
      </c>
      <c r="J2160">
        <f t="shared" si="141"/>
        <v>2.0457418080410674</v>
      </c>
    </row>
    <row r="2161" spans="5:10" x14ac:dyDescent="0.25">
      <c r="E2161">
        <v>2160</v>
      </c>
      <c r="F2161">
        <v>2159</v>
      </c>
      <c r="G2161" s="45">
        <f t="shared" si="138"/>
        <v>1.0003317327062342</v>
      </c>
      <c r="H2161" s="46">
        <f t="shared" si="139"/>
        <v>1.0003317327062342</v>
      </c>
      <c r="I2161" s="48">
        <f t="shared" si="140"/>
        <v>2.0464204475073053</v>
      </c>
      <c r="J2161">
        <f t="shared" si="141"/>
        <v>2.0464204475073053</v>
      </c>
    </row>
    <row r="2162" spans="5:10" x14ac:dyDescent="0.25">
      <c r="E2162">
        <v>2161</v>
      </c>
      <c r="F2162">
        <v>2160</v>
      </c>
      <c r="G2162" s="45">
        <f t="shared" si="138"/>
        <v>1.0003317327062342</v>
      </c>
      <c r="H2162" s="46">
        <f t="shared" si="139"/>
        <v>1.0003317327062342</v>
      </c>
      <c r="I2162" s="48">
        <f t="shared" si="140"/>
        <v>2.0470993121004502</v>
      </c>
      <c r="J2162">
        <f t="shared" si="141"/>
        <v>2.0470993121004502</v>
      </c>
    </row>
    <row r="2163" spans="5:10" x14ac:dyDescent="0.25">
      <c r="E2163">
        <v>2162</v>
      </c>
      <c r="F2163">
        <v>2161</v>
      </c>
      <c r="G2163" s="45">
        <f t="shared" si="138"/>
        <v>1.0003317327062342</v>
      </c>
      <c r="H2163" s="46">
        <f t="shared" si="139"/>
        <v>1.0003317327062342</v>
      </c>
      <c r="I2163" s="48">
        <f t="shared" si="140"/>
        <v>2.0477784018951835</v>
      </c>
      <c r="J2163">
        <f t="shared" si="141"/>
        <v>2.0477784018951835</v>
      </c>
    </row>
    <row r="2164" spans="5:10" x14ac:dyDescent="0.25">
      <c r="E2164">
        <v>2163</v>
      </c>
      <c r="F2164">
        <v>2162</v>
      </c>
      <c r="G2164" s="45">
        <f t="shared" si="138"/>
        <v>1.0003317327062342</v>
      </c>
      <c r="H2164" s="46">
        <f t="shared" si="139"/>
        <v>1.0003317327062342</v>
      </c>
      <c r="I2164" s="48">
        <f t="shared" si="140"/>
        <v>2.0484577169662121</v>
      </c>
      <c r="J2164">
        <f t="shared" si="141"/>
        <v>2.0484577169662121</v>
      </c>
    </row>
    <row r="2165" spans="5:10" x14ac:dyDescent="0.25">
      <c r="E2165">
        <v>2164</v>
      </c>
      <c r="F2165">
        <v>2163</v>
      </c>
      <c r="G2165" s="45">
        <f t="shared" si="138"/>
        <v>1.0003317327062342</v>
      </c>
      <c r="H2165" s="46">
        <f t="shared" si="139"/>
        <v>1.0003317327062342</v>
      </c>
      <c r="I2165" s="48">
        <f t="shared" si="140"/>
        <v>2.0491372573882676</v>
      </c>
      <c r="J2165">
        <f t="shared" si="141"/>
        <v>2.0491372573882676</v>
      </c>
    </row>
    <row r="2166" spans="5:10" x14ac:dyDescent="0.25">
      <c r="E2166">
        <v>2165</v>
      </c>
      <c r="F2166">
        <v>2164</v>
      </c>
      <c r="G2166" s="45">
        <f t="shared" si="138"/>
        <v>1.0003317327062342</v>
      </c>
      <c r="H2166" s="46">
        <f t="shared" si="139"/>
        <v>1.0003317327062342</v>
      </c>
      <c r="I2166" s="48">
        <f t="shared" si="140"/>
        <v>2.0498170232361064</v>
      </c>
      <c r="J2166">
        <f t="shared" si="141"/>
        <v>2.0498170232361064</v>
      </c>
    </row>
    <row r="2167" spans="5:10" x14ac:dyDescent="0.25">
      <c r="E2167">
        <v>2166</v>
      </c>
      <c r="F2167">
        <v>2165</v>
      </c>
      <c r="G2167" s="45">
        <f t="shared" si="138"/>
        <v>1.0003317327062342</v>
      </c>
      <c r="H2167" s="46">
        <f t="shared" si="139"/>
        <v>1.0003317327062342</v>
      </c>
      <c r="I2167" s="48">
        <f t="shared" si="140"/>
        <v>2.0504970145845096</v>
      </c>
      <c r="J2167">
        <f t="shared" si="141"/>
        <v>2.0504970145845096</v>
      </c>
    </row>
    <row r="2168" spans="5:10" x14ac:dyDescent="0.25">
      <c r="E2168">
        <v>2167</v>
      </c>
      <c r="F2168">
        <v>2166</v>
      </c>
      <c r="G2168" s="45">
        <f t="shared" si="138"/>
        <v>1.0003317327062342</v>
      </c>
      <c r="H2168" s="46">
        <f t="shared" si="139"/>
        <v>1.0003317327062342</v>
      </c>
      <c r="I2168" s="48">
        <f t="shared" si="140"/>
        <v>2.0511772315082828</v>
      </c>
      <c r="J2168">
        <f t="shared" si="141"/>
        <v>2.0511772315082828</v>
      </c>
    </row>
    <row r="2169" spans="5:10" x14ac:dyDescent="0.25">
      <c r="E2169">
        <v>2168</v>
      </c>
      <c r="F2169">
        <v>2167</v>
      </c>
      <c r="G2169" s="45">
        <f t="shared" si="138"/>
        <v>1.0003317327062342</v>
      </c>
      <c r="H2169" s="46">
        <f t="shared" si="139"/>
        <v>1.0003317327062342</v>
      </c>
      <c r="I2169" s="48">
        <f t="shared" si="140"/>
        <v>2.0518576740822572</v>
      </c>
      <c r="J2169">
        <f t="shared" si="141"/>
        <v>2.0518576740822572</v>
      </c>
    </row>
    <row r="2170" spans="5:10" x14ac:dyDescent="0.25">
      <c r="E2170">
        <v>2169</v>
      </c>
      <c r="F2170">
        <v>2168</v>
      </c>
      <c r="G2170" s="45">
        <f t="shared" si="138"/>
        <v>1.0003317327062342</v>
      </c>
      <c r="H2170" s="46">
        <f t="shared" si="139"/>
        <v>1.0003317327062342</v>
      </c>
      <c r="I2170" s="48">
        <f t="shared" si="140"/>
        <v>2.052538342381288</v>
      </c>
      <c r="J2170">
        <f t="shared" si="141"/>
        <v>2.052538342381288</v>
      </c>
    </row>
    <row r="2171" spans="5:10" x14ac:dyDescent="0.25">
      <c r="E2171">
        <v>2170</v>
      </c>
      <c r="F2171">
        <v>2169</v>
      </c>
      <c r="G2171" s="45">
        <f t="shared" si="138"/>
        <v>1.0003317327062342</v>
      </c>
      <c r="H2171" s="46">
        <f t="shared" si="139"/>
        <v>1.0003317327062342</v>
      </c>
      <c r="I2171" s="48">
        <f t="shared" si="140"/>
        <v>2.0532192364802557</v>
      </c>
      <c r="J2171">
        <f t="shared" si="141"/>
        <v>2.0532192364802557</v>
      </c>
    </row>
    <row r="2172" spans="5:10" x14ac:dyDescent="0.25">
      <c r="E2172">
        <v>2171</v>
      </c>
      <c r="F2172">
        <v>2170</v>
      </c>
      <c r="G2172" s="45">
        <f t="shared" si="138"/>
        <v>1.0003317327062342</v>
      </c>
      <c r="H2172" s="46">
        <f t="shared" si="139"/>
        <v>1.0003317327062342</v>
      </c>
      <c r="I2172" s="48">
        <f t="shared" si="140"/>
        <v>2.0539003564540654</v>
      </c>
      <c r="J2172">
        <f t="shared" si="141"/>
        <v>2.0539003564540654</v>
      </c>
    </row>
    <row r="2173" spans="5:10" x14ac:dyDescent="0.25">
      <c r="E2173">
        <v>2172</v>
      </c>
      <c r="F2173">
        <v>2171</v>
      </c>
      <c r="G2173" s="45">
        <f t="shared" si="138"/>
        <v>1.0003317327062342</v>
      </c>
      <c r="H2173" s="46">
        <f t="shared" si="139"/>
        <v>1.0003317327062342</v>
      </c>
      <c r="I2173" s="48">
        <f t="shared" si="140"/>
        <v>2.0545817023776474</v>
      </c>
      <c r="J2173">
        <f t="shared" si="141"/>
        <v>2.0545817023776474</v>
      </c>
    </row>
    <row r="2174" spans="5:10" x14ac:dyDescent="0.25">
      <c r="E2174">
        <v>2173</v>
      </c>
      <c r="F2174">
        <v>2172</v>
      </c>
      <c r="G2174" s="45">
        <f t="shared" si="138"/>
        <v>1.0003317327062342</v>
      </c>
      <c r="H2174" s="46">
        <f t="shared" si="139"/>
        <v>1.0003317327062342</v>
      </c>
      <c r="I2174" s="48">
        <f t="shared" si="140"/>
        <v>2.0552632743259562</v>
      </c>
      <c r="J2174">
        <f t="shared" si="141"/>
        <v>2.0552632743259562</v>
      </c>
    </row>
    <row r="2175" spans="5:10" x14ac:dyDescent="0.25">
      <c r="E2175">
        <v>2174</v>
      </c>
      <c r="F2175">
        <v>2173</v>
      </c>
      <c r="G2175" s="45">
        <f t="shared" si="138"/>
        <v>1.0003317327062342</v>
      </c>
      <c r="H2175" s="46">
        <f t="shared" si="139"/>
        <v>1.0003317327062342</v>
      </c>
      <c r="I2175" s="48">
        <f t="shared" si="140"/>
        <v>2.0559450723739721</v>
      </c>
      <c r="J2175">
        <f t="shared" si="141"/>
        <v>2.0559450723739721</v>
      </c>
    </row>
    <row r="2176" spans="5:10" x14ac:dyDescent="0.25">
      <c r="E2176">
        <v>2175</v>
      </c>
      <c r="F2176">
        <v>2174</v>
      </c>
      <c r="G2176" s="45">
        <f t="shared" si="138"/>
        <v>1.0003317327062342</v>
      </c>
      <c r="H2176" s="46">
        <f t="shared" si="139"/>
        <v>1.0003317327062342</v>
      </c>
      <c r="I2176" s="48">
        <f t="shared" si="140"/>
        <v>2.0566270965966997</v>
      </c>
      <c r="J2176">
        <f t="shared" si="141"/>
        <v>2.0566270965966997</v>
      </c>
    </row>
    <row r="2177" spans="5:10" x14ac:dyDescent="0.25">
      <c r="E2177">
        <v>2176</v>
      </c>
      <c r="F2177">
        <v>2175</v>
      </c>
      <c r="G2177" s="45">
        <f t="shared" si="138"/>
        <v>1.0003317327062342</v>
      </c>
      <c r="H2177" s="46">
        <f t="shared" si="139"/>
        <v>1.0003317327062342</v>
      </c>
      <c r="I2177" s="48">
        <f t="shared" si="140"/>
        <v>2.0573093470691686</v>
      </c>
      <c r="J2177">
        <f t="shared" si="141"/>
        <v>2.0573093470691686</v>
      </c>
    </row>
    <row r="2178" spans="5:10" x14ac:dyDescent="0.25">
      <c r="E2178">
        <v>2177</v>
      </c>
      <c r="F2178">
        <v>2176</v>
      </c>
      <c r="G2178" s="45">
        <f t="shared" si="138"/>
        <v>1.0003317327062342</v>
      </c>
      <c r="H2178" s="46">
        <f t="shared" si="139"/>
        <v>1.0003317327062342</v>
      </c>
      <c r="I2178" s="48">
        <f t="shared" si="140"/>
        <v>2.0579918238664328</v>
      </c>
      <c r="J2178">
        <f t="shared" si="141"/>
        <v>2.0579918238664328</v>
      </c>
    </row>
    <row r="2179" spans="5:10" x14ac:dyDescent="0.25">
      <c r="E2179">
        <v>2178</v>
      </c>
      <c r="F2179">
        <v>2177</v>
      </c>
      <c r="G2179" s="45">
        <f t="shared" si="138"/>
        <v>1.0003317327062342</v>
      </c>
      <c r="H2179" s="46">
        <f t="shared" si="139"/>
        <v>1.0003317327062342</v>
      </c>
      <c r="I2179" s="48">
        <f t="shared" si="140"/>
        <v>2.0586745270635718</v>
      </c>
      <c r="J2179">
        <f t="shared" si="141"/>
        <v>2.0586745270635718</v>
      </c>
    </row>
    <row r="2180" spans="5:10" x14ac:dyDescent="0.25">
      <c r="E2180">
        <v>2179</v>
      </c>
      <c r="F2180">
        <v>2178</v>
      </c>
      <c r="G2180" s="45">
        <f t="shared" ref="G2180:G2243" si="142">IFERROR(VLOOKUP(E2180,$A$3:$C$330,3,1),$C$3)</f>
        <v>1.0003317327062342</v>
      </c>
      <c r="H2180" s="46">
        <f t="shared" si="139"/>
        <v>1.0003317327062342</v>
      </c>
      <c r="I2180" s="48">
        <f t="shared" si="140"/>
        <v>2.05935745673569</v>
      </c>
      <c r="J2180">
        <f t="shared" si="141"/>
        <v>2.05935745673569</v>
      </c>
    </row>
    <row r="2181" spans="5:10" x14ac:dyDescent="0.25">
      <c r="E2181">
        <v>2180</v>
      </c>
      <c r="F2181">
        <v>2179</v>
      </c>
      <c r="G2181" s="45">
        <f t="shared" si="142"/>
        <v>1.0003317327062342</v>
      </c>
      <c r="H2181" s="46">
        <f t="shared" ref="H2181:H2244" si="143">((G2181-1)*$H$2)+1</f>
        <v>1.0003317327062342</v>
      </c>
      <c r="I2181" s="48">
        <f t="shared" ref="I2181:I2244" si="144">H2181*I2180</f>
        <v>2.0600406129579167</v>
      </c>
      <c r="J2181">
        <f t="shared" ref="J2181:J2244" si="145">G2181*J2180</f>
        <v>2.0600406129579167</v>
      </c>
    </row>
    <row r="2182" spans="5:10" x14ac:dyDescent="0.25">
      <c r="E2182">
        <v>2181</v>
      </c>
      <c r="F2182">
        <v>2180</v>
      </c>
      <c r="G2182" s="45">
        <f t="shared" si="142"/>
        <v>1.0003317327062342</v>
      </c>
      <c r="H2182" s="46">
        <f t="shared" si="143"/>
        <v>1.0003317327062342</v>
      </c>
      <c r="I2182" s="48">
        <f t="shared" si="144"/>
        <v>2.0607239958054056</v>
      </c>
      <c r="J2182">
        <f t="shared" si="145"/>
        <v>2.0607239958054056</v>
      </c>
    </row>
    <row r="2183" spans="5:10" x14ac:dyDescent="0.25">
      <c r="E2183">
        <v>2182</v>
      </c>
      <c r="F2183">
        <v>2181</v>
      </c>
      <c r="G2183" s="45">
        <f t="shared" si="142"/>
        <v>1.0003317327062342</v>
      </c>
      <c r="H2183" s="46">
        <f t="shared" si="143"/>
        <v>1.0003317327062342</v>
      </c>
      <c r="I2183" s="48">
        <f t="shared" si="144"/>
        <v>2.0614076053533359</v>
      </c>
      <c r="J2183">
        <f t="shared" si="145"/>
        <v>2.0614076053533359</v>
      </c>
    </row>
    <row r="2184" spans="5:10" x14ac:dyDescent="0.25">
      <c r="E2184">
        <v>2183</v>
      </c>
      <c r="F2184">
        <v>2182</v>
      </c>
      <c r="G2184" s="45">
        <f t="shared" si="142"/>
        <v>1.0003317327062342</v>
      </c>
      <c r="H2184" s="46">
        <f t="shared" si="143"/>
        <v>1.0003317327062342</v>
      </c>
      <c r="I2184" s="48">
        <f t="shared" si="144"/>
        <v>2.0620914416769116</v>
      </c>
      <c r="J2184">
        <f t="shared" si="145"/>
        <v>2.0620914416769116</v>
      </c>
    </row>
    <row r="2185" spans="5:10" x14ac:dyDescent="0.25">
      <c r="E2185">
        <v>2184</v>
      </c>
      <c r="F2185">
        <v>2183</v>
      </c>
      <c r="G2185" s="45">
        <f t="shared" si="142"/>
        <v>1.0003317327062342</v>
      </c>
      <c r="H2185" s="46">
        <f t="shared" si="143"/>
        <v>1.0003317327062342</v>
      </c>
      <c r="I2185" s="48">
        <f t="shared" si="144"/>
        <v>2.0627755048513614</v>
      </c>
      <c r="J2185">
        <f t="shared" si="145"/>
        <v>2.0627755048513614</v>
      </c>
    </row>
    <row r="2186" spans="5:10" x14ac:dyDescent="0.25">
      <c r="E2186">
        <v>2185</v>
      </c>
      <c r="F2186">
        <v>2184</v>
      </c>
      <c r="G2186" s="45">
        <f t="shared" si="142"/>
        <v>1.0003317327062342</v>
      </c>
      <c r="H2186" s="46">
        <f t="shared" si="143"/>
        <v>1.0003317327062342</v>
      </c>
      <c r="I2186" s="48">
        <f t="shared" si="144"/>
        <v>2.0634597949519393</v>
      </c>
      <c r="J2186">
        <f t="shared" si="145"/>
        <v>2.0634597949519393</v>
      </c>
    </row>
    <row r="2187" spans="5:10" x14ac:dyDescent="0.25">
      <c r="E2187">
        <v>2186</v>
      </c>
      <c r="F2187">
        <v>2185</v>
      </c>
      <c r="G2187" s="45">
        <f t="shared" si="142"/>
        <v>1.0003317327062342</v>
      </c>
      <c r="H2187" s="46">
        <f t="shared" si="143"/>
        <v>1.0003317327062342</v>
      </c>
      <c r="I2187" s="48">
        <f t="shared" si="144"/>
        <v>2.0641443120539242</v>
      </c>
      <c r="J2187">
        <f t="shared" si="145"/>
        <v>2.0641443120539242</v>
      </c>
    </row>
    <row r="2188" spans="5:10" x14ac:dyDescent="0.25">
      <c r="E2188">
        <v>2187</v>
      </c>
      <c r="F2188">
        <v>2186</v>
      </c>
      <c r="G2188" s="45">
        <f t="shared" si="142"/>
        <v>1.0003317327062342</v>
      </c>
      <c r="H2188" s="46">
        <f t="shared" si="143"/>
        <v>1.0003317327062342</v>
      </c>
      <c r="I2188" s="48">
        <f t="shared" si="144"/>
        <v>2.0648290562326199</v>
      </c>
      <c r="J2188">
        <f t="shared" si="145"/>
        <v>2.0648290562326199</v>
      </c>
    </row>
    <row r="2189" spans="5:10" x14ac:dyDescent="0.25">
      <c r="E2189">
        <v>2188</v>
      </c>
      <c r="F2189">
        <v>2187</v>
      </c>
      <c r="G2189" s="45">
        <f t="shared" si="142"/>
        <v>1.0003317327062342</v>
      </c>
      <c r="H2189" s="46">
        <f t="shared" si="143"/>
        <v>1.0003317327062342</v>
      </c>
      <c r="I2189" s="48">
        <f t="shared" si="144"/>
        <v>2.065514027563355</v>
      </c>
      <c r="J2189">
        <f t="shared" si="145"/>
        <v>2.065514027563355</v>
      </c>
    </row>
    <row r="2190" spans="5:10" x14ac:dyDescent="0.25">
      <c r="E2190">
        <v>2189</v>
      </c>
      <c r="F2190">
        <v>2188</v>
      </c>
      <c r="G2190" s="45">
        <f t="shared" si="142"/>
        <v>1.0003317327062342</v>
      </c>
      <c r="H2190" s="46">
        <f t="shared" si="143"/>
        <v>1.0003317327062342</v>
      </c>
      <c r="I2190" s="48">
        <f t="shared" si="144"/>
        <v>2.0661992261214834</v>
      </c>
      <c r="J2190">
        <f t="shared" si="145"/>
        <v>2.0661992261214834</v>
      </c>
    </row>
    <row r="2191" spans="5:10" x14ac:dyDescent="0.25">
      <c r="E2191">
        <v>2190</v>
      </c>
      <c r="F2191">
        <v>2189</v>
      </c>
      <c r="G2191" s="45">
        <f t="shared" si="142"/>
        <v>1.0003317327062342</v>
      </c>
      <c r="H2191" s="46">
        <f t="shared" si="143"/>
        <v>1.0003317327062342</v>
      </c>
      <c r="I2191" s="48">
        <f t="shared" si="144"/>
        <v>2.0668846519823836</v>
      </c>
      <c r="J2191">
        <f t="shared" si="145"/>
        <v>2.0668846519823836</v>
      </c>
    </row>
    <row r="2192" spans="5:10" x14ac:dyDescent="0.25">
      <c r="E2192">
        <v>2191</v>
      </c>
      <c r="F2192">
        <v>2190</v>
      </c>
      <c r="G2192" s="45">
        <f t="shared" si="142"/>
        <v>1.0003317327062342</v>
      </c>
      <c r="H2192" s="46">
        <f t="shared" si="143"/>
        <v>1.0003317327062342</v>
      </c>
      <c r="I2192" s="48">
        <f t="shared" si="144"/>
        <v>2.0675703052214596</v>
      </c>
      <c r="J2192">
        <f t="shared" si="145"/>
        <v>2.0675703052214596</v>
      </c>
    </row>
    <row r="2193" spans="5:10" x14ac:dyDescent="0.25">
      <c r="E2193">
        <v>2192</v>
      </c>
      <c r="F2193">
        <v>2191</v>
      </c>
      <c r="G2193" s="45">
        <f t="shared" si="142"/>
        <v>1.0003317327062342</v>
      </c>
      <c r="H2193" s="46">
        <f t="shared" si="143"/>
        <v>1.0003317327062342</v>
      </c>
      <c r="I2193" s="48">
        <f t="shared" si="144"/>
        <v>2.0682561859141404</v>
      </c>
      <c r="J2193">
        <f t="shared" si="145"/>
        <v>2.0682561859141404</v>
      </c>
    </row>
    <row r="2194" spans="5:10" x14ac:dyDescent="0.25">
      <c r="E2194">
        <v>2193</v>
      </c>
      <c r="F2194">
        <v>2192</v>
      </c>
      <c r="G2194" s="45">
        <f t="shared" si="142"/>
        <v>1.0003317327062342</v>
      </c>
      <c r="H2194" s="46">
        <f t="shared" si="143"/>
        <v>1.0003317327062342</v>
      </c>
      <c r="I2194" s="48">
        <f t="shared" si="144"/>
        <v>2.0689422941358795</v>
      </c>
      <c r="J2194">
        <f t="shared" si="145"/>
        <v>2.0689422941358795</v>
      </c>
    </row>
    <row r="2195" spans="5:10" x14ac:dyDescent="0.25">
      <c r="E2195">
        <v>2194</v>
      </c>
      <c r="F2195">
        <v>2193</v>
      </c>
      <c r="G2195" s="45">
        <f t="shared" si="142"/>
        <v>1.0003317327062342</v>
      </c>
      <c r="H2195" s="46">
        <f t="shared" si="143"/>
        <v>1.0003317327062342</v>
      </c>
      <c r="I2195" s="48">
        <f t="shared" si="144"/>
        <v>2.0696286299621556</v>
      </c>
      <c r="J2195">
        <f t="shared" si="145"/>
        <v>2.0696286299621556</v>
      </c>
    </row>
    <row r="2196" spans="5:10" x14ac:dyDescent="0.25">
      <c r="E2196">
        <v>2195</v>
      </c>
      <c r="F2196">
        <v>2194</v>
      </c>
      <c r="G2196" s="45">
        <f t="shared" si="142"/>
        <v>1.0003317327062342</v>
      </c>
      <c r="H2196" s="46">
        <f t="shared" si="143"/>
        <v>1.0003317327062342</v>
      </c>
      <c r="I2196" s="48">
        <f t="shared" si="144"/>
        <v>2.0703151934684727</v>
      </c>
      <c r="J2196">
        <f t="shared" si="145"/>
        <v>2.0703151934684727</v>
      </c>
    </row>
    <row r="2197" spans="5:10" x14ac:dyDescent="0.25">
      <c r="E2197">
        <v>2196</v>
      </c>
      <c r="F2197">
        <v>2195</v>
      </c>
      <c r="G2197" s="45">
        <f t="shared" si="142"/>
        <v>1.0003317327062342</v>
      </c>
      <c r="H2197" s="46">
        <f t="shared" si="143"/>
        <v>1.0003317327062342</v>
      </c>
      <c r="I2197" s="48">
        <f t="shared" si="144"/>
        <v>2.0710019847303598</v>
      </c>
      <c r="J2197">
        <f t="shared" si="145"/>
        <v>2.0710019847303598</v>
      </c>
    </row>
    <row r="2198" spans="5:10" x14ac:dyDescent="0.25">
      <c r="E2198">
        <v>2197</v>
      </c>
      <c r="F2198">
        <v>2196</v>
      </c>
      <c r="G2198" s="45">
        <f t="shared" si="142"/>
        <v>1.0003317327062342</v>
      </c>
      <c r="H2198" s="46">
        <f t="shared" si="143"/>
        <v>1.0003317327062342</v>
      </c>
      <c r="I2198" s="48">
        <f t="shared" si="144"/>
        <v>2.0716890038233706</v>
      </c>
      <c r="J2198">
        <f t="shared" si="145"/>
        <v>2.0716890038233706</v>
      </c>
    </row>
    <row r="2199" spans="5:10" x14ac:dyDescent="0.25">
      <c r="E2199">
        <v>2198</v>
      </c>
      <c r="F2199">
        <v>2197</v>
      </c>
      <c r="G2199" s="45">
        <f t="shared" si="142"/>
        <v>1.0003317327062342</v>
      </c>
      <c r="H2199" s="46">
        <f t="shared" si="143"/>
        <v>1.0003317327062342</v>
      </c>
      <c r="I2199" s="48">
        <f t="shared" si="144"/>
        <v>2.0723762508230847</v>
      </c>
      <c r="J2199">
        <f t="shared" si="145"/>
        <v>2.0723762508230847</v>
      </c>
    </row>
    <row r="2200" spans="5:10" x14ac:dyDescent="0.25">
      <c r="E2200">
        <v>2199</v>
      </c>
      <c r="F2200">
        <v>2198</v>
      </c>
      <c r="G2200" s="45">
        <f t="shared" si="142"/>
        <v>1.0003317327062342</v>
      </c>
      <c r="H2200" s="46">
        <f t="shared" si="143"/>
        <v>1.0003317327062342</v>
      </c>
      <c r="I2200" s="48">
        <f t="shared" si="144"/>
        <v>2.0730637258051057</v>
      </c>
      <c r="J2200">
        <f t="shared" si="145"/>
        <v>2.0730637258051057</v>
      </c>
    </row>
    <row r="2201" spans="5:10" x14ac:dyDescent="0.25">
      <c r="E2201">
        <v>2200</v>
      </c>
      <c r="F2201">
        <v>2199</v>
      </c>
      <c r="G2201" s="45">
        <f t="shared" si="142"/>
        <v>1.0003317327062342</v>
      </c>
      <c r="H2201" s="46">
        <f t="shared" si="143"/>
        <v>1.0003317327062342</v>
      </c>
      <c r="I2201" s="48">
        <f t="shared" si="144"/>
        <v>2.0737514288450631</v>
      </c>
      <c r="J2201">
        <f t="shared" si="145"/>
        <v>2.0737514288450631</v>
      </c>
    </row>
    <row r="2202" spans="5:10" x14ac:dyDescent="0.25">
      <c r="E2202">
        <v>2201</v>
      </c>
      <c r="F2202">
        <v>2200</v>
      </c>
      <c r="G2202" s="45">
        <f t="shared" si="142"/>
        <v>1.0003317327062342</v>
      </c>
      <c r="H2202" s="46">
        <f t="shared" si="143"/>
        <v>1.0003317327062342</v>
      </c>
      <c r="I2202" s="48">
        <f t="shared" si="144"/>
        <v>2.0744393600186108</v>
      </c>
      <c r="J2202">
        <f t="shared" si="145"/>
        <v>2.0744393600186108</v>
      </c>
    </row>
    <row r="2203" spans="5:10" x14ac:dyDescent="0.25">
      <c r="E2203">
        <v>2202</v>
      </c>
      <c r="F2203">
        <v>2201</v>
      </c>
      <c r="G2203" s="45">
        <f t="shared" si="142"/>
        <v>1.0003317327062342</v>
      </c>
      <c r="H2203" s="46">
        <f t="shared" si="143"/>
        <v>1.0003317327062342</v>
      </c>
      <c r="I2203" s="48">
        <f t="shared" si="144"/>
        <v>2.0751275194014287</v>
      </c>
      <c r="J2203">
        <f t="shared" si="145"/>
        <v>2.0751275194014287</v>
      </c>
    </row>
    <row r="2204" spans="5:10" x14ac:dyDescent="0.25">
      <c r="E2204">
        <v>2203</v>
      </c>
      <c r="F2204">
        <v>2202</v>
      </c>
      <c r="G2204" s="45">
        <f t="shared" si="142"/>
        <v>1.0003317327062342</v>
      </c>
      <c r="H2204" s="46">
        <f t="shared" si="143"/>
        <v>1.0003317327062342</v>
      </c>
      <c r="I2204" s="48">
        <f t="shared" si="144"/>
        <v>2.075815907069221</v>
      </c>
      <c r="J2204">
        <f t="shared" si="145"/>
        <v>2.075815907069221</v>
      </c>
    </row>
    <row r="2205" spans="5:10" x14ac:dyDescent="0.25">
      <c r="E2205">
        <v>2204</v>
      </c>
      <c r="F2205">
        <v>2203</v>
      </c>
      <c r="G2205" s="45">
        <f t="shared" si="142"/>
        <v>1.0003317327062342</v>
      </c>
      <c r="H2205" s="46">
        <f t="shared" si="143"/>
        <v>1.0003317327062342</v>
      </c>
      <c r="I2205" s="48">
        <f t="shared" si="144"/>
        <v>2.076504523097717</v>
      </c>
      <c r="J2205">
        <f t="shared" si="145"/>
        <v>2.076504523097717</v>
      </c>
    </row>
    <row r="2206" spans="5:10" x14ac:dyDescent="0.25">
      <c r="E2206">
        <v>2205</v>
      </c>
      <c r="F2206">
        <v>2204</v>
      </c>
      <c r="G2206" s="45">
        <f t="shared" si="142"/>
        <v>1.0003317327062342</v>
      </c>
      <c r="H2206" s="46">
        <f t="shared" si="143"/>
        <v>1.0003317327062342</v>
      </c>
      <c r="I2206" s="48">
        <f t="shared" si="144"/>
        <v>2.0771933675626717</v>
      </c>
      <c r="J2206">
        <f t="shared" si="145"/>
        <v>2.0771933675626717</v>
      </c>
    </row>
    <row r="2207" spans="5:10" x14ac:dyDescent="0.25">
      <c r="E2207">
        <v>2206</v>
      </c>
      <c r="F2207">
        <v>2205</v>
      </c>
      <c r="G2207" s="45">
        <f t="shared" si="142"/>
        <v>1.0003317327062342</v>
      </c>
      <c r="H2207" s="46">
        <f t="shared" si="143"/>
        <v>1.0003317327062342</v>
      </c>
      <c r="I2207" s="48">
        <f t="shared" si="144"/>
        <v>2.0778824405398648</v>
      </c>
      <c r="J2207">
        <f t="shared" si="145"/>
        <v>2.0778824405398648</v>
      </c>
    </row>
    <row r="2208" spans="5:10" x14ac:dyDescent="0.25">
      <c r="E2208">
        <v>2207</v>
      </c>
      <c r="F2208">
        <v>2206</v>
      </c>
      <c r="G2208" s="45">
        <f t="shared" si="142"/>
        <v>1.0003317327062342</v>
      </c>
      <c r="H2208" s="46">
        <f t="shared" si="143"/>
        <v>1.0003317327062342</v>
      </c>
      <c r="I2208" s="48">
        <f t="shared" si="144"/>
        <v>2.0785717421051015</v>
      </c>
      <c r="J2208">
        <f t="shared" si="145"/>
        <v>2.0785717421051015</v>
      </c>
    </row>
    <row r="2209" spans="5:10" x14ac:dyDescent="0.25">
      <c r="E2209">
        <v>2208</v>
      </c>
      <c r="F2209">
        <v>2207</v>
      </c>
      <c r="G2209" s="45">
        <f t="shared" si="142"/>
        <v>1.0003317327062342</v>
      </c>
      <c r="H2209" s="46">
        <f t="shared" si="143"/>
        <v>1.0003317327062342</v>
      </c>
      <c r="I2209" s="48">
        <f t="shared" si="144"/>
        <v>2.0792612723342119</v>
      </c>
      <c r="J2209">
        <f t="shared" si="145"/>
        <v>2.0792612723342119</v>
      </c>
    </row>
    <row r="2210" spans="5:10" x14ac:dyDescent="0.25">
      <c r="E2210">
        <v>2209</v>
      </c>
      <c r="F2210">
        <v>2208</v>
      </c>
      <c r="G2210" s="45">
        <f t="shared" si="142"/>
        <v>1.0003317327062342</v>
      </c>
      <c r="H2210" s="46">
        <f t="shared" si="143"/>
        <v>1.0003317327062342</v>
      </c>
      <c r="I2210" s="48">
        <f t="shared" si="144"/>
        <v>2.0799510313030511</v>
      </c>
      <c r="J2210">
        <f t="shared" si="145"/>
        <v>2.0799510313030511</v>
      </c>
    </row>
    <row r="2211" spans="5:10" x14ac:dyDescent="0.25">
      <c r="E2211">
        <v>2210</v>
      </c>
      <c r="F2211">
        <v>2209</v>
      </c>
      <c r="G2211" s="45">
        <f t="shared" si="142"/>
        <v>1.0003317327062342</v>
      </c>
      <c r="H2211" s="46">
        <f t="shared" si="143"/>
        <v>1.0003317327062342</v>
      </c>
      <c r="I2211" s="48">
        <f t="shared" si="144"/>
        <v>2.0806410190875</v>
      </c>
      <c r="J2211">
        <f t="shared" si="145"/>
        <v>2.0806410190875</v>
      </c>
    </row>
    <row r="2212" spans="5:10" x14ac:dyDescent="0.25">
      <c r="E2212">
        <v>2211</v>
      </c>
      <c r="F2212">
        <v>2210</v>
      </c>
      <c r="G2212" s="45">
        <f t="shared" si="142"/>
        <v>1.0003317327062342</v>
      </c>
      <c r="H2212" s="46">
        <f t="shared" si="143"/>
        <v>1.0003317327062342</v>
      </c>
      <c r="I2212" s="48">
        <f t="shared" si="144"/>
        <v>2.0813312357634639</v>
      </c>
      <c r="J2212">
        <f t="shared" si="145"/>
        <v>2.0813312357634639</v>
      </c>
    </row>
    <row r="2213" spans="5:10" x14ac:dyDescent="0.25">
      <c r="E2213">
        <v>2212</v>
      </c>
      <c r="F2213">
        <v>2211</v>
      </c>
      <c r="G2213" s="45">
        <f t="shared" si="142"/>
        <v>1.0003317327062342</v>
      </c>
      <c r="H2213" s="46">
        <f t="shared" si="143"/>
        <v>1.0003317327062342</v>
      </c>
      <c r="I2213" s="48">
        <f t="shared" si="144"/>
        <v>2.0820216814068737</v>
      </c>
      <c r="J2213">
        <f t="shared" si="145"/>
        <v>2.0820216814068737</v>
      </c>
    </row>
    <row r="2214" spans="5:10" x14ac:dyDescent="0.25">
      <c r="E2214">
        <v>2213</v>
      </c>
      <c r="F2214">
        <v>2212</v>
      </c>
      <c r="G2214" s="45">
        <f t="shared" si="142"/>
        <v>1.0003317327062342</v>
      </c>
      <c r="H2214" s="46">
        <f t="shared" si="143"/>
        <v>1.0003317327062342</v>
      </c>
      <c r="I2214" s="48">
        <f t="shared" si="144"/>
        <v>2.0827123560936851</v>
      </c>
      <c r="J2214">
        <f t="shared" si="145"/>
        <v>2.0827123560936851</v>
      </c>
    </row>
    <row r="2215" spans="5:10" x14ac:dyDescent="0.25">
      <c r="E2215">
        <v>2214</v>
      </c>
      <c r="F2215">
        <v>2213</v>
      </c>
      <c r="G2215" s="45">
        <f t="shared" si="142"/>
        <v>1.0003317327062342</v>
      </c>
      <c r="H2215" s="46">
        <f t="shared" si="143"/>
        <v>1.0003317327062342</v>
      </c>
      <c r="I2215" s="48">
        <f t="shared" si="144"/>
        <v>2.0834032598998795</v>
      </c>
      <c r="J2215">
        <f t="shared" si="145"/>
        <v>2.0834032598998795</v>
      </c>
    </row>
    <row r="2216" spans="5:10" x14ac:dyDescent="0.25">
      <c r="E2216">
        <v>2215</v>
      </c>
      <c r="F2216">
        <v>2214</v>
      </c>
      <c r="G2216" s="45">
        <f t="shared" si="142"/>
        <v>1.0003317327062342</v>
      </c>
      <c r="H2216" s="46">
        <f t="shared" si="143"/>
        <v>1.0003317327062342</v>
      </c>
      <c r="I2216" s="48">
        <f t="shared" si="144"/>
        <v>2.0840943929014633</v>
      </c>
      <c r="J2216">
        <f t="shared" si="145"/>
        <v>2.0840943929014633</v>
      </c>
    </row>
    <row r="2217" spans="5:10" x14ac:dyDescent="0.25">
      <c r="E2217">
        <v>2216</v>
      </c>
      <c r="F2217">
        <v>2215</v>
      </c>
      <c r="G2217" s="45">
        <f t="shared" si="142"/>
        <v>1.0003317327062342</v>
      </c>
      <c r="H2217" s="46">
        <f t="shared" si="143"/>
        <v>1.0003317327062342</v>
      </c>
      <c r="I2217" s="48">
        <f t="shared" si="144"/>
        <v>2.084785755174468</v>
      </c>
      <c r="J2217">
        <f t="shared" si="145"/>
        <v>2.084785755174468</v>
      </c>
    </row>
    <row r="2218" spans="5:10" x14ac:dyDescent="0.25">
      <c r="E2218">
        <v>2217</v>
      </c>
      <c r="F2218">
        <v>2216</v>
      </c>
      <c r="G2218" s="45">
        <f t="shared" si="142"/>
        <v>1.0003317327062342</v>
      </c>
      <c r="H2218" s="46">
        <f t="shared" si="143"/>
        <v>1.0003317327062342</v>
      </c>
      <c r="I2218" s="48">
        <f t="shared" si="144"/>
        <v>2.0854773467949506</v>
      </c>
      <c r="J2218">
        <f t="shared" si="145"/>
        <v>2.0854773467949506</v>
      </c>
    </row>
    <row r="2219" spans="5:10" x14ac:dyDescent="0.25">
      <c r="E2219">
        <v>2218</v>
      </c>
      <c r="F2219">
        <v>2217</v>
      </c>
      <c r="G2219" s="45">
        <f t="shared" si="142"/>
        <v>1.0003317327062342</v>
      </c>
      <c r="H2219" s="46">
        <f t="shared" si="143"/>
        <v>1.0003317327062342</v>
      </c>
      <c r="I2219" s="48">
        <f t="shared" si="144"/>
        <v>2.0861691678389929</v>
      </c>
      <c r="J2219">
        <f t="shared" si="145"/>
        <v>2.0861691678389929</v>
      </c>
    </row>
    <row r="2220" spans="5:10" x14ac:dyDescent="0.25">
      <c r="E2220">
        <v>2219</v>
      </c>
      <c r="F2220">
        <v>2218</v>
      </c>
      <c r="G2220" s="45">
        <f t="shared" si="142"/>
        <v>1.0003317327062342</v>
      </c>
      <c r="H2220" s="46">
        <f t="shared" si="143"/>
        <v>1.0003317327062342</v>
      </c>
      <c r="I2220" s="48">
        <f t="shared" si="144"/>
        <v>2.0868612183827024</v>
      </c>
      <c r="J2220">
        <f t="shared" si="145"/>
        <v>2.0868612183827024</v>
      </c>
    </row>
    <row r="2221" spans="5:10" x14ac:dyDescent="0.25">
      <c r="E2221">
        <v>2220</v>
      </c>
      <c r="F2221">
        <v>2219</v>
      </c>
      <c r="G2221" s="45">
        <f t="shared" si="142"/>
        <v>1.0003317327062342</v>
      </c>
      <c r="H2221" s="46">
        <f t="shared" si="143"/>
        <v>1.0003317327062342</v>
      </c>
      <c r="I2221" s="48">
        <f t="shared" si="144"/>
        <v>2.0875534985022117</v>
      </c>
      <c r="J2221">
        <f t="shared" si="145"/>
        <v>2.0875534985022117</v>
      </c>
    </row>
    <row r="2222" spans="5:10" x14ac:dyDescent="0.25">
      <c r="E2222">
        <v>2221</v>
      </c>
      <c r="F2222">
        <v>2220</v>
      </c>
      <c r="G2222" s="45">
        <f t="shared" si="142"/>
        <v>1.0003317327062342</v>
      </c>
      <c r="H2222" s="46">
        <f t="shared" si="143"/>
        <v>1.0003317327062342</v>
      </c>
      <c r="I2222" s="48">
        <f t="shared" si="144"/>
        <v>2.0882460082736785</v>
      </c>
      <c r="J2222">
        <f t="shared" si="145"/>
        <v>2.0882460082736785</v>
      </c>
    </row>
    <row r="2223" spans="5:10" x14ac:dyDescent="0.25">
      <c r="E2223">
        <v>2222</v>
      </c>
      <c r="F2223">
        <v>2221</v>
      </c>
      <c r="G2223" s="45">
        <f t="shared" si="142"/>
        <v>1.0003317327062342</v>
      </c>
      <c r="H2223" s="46">
        <f t="shared" si="143"/>
        <v>1.0003317327062342</v>
      </c>
      <c r="I2223" s="48">
        <f t="shared" si="144"/>
        <v>2.0889387477732857</v>
      </c>
      <c r="J2223">
        <f t="shared" si="145"/>
        <v>2.0889387477732857</v>
      </c>
    </row>
    <row r="2224" spans="5:10" x14ac:dyDescent="0.25">
      <c r="E2224">
        <v>2223</v>
      </c>
      <c r="F2224">
        <v>2222</v>
      </c>
      <c r="G2224" s="45">
        <f t="shared" si="142"/>
        <v>1.0003317327062342</v>
      </c>
      <c r="H2224" s="46">
        <f t="shared" si="143"/>
        <v>1.0003317327062342</v>
      </c>
      <c r="I2224" s="48">
        <f t="shared" si="144"/>
        <v>2.0896317170772418</v>
      </c>
      <c r="J2224">
        <f t="shared" si="145"/>
        <v>2.0896317170772418</v>
      </c>
    </row>
    <row r="2225" spans="5:10" x14ac:dyDescent="0.25">
      <c r="E2225">
        <v>2224</v>
      </c>
      <c r="F2225">
        <v>2223</v>
      </c>
      <c r="G2225" s="45">
        <f t="shared" si="142"/>
        <v>1.0003317327062342</v>
      </c>
      <c r="H2225" s="46">
        <f t="shared" si="143"/>
        <v>1.0003317327062342</v>
      </c>
      <c r="I2225" s="48">
        <f t="shared" si="144"/>
        <v>2.0903249162617805</v>
      </c>
      <c r="J2225">
        <f t="shared" si="145"/>
        <v>2.0903249162617805</v>
      </c>
    </row>
    <row r="2226" spans="5:10" x14ac:dyDescent="0.25">
      <c r="E2226">
        <v>2225</v>
      </c>
      <c r="F2226">
        <v>2224</v>
      </c>
      <c r="G2226" s="45">
        <f t="shared" si="142"/>
        <v>1.0003317327062342</v>
      </c>
      <c r="H2226" s="46">
        <f t="shared" si="143"/>
        <v>1.0003317327062342</v>
      </c>
      <c r="I2226" s="48">
        <f t="shared" si="144"/>
        <v>2.0910183454031608</v>
      </c>
      <c r="J2226">
        <f t="shared" si="145"/>
        <v>2.0910183454031608</v>
      </c>
    </row>
    <row r="2227" spans="5:10" x14ac:dyDescent="0.25">
      <c r="E2227">
        <v>2226</v>
      </c>
      <c r="F2227">
        <v>2225</v>
      </c>
      <c r="G2227" s="45">
        <f t="shared" si="142"/>
        <v>1.0003317327062342</v>
      </c>
      <c r="H2227" s="46">
        <f t="shared" si="143"/>
        <v>1.0003317327062342</v>
      </c>
      <c r="I2227" s="48">
        <f t="shared" si="144"/>
        <v>2.0917120045776669</v>
      </c>
      <c r="J2227">
        <f t="shared" si="145"/>
        <v>2.0917120045776669</v>
      </c>
    </row>
    <row r="2228" spans="5:10" x14ac:dyDescent="0.25">
      <c r="E2228">
        <v>2227</v>
      </c>
      <c r="F2228">
        <v>2226</v>
      </c>
      <c r="G2228" s="45">
        <f t="shared" si="142"/>
        <v>1.0003317327062342</v>
      </c>
      <c r="H2228" s="46">
        <f t="shared" si="143"/>
        <v>1.0003317327062342</v>
      </c>
      <c r="I2228" s="48">
        <f t="shared" si="144"/>
        <v>2.0924058938616081</v>
      </c>
      <c r="J2228">
        <f t="shared" si="145"/>
        <v>2.0924058938616081</v>
      </c>
    </row>
    <row r="2229" spans="5:10" x14ac:dyDescent="0.25">
      <c r="E2229">
        <v>2228</v>
      </c>
      <c r="F2229">
        <v>2227</v>
      </c>
      <c r="G2229" s="45">
        <f t="shared" si="142"/>
        <v>1.0003317327062342</v>
      </c>
      <c r="H2229" s="46">
        <f t="shared" si="143"/>
        <v>1.0003317327062342</v>
      </c>
      <c r="I2229" s="48">
        <f t="shared" si="144"/>
        <v>2.0931000133313193</v>
      </c>
      <c r="J2229">
        <f t="shared" si="145"/>
        <v>2.0931000133313193</v>
      </c>
    </row>
    <row r="2230" spans="5:10" x14ac:dyDescent="0.25">
      <c r="E2230">
        <v>2229</v>
      </c>
      <c r="F2230">
        <v>2228</v>
      </c>
      <c r="G2230" s="45">
        <f t="shared" si="142"/>
        <v>1.0003317327062342</v>
      </c>
      <c r="H2230" s="46">
        <f t="shared" si="143"/>
        <v>1.0003317327062342</v>
      </c>
      <c r="I2230" s="48">
        <f t="shared" si="144"/>
        <v>2.0937943630631608</v>
      </c>
      <c r="J2230">
        <f t="shared" si="145"/>
        <v>2.0937943630631608</v>
      </c>
    </row>
    <row r="2231" spans="5:10" x14ac:dyDescent="0.25">
      <c r="E2231">
        <v>2230</v>
      </c>
      <c r="F2231">
        <v>2229</v>
      </c>
      <c r="G2231" s="45">
        <f t="shared" si="142"/>
        <v>1.0003317327062342</v>
      </c>
      <c r="H2231" s="46">
        <f t="shared" si="143"/>
        <v>1.0003317327062342</v>
      </c>
      <c r="I2231" s="48">
        <f t="shared" si="144"/>
        <v>2.0944889431335176</v>
      </c>
      <c r="J2231">
        <f t="shared" si="145"/>
        <v>2.0944889431335176</v>
      </c>
    </row>
    <row r="2232" spans="5:10" x14ac:dyDescent="0.25">
      <c r="E2232">
        <v>2231</v>
      </c>
      <c r="F2232">
        <v>2230</v>
      </c>
      <c r="G2232" s="45">
        <f t="shared" si="142"/>
        <v>1.0003317327062342</v>
      </c>
      <c r="H2232" s="46">
        <f t="shared" si="143"/>
        <v>1.0003317327062342</v>
      </c>
      <c r="I2232" s="48">
        <f t="shared" si="144"/>
        <v>2.0951837536188012</v>
      </c>
      <c r="J2232">
        <f t="shared" si="145"/>
        <v>2.0951837536188012</v>
      </c>
    </row>
    <row r="2233" spans="5:10" x14ac:dyDescent="0.25">
      <c r="E2233">
        <v>2232</v>
      </c>
      <c r="F2233">
        <v>2231</v>
      </c>
      <c r="G2233" s="45">
        <f t="shared" si="142"/>
        <v>1.0003317327062342</v>
      </c>
      <c r="H2233" s="46">
        <f t="shared" si="143"/>
        <v>1.0003317327062342</v>
      </c>
      <c r="I2233" s="48">
        <f t="shared" si="144"/>
        <v>2.0958787945954471</v>
      </c>
      <c r="J2233">
        <f t="shared" si="145"/>
        <v>2.0958787945954471</v>
      </c>
    </row>
    <row r="2234" spans="5:10" x14ac:dyDescent="0.25">
      <c r="E2234">
        <v>2233</v>
      </c>
      <c r="F2234">
        <v>2232</v>
      </c>
      <c r="G2234" s="45">
        <f t="shared" si="142"/>
        <v>1.0003317327062342</v>
      </c>
      <c r="H2234" s="46">
        <f t="shared" si="143"/>
        <v>1.0003317327062342</v>
      </c>
      <c r="I2234" s="48">
        <f t="shared" si="144"/>
        <v>2.096574066139917</v>
      </c>
      <c r="J2234">
        <f t="shared" si="145"/>
        <v>2.096574066139917</v>
      </c>
    </row>
    <row r="2235" spans="5:10" x14ac:dyDescent="0.25">
      <c r="E2235">
        <v>2234</v>
      </c>
      <c r="F2235">
        <v>2233</v>
      </c>
      <c r="G2235" s="45">
        <f t="shared" si="142"/>
        <v>1.0003317327062342</v>
      </c>
      <c r="H2235" s="46">
        <f t="shared" si="143"/>
        <v>1.0003317327062342</v>
      </c>
      <c r="I2235" s="48">
        <f t="shared" si="144"/>
        <v>2.0972695683286982</v>
      </c>
      <c r="J2235">
        <f t="shared" si="145"/>
        <v>2.0972695683286982</v>
      </c>
    </row>
    <row r="2236" spans="5:10" x14ac:dyDescent="0.25">
      <c r="E2236">
        <v>2235</v>
      </c>
      <c r="F2236">
        <v>2234</v>
      </c>
      <c r="G2236" s="45">
        <f t="shared" si="142"/>
        <v>1.0003317327062342</v>
      </c>
      <c r="H2236" s="46">
        <f t="shared" si="143"/>
        <v>1.0003317327062342</v>
      </c>
      <c r="I2236" s="48">
        <f t="shared" si="144"/>
        <v>2.0979653012383026</v>
      </c>
      <c r="J2236">
        <f t="shared" si="145"/>
        <v>2.0979653012383026</v>
      </c>
    </row>
    <row r="2237" spans="5:10" x14ac:dyDescent="0.25">
      <c r="E2237">
        <v>2236</v>
      </c>
      <c r="F2237">
        <v>2235</v>
      </c>
      <c r="G2237" s="45">
        <f t="shared" si="142"/>
        <v>1.0003317327062342</v>
      </c>
      <c r="H2237" s="46">
        <f t="shared" si="143"/>
        <v>1.0003317327062342</v>
      </c>
      <c r="I2237" s="48">
        <f t="shared" si="144"/>
        <v>2.0986612649452678</v>
      </c>
      <c r="J2237">
        <f t="shared" si="145"/>
        <v>2.0986612649452678</v>
      </c>
    </row>
    <row r="2238" spans="5:10" x14ac:dyDescent="0.25">
      <c r="E2238">
        <v>2237</v>
      </c>
      <c r="F2238">
        <v>2236</v>
      </c>
      <c r="G2238" s="45">
        <f t="shared" si="142"/>
        <v>1.0003317327062342</v>
      </c>
      <c r="H2238" s="46">
        <f t="shared" si="143"/>
        <v>1.0003317327062342</v>
      </c>
      <c r="I2238" s="48">
        <f t="shared" si="144"/>
        <v>2.099357459526157</v>
      </c>
      <c r="J2238">
        <f t="shared" si="145"/>
        <v>2.099357459526157</v>
      </c>
    </row>
    <row r="2239" spans="5:10" x14ac:dyDescent="0.25">
      <c r="E2239">
        <v>2238</v>
      </c>
      <c r="F2239">
        <v>2237</v>
      </c>
      <c r="G2239" s="45">
        <f t="shared" si="142"/>
        <v>1.0003317327062342</v>
      </c>
      <c r="H2239" s="46">
        <f t="shared" si="143"/>
        <v>1.0003317327062342</v>
      </c>
      <c r="I2239" s="48">
        <f t="shared" si="144"/>
        <v>2.1000538850575587</v>
      </c>
      <c r="J2239">
        <f t="shared" si="145"/>
        <v>2.1000538850575587</v>
      </c>
    </row>
    <row r="2240" spans="5:10" x14ac:dyDescent="0.25">
      <c r="E2240">
        <v>2239</v>
      </c>
      <c r="F2240">
        <v>2238</v>
      </c>
      <c r="G2240" s="45">
        <f t="shared" si="142"/>
        <v>1.0003317327062342</v>
      </c>
      <c r="H2240" s="46">
        <f t="shared" si="143"/>
        <v>1.0003317327062342</v>
      </c>
      <c r="I2240" s="48">
        <f t="shared" si="144"/>
        <v>2.1007505416160868</v>
      </c>
      <c r="J2240">
        <f t="shared" si="145"/>
        <v>2.1007505416160868</v>
      </c>
    </row>
    <row r="2241" spans="5:10" x14ac:dyDescent="0.25">
      <c r="E2241">
        <v>2240</v>
      </c>
      <c r="F2241">
        <v>2239</v>
      </c>
      <c r="G2241" s="45">
        <f t="shared" si="142"/>
        <v>1.0003317327062342</v>
      </c>
      <c r="H2241" s="46">
        <f t="shared" si="143"/>
        <v>1.0003317327062342</v>
      </c>
      <c r="I2241" s="48">
        <f t="shared" si="144"/>
        <v>2.1014474292783802</v>
      </c>
      <c r="J2241">
        <f t="shared" si="145"/>
        <v>2.1014474292783802</v>
      </c>
    </row>
    <row r="2242" spans="5:10" x14ac:dyDescent="0.25">
      <c r="E2242">
        <v>2241</v>
      </c>
      <c r="F2242">
        <v>2240</v>
      </c>
      <c r="G2242" s="45">
        <f t="shared" si="142"/>
        <v>1.0003317327062342</v>
      </c>
      <c r="H2242" s="46">
        <f t="shared" si="143"/>
        <v>1.0003317327062342</v>
      </c>
      <c r="I2242" s="48">
        <f t="shared" si="144"/>
        <v>2.1021445481211036</v>
      </c>
      <c r="J2242">
        <f t="shared" si="145"/>
        <v>2.1021445481211036</v>
      </c>
    </row>
    <row r="2243" spans="5:10" x14ac:dyDescent="0.25">
      <c r="E2243">
        <v>2242</v>
      </c>
      <c r="F2243">
        <v>2241</v>
      </c>
      <c r="G2243" s="45">
        <f t="shared" si="142"/>
        <v>1.0003317327062342</v>
      </c>
      <c r="H2243" s="46">
        <f t="shared" si="143"/>
        <v>1.0003317327062342</v>
      </c>
      <c r="I2243" s="48">
        <f t="shared" si="144"/>
        <v>2.1028418982209471</v>
      </c>
      <c r="J2243">
        <f t="shared" si="145"/>
        <v>2.1028418982209471</v>
      </c>
    </row>
    <row r="2244" spans="5:10" x14ac:dyDescent="0.25">
      <c r="E2244">
        <v>2243</v>
      </c>
      <c r="F2244">
        <v>2242</v>
      </c>
      <c r="G2244" s="45">
        <f t="shared" ref="G2244:G2307" si="146">IFERROR(VLOOKUP(E2244,$A$3:$C$330,3,1),$C$3)</f>
        <v>1.0003317327062342</v>
      </c>
      <c r="H2244" s="46">
        <f t="shared" si="143"/>
        <v>1.0003317327062342</v>
      </c>
      <c r="I2244" s="48">
        <f t="shared" si="144"/>
        <v>2.1035394796546267</v>
      </c>
      <c r="J2244">
        <f t="shared" si="145"/>
        <v>2.1035394796546267</v>
      </c>
    </row>
    <row r="2245" spans="5:10" x14ac:dyDescent="0.25">
      <c r="E2245">
        <v>2244</v>
      </c>
      <c r="F2245">
        <v>2243</v>
      </c>
      <c r="G2245" s="45">
        <f t="shared" si="146"/>
        <v>1.0003317327062342</v>
      </c>
      <c r="H2245" s="46">
        <f t="shared" ref="H2245:H2308" si="147">((G2245-1)*$H$2)+1</f>
        <v>1.0003317327062342</v>
      </c>
      <c r="I2245" s="48">
        <f t="shared" ref="I2245:I2308" si="148">H2245*I2244</f>
        <v>2.1042372924988832</v>
      </c>
      <c r="J2245">
        <f t="shared" ref="J2245:J2308" si="149">G2245*J2244</f>
        <v>2.1042372924988832</v>
      </c>
    </row>
    <row r="2246" spans="5:10" x14ac:dyDescent="0.25">
      <c r="E2246">
        <v>2245</v>
      </c>
      <c r="F2246">
        <v>2244</v>
      </c>
      <c r="G2246" s="45">
        <f t="shared" si="146"/>
        <v>1.0003317327062342</v>
      </c>
      <c r="H2246" s="46">
        <f t="shared" si="147"/>
        <v>1.0003317327062342</v>
      </c>
      <c r="I2246" s="48">
        <f t="shared" si="148"/>
        <v>2.1049353368304828</v>
      </c>
      <c r="J2246">
        <f t="shared" si="149"/>
        <v>2.1049353368304828</v>
      </c>
    </row>
    <row r="2247" spans="5:10" x14ac:dyDescent="0.25">
      <c r="E2247">
        <v>2246</v>
      </c>
      <c r="F2247">
        <v>2245</v>
      </c>
      <c r="G2247" s="45">
        <f t="shared" si="146"/>
        <v>1.0003317327062342</v>
      </c>
      <c r="H2247" s="46">
        <f t="shared" si="147"/>
        <v>1.0003317327062342</v>
      </c>
      <c r="I2247" s="48">
        <f t="shared" si="148"/>
        <v>2.1056336127262179</v>
      </c>
      <c r="J2247">
        <f t="shared" si="149"/>
        <v>2.1056336127262179</v>
      </c>
    </row>
    <row r="2248" spans="5:10" x14ac:dyDescent="0.25">
      <c r="E2248">
        <v>2247</v>
      </c>
      <c r="F2248">
        <v>2246</v>
      </c>
      <c r="G2248" s="45">
        <f t="shared" si="146"/>
        <v>1.0003317327062342</v>
      </c>
      <c r="H2248" s="46">
        <f t="shared" si="147"/>
        <v>1.0003317327062342</v>
      </c>
      <c r="I2248" s="48">
        <f t="shared" si="148"/>
        <v>2.1063321202629051</v>
      </c>
      <c r="J2248">
        <f t="shared" si="149"/>
        <v>2.1063321202629051</v>
      </c>
    </row>
    <row r="2249" spans="5:10" x14ac:dyDescent="0.25">
      <c r="E2249">
        <v>2248</v>
      </c>
      <c r="F2249">
        <v>2247</v>
      </c>
      <c r="G2249" s="45">
        <f t="shared" si="146"/>
        <v>1.0003317327062342</v>
      </c>
      <c r="H2249" s="46">
        <f t="shared" si="147"/>
        <v>1.0003317327062342</v>
      </c>
      <c r="I2249" s="48">
        <f t="shared" si="148"/>
        <v>2.1070308595173879</v>
      </c>
      <c r="J2249">
        <f t="shared" si="149"/>
        <v>2.1070308595173879</v>
      </c>
    </row>
    <row r="2250" spans="5:10" x14ac:dyDescent="0.25">
      <c r="E2250">
        <v>2249</v>
      </c>
      <c r="F2250">
        <v>2248</v>
      </c>
      <c r="G2250" s="45">
        <f t="shared" si="146"/>
        <v>1.0003317327062342</v>
      </c>
      <c r="H2250" s="46">
        <f t="shared" si="147"/>
        <v>1.0003317327062342</v>
      </c>
      <c r="I2250" s="48">
        <f t="shared" si="148"/>
        <v>2.1077298305665346</v>
      </c>
      <c r="J2250">
        <f t="shared" si="149"/>
        <v>2.1077298305665346</v>
      </c>
    </row>
    <row r="2251" spans="5:10" x14ac:dyDescent="0.25">
      <c r="E2251">
        <v>2250</v>
      </c>
      <c r="F2251">
        <v>2249</v>
      </c>
      <c r="G2251" s="45">
        <f t="shared" si="146"/>
        <v>1.0003317327062342</v>
      </c>
      <c r="H2251" s="46">
        <f t="shared" si="147"/>
        <v>1.0003317327062342</v>
      </c>
      <c r="I2251" s="48">
        <f t="shared" si="148"/>
        <v>2.1084290334872389</v>
      </c>
      <c r="J2251">
        <f t="shared" si="149"/>
        <v>2.1084290334872389</v>
      </c>
    </row>
    <row r="2252" spans="5:10" x14ac:dyDescent="0.25">
      <c r="E2252">
        <v>2251</v>
      </c>
      <c r="F2252">
        <v>2250</v>
      </c>
      <c r="G2252" s="45">
        <f t="shared" si="146"/>
        <v>1.0003317327062342</v>
      </c>
      <c r="H2252" s="46">
        <f t="shared" si="147"/>
        <v>1.0003317327062342</v>
      </c>
      <c r="I2252" s="48">
        <f t="shared" si="148"/>
        <v>2.1091284683564204</v>
      </c>
      <c r="J2252">
        <f t="shared" si="149"/>
        <v>2.1091284683564204</v>
      </c>
    </row>
    <row r="2253" spans="5:10" x14ac:dyDescent="0.25">
      <c r="E2253">
        <v>2252</v>
      </c>
      <c r="F2253">
        <v>2251</v>
      </c>
      <c r="G2253" s="45">
        <f t="shared" si="146"/>
        <v>1.0003317327062342</v>
      </c>
      <c r="H2253" s="46">
        <f t="shared" si="147"/>
        <v>1.0003317327062342</v>
      </c>
      <c r="I2253" s="48">
        <f t="shared" si="148"/>
        <v>2.109828135251024</v>
      </c>
      <c r="J2253">
        <f t="shared" si="149"/>
        <v>2.109828135251024</v>
      </c>
    </row>
    <row r="2254" spans="5:10" x14ac:dyDescent="0.25">
      <c r="E2254">
        <v>2253</v>
      </c>
      <c r="F2254">
        <v>2252</v>
      </c>
      <c r="G2254" s="45">
        <f t="shared" si="146"/>
        <v>1.0003317327062342</v>
      </c>
      <c r="H2254" s="46">
        <f t="shared" si="147"/>
        <v>1.0003317327062342</v>
      </c>
      <c r="I2254" s="48">
        <f t="shared" si="148"/>
        <v>2.1105280342480199</v>
      </c>
      <c r="J2254">
        <f t="shared" si="149"/>
        <v>2.1105280342480199</v>
      </c>
    </row>
    <row r="2255" spans="5:10" x14ac:dyDescent="0.25">
      <c r="E2255">
        <v>2254</v>
      </c>
      <c r="F2255">
        <v>2253</v>
      </c>
      <c r="G2255" s="45">
        <f t="shared" si="146"/>
        <v>1.0003317327062342</v>
      </c>
      <c r="H2255" s="46">
        <f t="shared" si="147"/>
        <v>1.0003317327062342</v>
      </c>
      <c r="I2255" s="48">
        <f t="shared" si="148"/>
        <v>2.1112281654244041</v>
      </c>
      <c r="J2255">
        <f t="shared" si="149"/>
        <v>2.1112281654244041</v>
      </c>
    </row>
    <row r="2256" spans="5:10" x14ac:dyDescent="0.25">
      <c r="E2256">
        <v>2255</v>
      </c>
      <c r="F2256">
        <v>2254</v>
      </c>
      <c r="G2256" s="45">
        <f t="shared" si="146"/>
        <v>1.0003317327062342</v>
      </c>
      <c r="H2256" s="46">
        <f t="shared" si="147"/>
        <v>1.0003317327062342</v>
      </c>
      <c r="I2256" s="48">
        <f t="shared" si="148"/>
        <v>2.1119285288571983</v>
      </c>
      <c r="J2256">
        <f t="shared" si="149"/>
        <v>2.1119285288571983</v>
      </c>
    </row>
    <row r="2257" spans="5:10" x14ac:dyDescent="0.25">
      <c r="E2257">
        <v>2256</v>
      </c>
      <c r="F2257">
        <v>2255</v>
      </c>
      <c r="G2257" s="45">
        <f t="shared" si="146"/>
        <v>1.0003317327062342</v>
      </c>
      <c r="H2257" s="46">
        <f t="shared" si="147"/>
        <v>1.0003317327062342</v>
      </c>
      <c r="I2257" s="48">
        <f t="shared" si="148"/>
        <v>2.1126291246234494</v>
      </c>
      <c r="J2257">
        <f t="shared" si="149"/>
        <v>2.1126291246234494</v>
      </c>
    </row>
    <row r="2258" spans="5:10" x14ac:dyDescent="0.25">
      <c r="E2258">
        <v>2257</v>
      </c>
      <c r="F2258">
        <v>2256</v>
      </c>
      <c r="G2258" s="45">
        <f t="shared" si="146"/>
        <v>1.0003317327062342</v>
      </c>
      <c r="H2258" s="46">
        <f t="shared" si="147"/>
        <v>1.0003317327062342</v>
      </c>
      <c r="I2258" s="48">
        <f t="shared" si="148"/>
        <v>2.1133299528002301</v>
      </c>
      <c r="J2258">
        <f t="shared" si="149"/>
        <v>2.1133299528002301</v>
      </c>
    </row>
    <row r="2259" spans="5:10" x14ac:dyDescent="0.25">
      <c r="E2259">
        <v>2258</v>
      </c>
      <c r="F2259">
        <v>2257</v>
      </c>
      <c r="G2259" s="45">
        <f t="shared" si="146"/>
        <v>1.0003317327062342</v>
      </c>
      <c r="H2259" s="46">
        <f t="shared" si="147"/>
        <v>1.0003317327062342</v>
      </c>
      <c r="I2259" s="48">
        <f t="shared" si="148"/>
        <v>2.1140310134646385</v>
      </c>
      <c r="J2259">
        <f t="shared" si="149"/>
        <v>2.1140310134646385</v>
      </c>
    </row>
    <row r="2260" spans="5:10" x14ac:dyDescent="0.25">
      <c r="E2260">
        <v>2259</v>
      </c>
      <c r="F2260">
        <v>2258</v>
      </c>
      <c r="G2260" s="45">
        <f t="shared" si="146"/>
        <v>1.0003317327062342</v>
      </c>
      <c r="H2260" s="46">
        <f t="shared" si="147"/>
        <v>1.0003317327062342</v>
      </c>
      <c r="I2260" s="48">
        <f t="shared" si="148"/>
        <v>2.114732306693798</v>
      </c>
      <c r="J2260">
        <f t="shared" si="149"/>
        <v>2.114732306693798</v>
      </c>
    </row>
    <row r="2261" spans="5:10" x14ac:dyDescent="0.25">
      <c r="E2261">
        <v>2260</v>
      </c>
      <c r="F2261">
        <v>2259</v>
      </c>
      <c r="G2261" s="45">
        <f t="shared" si="146"/>
        <v>1.0003317327062342</v>
      </c>
      <c r="H2261" s="46">
        <f t="shared" si="147"/>
        <v>1.0003317327062342</v>
      </c>
      <c r="I2261" s="48">
        <f t="shared" si="148"/>
        <v>2.1154338325648583</v>
      </c>
      <c r="J2261">
        <f t="shared" si="149"/>
        <v>2.1154338325648583</v>
      </c>
    </row>
    <row r="2262" spans="5:10" x14ac:dyDescent="0.25">
      <c r="E2262">
        <v>2261</v>
      </c>
      <c r="F2262">
        <v>2260</v>
      </c>
      <c r="G2262" s="45">
        <f t="shared" si="146"/>
        <v>1.0003317327062342</v>
      </c>
      <c r="H2262" s="46">
        <f t="shared" si="147"/>
        <v>1.0003317327062342</v>
      </c>
      <c r="I2262" s="48">
        <f t="shared" si="148"/>
        <v>2.1161355911549946</v>
      </c>
      <c r="J2262">
        <f t="shared" si="149"/>
        <v>2.1161355911549946</v>
      </c>
    </row>
    <row r="2263" spans="5:10" x14ac:dyDescent="0.25">
      <c r="E2263">
        <v>2262</v>
      </c>
      <c r="F2263">
        <v>2261</v>
      </c>
      <c r="G2263" s="45">
        <f t="shared" si="146"/>
        <v>1.0003317327062342</v>
      </c>
      <c r="H2263" s="46">
        <f t="shared" si="147"/>
        <v>1.0003317327062342</v>
      </c>
      <c r="I2263" s="48">
        <f t="shared" si="148"/>
        <v>2.116837582541407</v>
      </c>
      <c r="J2263">
        <f t="shared" si="149"/>
        <v>2.116837582541407</v>
      </c>
    </row>
    <row r="2264" spans="5:10" x14ac:dyDescent="0.25">
      <c r="E2264">
        <v>2263</v>
      </c>
      <c r="F2264">
        <v>2262</v>
      </c>
      <c r="G2264" s="45">
        <f t="shared" si="146"/>
        <v>1.0003317327062342</v>
      </c>
      <c r="H2264" s="46">
        <f t="shared" si="147"/>
        <v>1.0003317327062342</v>
      </c>
      <c r="I2264" s="48">
        <f t="shared" si="148"/>
        <v>2.1175398068013216</v>
      </c>
      <c r="J2264">
        <f t="shared" si="149"/>
        <v>2.1175398068013216</v>
      </c>
    </row>
    <row r="2265" spans="5:10" x14ac:dyDescent="0.25">
      <c r="E2265">
        <v>2264</v>
      </c>
      <c r="F2265">
        <v>2263</v>
      </c>
      <c r="G2265" s="45">
        <f t="shared" si="146"/>
        <v>1.0003317327062342</v>
      </c>
      <c r="H2265" s="46">
        <f t="shared" si="147"/>
        <v>1.0003317327062342</v>
      </c>
      <c r="I2265" s="48">
        <f t="shared" si="148"/>
        <v>2.1182422640119905</v>
      </c>
      <c r="J2265">
        <f t="shared" si="149"/>
        <v>2.1182422640119905</v>
      </c>
    </row>
    <row r="2266" spans="5:10" x14ac:dyDescent="0.25">
      <c r="E2266">
        <v>2265</v>
      </c>
      <c r="F2266">
        <v>2264</v>
      </c>
      <c r="G2266" s="45">
        <f t="shared" si="146"/>
        <v>1.0003317327062342</v>
      </c>
      <c r="H2266" s="46">
        <f t="shared" si="147"/>
        <v>1.0003317327062342</v>
      </c>
      <c r="I2266" s="48">
        <f t="shared" si="148"/>
        <v>2.1189449542506908</v>
      </c>
      <c r="J2266">
        <f t="shared" si="149"/>
        <v>2.1189449542506908</v>
      </c>
    </row>
    <row r="2267" spans="5:10" x14ac:dyDescent="0.25">
      <c r="E2267">
        <v>2266</v>
      </c>
      <c r="F2267">
        <v>2265</v>
      </c>
      <c r="G2267" s="45">
        <f t="shared" si="146"/>
        <v>1.0003317327062342</v>
      </c>
      <c r="H2267" s="46">
        <f t="shared" si="147"/>
        <v>1.0003317327062342</v>
      </c>
      <c r="I2267" s="48">
        <f t="shared" si="148"/>
        <v>2.1196478775947258</v>
      </c>
      <c r="J2267">
        <f t="shared" si="149"/>
        <v>2.1196478775947258</v>
      </c>
    </row>
    <row r="2268" spans="5:10" x14ac:dyDescent="0.25">
      <c r="E2268">
        <v>2267</v>
      </c>
      <c r="F2268">
        <v>2266</v>
      </c>
      <c r="G2268" s="45">
        <f t="shared" si="146"/>
        <v>1.0003317327062342</v>
      </c>
      <c r="H2268" s="46">
        <f t="shared" si="147"/>
        <v>1.0003317327062342</v>
      </c>
      <c r="I2268" s="48">
        <f t="shared" si="148"/>
        <v>2.1203510341214238</v>
      </c>
      <c r="J2268">
        <f t="shared" si="149"/>
        <v>2.1203510341214238</v>
      </c>
    </row>
    <row r="2269" spans="5:10" x14ac:dyDescent="0.25">
      <c r="E2269">
        <v>2268</v>
      </c>
      <c r="F2269">
        <v>2267</v>
      </c>
      <c r="G2269" s="45">
        <f t="shared" si="146"/>
        <v>1.0003317327062342</v>
      </c>
      <c r="H2269" s="46">
        <f t="shared" si="147"/>
        <v>1.0003317327062342</v>
      </c>
      <c r="I2269" s="48">
        <f t="shared" si="148"/>
        <v>2.1210544239081393</v>
      </c>
      <c r="J2269">
        <f t="shared" si="149"/>
        <v>2.1210544239081393</v>
      </c>
    </row>
    <row r="2270" spans="5:10" x14ac:dyDescent="0.25">
      <c r="E2270">
        <v>2269</v>
      </c>
      <c r="F2270">
        <v>2268</v>
      </c>
      <c r="G2270" s="45">
        <f t="shared" si="146"/>
        <v>1.0003317327062342</v>
      </c>
      <c r="H2270" s="46">
        <f t="shared" si="147"/>
        <v>1.0003317327062342</v>
      </c>
      <c r="I2270" s="48">
        <f t="shared" si="148"/>
        <v>2.1217580470322521</v>
      </c>
      <c r="J2270">
        <f t="shared" si="149"/>
        <v>2.1217580470322521</v>
      </c>
    </row>
    <row r="2271" spans="5:10" x14ac:dyDescent="0.25">
      <c r="E2271">
        <v>2270</v>
      </c>
      <c r="F2271">
        <v>2269</v>
      </c>
      <c r="G2271" s="45">
        <f t="shared" si="146"/>
        <v>1.0003317327062342</v>
      </c>
      <c r="H2271" s="46">
        <f t="shared" si="147"/>
        <v>1.0003317327062342</v>
      </c>
      <c r="I2271" s="48">
        <f t="shared" si="148"/>
        <v>2.1224619035711685</v>
      </c>
      <c r="J2271">
        <f t="shared" si="149"/>
        <v>2.1224619035711685</v>
      </c>
    </row>
    <row r="2272" spans="5:10" x14ac:dyDescent="0.25">
      <c r="E2272">
        <v>2271</v>
      </c>
      <c r="F2272">
        <v>2270</v>
      </c>
      <c r="G2272" s="45">
        <f t="shared" si="146"/>
        <v>1.0003317327062342</v>
      </c>
      <c r="H2272" s="46">
        <f t="shared" si="147"/>
        <v>1.0003317327062342</v>
      </c>
      <c r="I2272" s="48">
        <f t="shared" si="148"/>
        <v>2.1231659936023193</v>
      </c>
      <c r="J2272">
        <f t="shared" si="149"/>
        <v>2.1231659936023193</v>
      </c>
    </row>
    <row r="2273" spans="5:10" x14ac:dyDescent="0.25">
      <c r="E2273">
        <v>2272</v>
      </c>
      <c r="F2273">
        <v>2271</v>
      </c>
      <c r="G2273" s="45">
        <f t="shared" si="146"/>
        <v>1.0003317327062342</v>
      </c>
      <c r="H2273" s="46">
        <f t="shared" si="147"/>
        <v>1.0003317327062342</v>
      </c>
      <c r="I2273" s="48">
        <f t="shared" si="148"/>
        <v>2.1238703172031612</v>
      </c>
      <c r="J2273">
        <f t="shared" si="149"/>
        <v>2.1238703172031612</v>
      </c>
    </row>
    <row r="2274" spans="5:10" x14ac:dyDescent="0.25">
      <c r="E2274">
        <v>2273</v>
      </c>
      <c r="F2274">
        <v>2272</v>
      </c>
      <c r="G2274" s="45">
        <f t="shared" si="146"/>
        <v>1.0003317327062342</v>
      </c>
      <c r="H2274" s="46">
        <f t="shared" si="147"/>
        <v>1.0003317327062342</v>
      </c>
      <c r="I2274" s="48">
        <f t="shared" si="148"/>
        <v>2.1245748744511777</v>
      </c>
      <c r="J2274">
        <f t="shared" si="149"/>
        <v>2.1245748744511777</v>
      </c>
    </row>
    <row r="2275" spans="5:10" x14ac:dyDescent="0.25">
      <c r="E2275">
        <v>2274</v>
      </c>
      <c r="F2275">
        <v>2273</v>
      </c>
      <c r="G2275" s="45">
        <f t="shared" si="146"/>
        <v>1.0003317327062342</v>
      </c>
      <c r="H2275" s="46">
        <f t="shared" si="147"/>
        <v>1.0003317327062342</v>
      </c>
      <c r="I2275" s="48">
        <f t="shared" si="148"/>
        <v>2.1252796654238764</v>
      </c>
      <c r="J2275">
        <f t="shared" si="149"/>
        <v>2.1252796654238764</v>
      </c>
    </row>
    <row r="2276" spans="5:10" x14ac:dyDescent="0.25">
      <c r="E2276">
        <v>2275</v>
      </c>
      <c r="F2276">
        <v>2274</v>
      </c>
      <c r="G2276" s="45">
        <f t="shared" si="146"/>
        <v>1.0003317327062342</v>
      </c>
      <c r="H2276" s="46">
        <f t="shared" si="147"/>
        <v>1.0003317327062342</v>
      </c>
      <c r="I2276" s="48">
        <f t="shared" si="148"/>
        <v>2.1259846901987918</v>
      </c>
      <c r="J2276">
        <f t="shared" si="149"/>
        <v>2.1259846901987918</v>
      </c>
    </row>
    <row r="2277" spans="5:10" x14ac:dyDescent="0.25">
      <c r="E2277">
        <v>2276</v>
      </c>
      <c r="F2277">
        <v>2275</v>
      </c>
      <c r="G2277" s="45">
        <f t="shared" si="146"/>
        <v>1.0003317327062342</v>
      </c>
      <c r="H2277" s="46">
        <f t="shared" si="147"/>
        <v>1.0003317327062342</v>
      </c>
      <c r="I2277" s="48">
        <f t="shared" si="148"/>
        <v>2.1266899488534841</v>
      </c>
      <c r="J2277">
        <f t="shared" si="149"/>
        <v>2.1266899488534841</v>
      </c>
    </row>
    <row r="2278" spans="5:10" x14ac:dyDescent="0.25">
      <c r="E2278">
        <v>2277</v>
      </c>
      <c r="F2278">
        <v>2276</v>
      </c>
      <c r="G2278" s="45">
        <f t="shared" si="146"/>
        <v>1.0003317327062342</v>
      </c>
      <c r="H2278" s="46">
        <f t="shared" si="147"/>
        <v>1.0003317327062342</v>
      </c>
      <c r="I2278" s="48">
        <f t="shared" si="148"/>
        <v>2.1273954414655383</v>
      </c>
      <c r="J2278">
        <f t="shared" si="149"/>
        <v>2.1273954414655383</v>
      </c>
    </row>
    <row r="2279" spans="5:10" x14ac:dyDescent="0.25">
      <c r="E2279">
        <v>2278</v>
      </c>
      <c r="F2279">
        <v>2277</v>
      </c>
      <c r="G2279" s="45">
        <f t="shared" si="146"/>
        <v>1.0003317327062342</v>
      </c>
      <c r="H2279" s="46">
        <f t="shared" si="147"/>
        <v>1.0003317327062342</v>
      </c>
      <c r="I2279" s="48">
        <f t="shared" si="148"/>
        <v>2.1281011681125661</v>
      </c>
      <c r="J2279">
        <f t="shared" si="149"/>
        <v>2.1281011681125661</v>
      </c>
    </row>
    <row r="2280" spans="5:10" x14ac:dyDescent="0.25">
      <c r="E2280">
        <v>2279</v>
      </c>
      <c r="F2280">
        <v>2278</v>
      </c>
      <c r="G2280" s="45">
        <f t="shared" si="146"/>
        <v>1.0003317327062342</v>
      </c>
      <c r="H2280" s="46">
        <f t="shared" si="147"/>
        <v>1.0003317327062342</v>
      </c>
      <c r="I2280" s="48">
        <f t="shared" si="148"/>
        <v>2.1288071288722041</v>
      </c>
      <c r="J2280">
        <f t="shared" si="149"/>
        <v>2.1288071288722041</v>
      </c>
    </row>
    <row r="2281" spans="5:10" x14ac:dyDescent="0.25">
      <c r="E2281">
        <v>2280</v>
      </c>
      <c r="F2281">
        <v>2279</v>
      </c>
      <c r="G2281" s="45">
        <f t="shared" si="146"/>
        <v>1.0003317327062342</v>
      </c>
      <c r="H2281" s="46">
        <f t="shared" si="147"/>
        <v>1.0003317327062342</v>
      </c>
      <c r="I2281" s="48">
        <f t="shared" si="148"/>
        <v>2.1295133238221156</v>
      </c>
      <c r="J2281">
        <f t="shared" si="149"/>
        <v>2.1295133238221156</v>
      </c>
    </row>
    <row r="2282" spans="5:10" x14ac:dyDescent="0.25">
      <c r="E2282">
        <v>2281</v>
      </c>
      <c r="F2282">
        <v>2280</v>
      </c>
      <c r="G2282" s="45">
        <f t="shared" si="146"/>
        <v>1.0003317327062342</v>
      </c>
      <c r="H2282" s="46">
        <f t="shared" si="147"/>
        <v>1.0003317327062342</v>
      </c>
      <c r="I2282" s="48">
        <f t="shared" si="148"/>
        <v>2.1302197530399889</v>
      </c>
      <c r="J2282">
        <f t="shared" si="149"/>
        <v>2.1302197530399889</v>
      </c>
    </row>
    <row r="2283" spans="5:10" x14ac:dyDescent="0.25">
      <c r="E2283">
        <v>2282</v>
      </c>
      <c r="F2283">
        <v>2281</v>
      </c>
      <c r="G2283" s="45">
        <f t="shared" si="146"/>
        <v>1.0003317327062342</v>
      </c>
      <c r="H2283" s="46">
        <f t="shared" si="147"/>
        <v>1.0003317327062342</v>
      </c>
      <c r="I2283" s="48">
        <f t="shared" si="148"/>
        <v>2.1309264166035384</v>
      </c>
      <c r="J2283">
        <f t="shared" si="149"/>
        <v>2.1309264166035384</v>
      </c>
    </row>
    <row r="2284" spans="5:10" x14ac:dyDescent="0.25">
      <c r="E2284">
        <v>2283</v>
      </c>
      <c r="F2284">
        <v>2282</v>
      </c>
      <c r="G2284" s="45">
        <f t="shared" si="146"/>
        <v>1.0003317327062342</v>
      </c>
      <c r="H2284" s="46">
        <f t="shared" si="147"/>
        <v>1.0003317327062342</v>
      </c>
      <c r="I2284" s="48">
        <f t="shared" si="148"/>
        <v>2.1316333145905042</v>
      </c>
      <c r="J2284">
        <f t="shared" si="149"/>
        <v>2.1316333145905042</v>
      </c>
    </row>
    <row r="2285" spans="5:10" x14ac:dyDescent="0.25">
      <c r="E2285">
        <v>2284</v>
      </c>
      <c r="F2285">
        <v>2283</v>
      </c>
      <c r="G2285" s="45">
        <f t="shared" si="146"/>
        <v>1.0003317327062342</v>
      </c>
      <c r="H2285" s="46">
        <f t="shared" si="147"/>
        <v>1.0003317327062342</v>
      </c>
      <c r="I2285" s="48">
        <f t="shared" si="148"/>
        <v>2.1323404470786524</v>
      </c>
      <c r="J2285">
        <f t="shared" si="149"/>
        <v>2.1323404470786524</v>
      </c>
    </row>
    <row r="2286" spans="5:10" x14ac:dyDescent="0.25">
      <c r="E2286">
        <v>2285</v>
      </c>
      <c r="F2286">
        <v>2284</v>
      </c>
      <c r="G2286" s="45">
        <f t="shared" si="146"/>
        <v>1.0003317327062342</v>
      </c>
      <c r="H2286" s="46">
        <f t="shared" si="147"/>
        <v>1.0003317327062342</v>
      </c>
      <c r="I2286" s="48">
        <f t="shared" si="148"/>
        <v>2.1330478141457747</v>
      </c>
      <c r="J2286">
        <f t="shared" si="149"/>
        <v>2.1330478141457747</v>
      </c>
    </row>
    <row r="2287" spans="5:10" x14ac:dyDescent="0.25">
      <c r="E2287">
        <v>2286</v>
      </c>
      <c r="F2287">
        <v>2285</v>
      </c>
      <c r="G2287" s="45">
        <f t="shared" si="146"/>
        <v>1.0003317327062342</v>
      </c>
      <c r="H2287" s="46">
        <f t="shared" si="147"/>
        <v>1.0003317327062342</v>
      </c>
      <c r="I2287" s="48">
        <f t="shared" si="148"/>
        <v>2.1337554158696883</v>
      </c>
      <c r="J2287">
        <f t="shared" si="149"/>
        <v>2.1337554158696883</v>
      </c>
    </row>
    <row r="2288" spans="5:10" x14ac:dyDescent="0.25">
      <c r="E2288">
        <v>2287</v>
      </c>
      <c r="F2288">
        <v>2286</v>
      </c>
      <c r="G2288" s="45">
        <f t="shared" si="146"/>
        <v>1.0003317327062342</v>
      </c>
      <c r="H2288" s="46">
        <f t="shared" si="147"/>
        <v>1.0003317327062342</v>
      </c>
      <c r="I2288" s="48">
        <f t="shared" si="148"/>
        <v>2.1344632523282367</v>
      </c>
      <c r="J2288">
        <f t="shared" si="149"/>
        <v>2.1344632523282367</v>
      </c>
    </row>
    <row r="2289" spans="5:10" x14ac:dyDescent="0.25">
      <c r="E2289">
        <v>2288</v>
      </c>
      <c r="F2289">
        <v>2287</v>
      </c>
      <c r="G2289" s="45">
        <f t="shared" si="146"/>
        <v>1.0003317327062342</v>
      </c>
      <c r="H2289" s="46">
        <f t="shared" si="147"/>
        <v>1.0003317327062342</v>
      </c>
      <c r="I2289" s="48">
        <f t="shared" si="148"/>
        <v>2.1351713235992889</v>
      </c>
      <c r="J2289">
        <f t="shared" si="149"/>
        <v>2.1351713235992889</v>
      </c>
    </row>
    <row r="2290" spans="5:10" x14ac:dyDescent="0.25">
      <c r="E2290">
        <v>2289</v>
      </c>
      <c r="F2290">
        <v>2288</v>
      </c>
      <c r="G2290" s="45">
        <f t="shared" si="146"/>
        <v>1.0003317327062342</v>
      </c>
      <c r="H2290" s="46">
        <f t="shared" si="147"/>
        <v>1.0003317327062342</v>
      </c>
      <c r="I2290" s="48">
        <f t="shared" si="148"/>
        <v>2.1358796297607401</v>
      </c>
      <c r="J2290">
        <f t="shared" si="149"/>
        <v>2.1358796297607401</v>
      </c>
    </row>
    <row r="2291" spans="5:10" x14ac:dyDescent="0.25">
      <c r="E2291">
        <v>2290</v>
      </c>
      <c r="F2291">
        <v>2289</v>
      </c>
      <c r="G2291" s="45">
        <f t="shared" si="146"/>
        <v>1.0003317327062342</v>
      </c>
      <c r="H2291" s="46">
        <f t="shared" si="147"/>
        <v>1.0003317327062342</v>
      </c>
      <c r="I2291" s="48">
        <f t="shared" si="148"/>
        <v>2.1365881708905112</v>
      </c>
      <c r="J2291">
        <f t="shared" si="149"/>
        <v>2.1365881708905112</v>
      </c>
    </row>
    <row r="2292" spans="5:10" x14ac:dyDescent="0.25">
      <c r="E2292">
        <v>2291</v>
      </c>
      <c r="F2292">
        <v>2290</v>
      </c>
      <c r="G2292" s="45">
        <f t="shared" si="146"/>
        <v>1.0003317327062342</v>
      </c>
      <c r="H2292" s="46">
        <f t="shared" si="147"/>
        <v>1.0003317327062342</v>
      </c>
      <c r="I2292" s="48">
        <f t="shared" si="148"/>
        <v>2.1372969470665488</v>
      </c>
      <c r="J2292">
        <f t="shared" si="149"/>
        <v>2.1372969470665488</v>
      </c>
    </row>
    <row r="2293" spans="5:10" x14ac:dyDescent="0.25">
      <c r="E2293">
        <v>2292</v>
      </c>
      <c r="F2293">
        <v>2291</v>
      </c>
      <c r="G2293" s="45">
        <f t="shared" si="146"/>
        <v>1.0003317327062342</v>
      </c>
      <c r="H2293" s="46">
        <f t="shared" si="147"/>
        <v>1.0003317327062342</v>
      </c>
      <c r="I2293" s="48">
        <f t="shared" si="148"/>
        <v>2.1380059583668252</v>
      </c>
      <c r="J2293">
        <f t="shared" si="149"/>
        <v>2.1380059583668252</v>
      </c>
    </row>
    <row r="2294" spans="5:10" x14ac:dyDescent="0.25">
      <c r="E2294">
        <v>2293</v>
      </c>
      <c r="F2294">
        <v>2292</v>
      </c>
      <c r="G2294" s="45">
        <f t="shared" si="146"/>
        <v>1.0003317327062342</v>
      </c>
      <c r="H2294" s="46">
        <f t="shared" si="147"/>
        <v>1.0003317327062342</v>
      </c>
      <c r="I2294" s="48">
        <f t="shared" si="148"/>
        <v>2.1387152048693392</v>
      </c>
      <c r="J2294">
        <f t="shared" si="149"/>
        <v>2.1387152048693392</v>
      </c>
    </row>
    <row r="2295" spans="5:10" x14ac:dyDescent="0.25">
      <c r="E2295">
        <v>2294</v>
      </c>
      <c r="F2295">
        <v>2293</v>
      </c>
      <c r="G2295" s="45">
        <f t="shared" si="146"/>
        <v>1.0003317327062342</v>
      </c>
      <c r="H2295" s="46">
        <f t="shared" si="147"/>
        <v>1.0003317327062342</v>
      </c>
      <c r="I2295" s="48">
        <f t="shared" si="148"/>
        <v>2.1394246866521147</v>
      </c>
      <c r="J2295">
        <f t="shared" si="149"/>
        <v>2.1394246866521147</v>
      </c>
    </row>
    <row r="2296" spans="5:10" x14ac:dyDescent="0.25">
      <c r="E2296">
        <v>2295</v>
      </c>
      <c r="F2296">
        <v>2294</v>
      </c>
      <c r="G2296" s="45">
        <f t="shared" si="146"/>
        <v>1.0003317327062342</v>
      </c>
      <c r="H2296" s="46">
        <f t="shared" si="147"/>
        <v>1.0003317327062342</v>
      </c>
      <c r="I2296" s="48">
        <f t="shared" si="148"/>
        <v>2.1401344037932022</v>
      </c>
      <c r="J2296">
        <f t="shared" si="149"/>
        <v>2.1401344037932022</v>
      </c>
    </row>
    <row r="2297" spans="5:10" x14ac:dyDescent="0.25">
      <c r="E2297">
        <v>2296</v>
      </c>
      <c r="F2297">
        <v>2295</v>
      </c>
      <c r="G2297" s="45">
        <f t="shared" si="146"/>
        <v>1.0003317327062342</v>
      </c>
      <c r="H2297" s="46">
        <f t="shared" si="147"/>
        <v>1.0003317327062342</v>
      </c>
      <c r="I2297" s="48">
        <f t="shared" si="148"/>
        <v>2.1408443563706774</v>
      </c>
      <c r="J2297">
        <f t="shared" si="149"/>
        <v>2.1408443563706774</v>
      </c>
    </row>
    <row r="2298" spans="5:10" x14ac:dyDescent="0.25">
      <c r="E2298">
        <v>2297</v>
      </c>
      <c r="F2298">
        <v>2296</v>
      </c>
      <c r="G2298" s="45">
        <f t="shared" si="146"/>
        <v>1.0003317327062342</v>
      </c>
      <c r="H2298" s="46">
        <f t="shared" si="147"/>
        <v>1.0003317327062342</v>
      </c>
      <c r="I2298" s="48">
        <f t="shared" si="148"/>
        <v>2.1415545444626423</v>
      </c>
      <c r="J2298">
        <f t="shared" si="149"/>
        <v>2.1415545444626423</v>
      </c>
    </row>
    <row r="2299" spans="5:10" x14ac:dyDescent="0.25">
      <c r="E2299">
        <v>2298</v>
      </c>
      <c r="F2299">
        <v>2297</v>
      </c>
      <c r="G2299" s="45">
        <f t="shared" si="146"/>
        <v>1.0003317327062342</v>
      </c>
      <c r="H2299" s="46">
        <f t="shared" si="147"/>
        <v>1.0003317327062342</v>
      </c>
      <c r="I2299" s="48">
        <f t="shared" si="148"/>
        <v>2.142264968147225</v>
      </c>
      <c r="J2299">
        <f t="shared" si="149"/>
        <v>2.142264968147225</v>
      </c>
    </row>
    <row r="2300" spans="5:10" x14ac:dyDescent="0.25">
      <c r="E2300">
        <v>2299</v>
      </c>
      <c r="F2300">
        <v>2298</v>
      </c>
      <c r="G2300" s="45">
        <f t="shared" si="146"/>
        <v>1.0003317327062342</v>
      </c>
      <c r="H2300" s="46">
        <f t="shared" si="147"/>
        <v>1.0003317327062342</v>
      </c>
      <c r="I2300" s="48">
        <f t="shared" si="148"/>
        <v>2.1429756275025791</v>
      </c>
      <c r="J2300">
        <f t="shared" si="149"/>
        <v>2.1429756275025791</v>
      </c>
    </row>
    <row r="2301" spans="5:10" x14ac:dyDescent="0.25">
      <c r="E2301">
        <v>2300</v>
      </c>
      <c r="F2301">
        <v>2299</v>
      </c>
      <c r="G2301" s="45">
        <f t="shared" si="146"/>
        <v>1.0003317327062342</v>
      </c>
      <c r="H2301" s="46">
        <f t="shared" si="147"/>
        <v>1.0003317327062342</v>
      </c>
      <c r="I2301" s="48">
        <f t="shared" si="148"/>
        <v>2.1436865226068846</v>
      </c>
      <c r="J2301">
        <f t="shared" si="149"/>
        <v>2.1436865226068846</v>
      </c>
    </row>
    <row r="2302" spans="5:10" x14ac:dyDescent="0.25">
      <c r="E2302">
        <v>2301</v>
      </c>
      <c r="F2302">
        <v>2300</v>
      </c>
      <c r="G2302" s="45">
        <f t="shared" si="146"/>
        <v>1.0003317327062342</v>
      </c>
      <c r="H2302" s="46">
        <f t="shared" si="147"/>
        <v>1.0003317327062342</v>
      </c>
      <c r="I2302" s="48">
        <f t="shared" si="148"/>
        <v>2.1443976535383467</v>
      </c>
      <c r="J2302">
        <f t="shared" si="149"/>
        <v>2.1443976535383467</v>
      </c>
    </row>
    <row r="2303" spans="5:10" x14ac:dyDescent="0.25">
      <c r="E2303">
        <v>2302</v>
      </c>
      <c r="F2303">
        <v>2301</v>
      </c>
      <c r="G2303" s="45">
        <f t="shared" si="146"/>
        <v>1.0003317327062342</v>
      </c>
      <c r="H2303" s="46">
        <f t="shared" si="147"/>
        <v>1.0003317327062342</v>
      </c>
      <c r="I2303" s="48">
        <f t="shared" si="148"/>
        <v>2.1451090203751972</v>
      </c>
      <c r="J2303">
        <f t="shared" si="149"/>
        <v>2.1451090203751972</v>
      </c>
    </row>
    <row r="2304" spans="5:10" x14ac:dyDescent="0.25">
      <c r="E2304">
        <v>2303</v>
      </c>
      <c r="F2304">
        <v>2302</v>
      </c>
      <c r="G2304" s="45">
        <f t="shared" si="146"/>
        <v>1.0003317327062342</v>
      </c>
      <c r="H2304" s="46">
        <f t="shared" si="147"/>
        <v>1.0003317327062342</v>
      </c>
      <c r="I2304" s="48">
        <f t="shared" si="148"/>
        <v>2.1458206231956938</v>
      </c>
      <c r="J2304">
        <f t="shared" si="149"/>
        <v>2.1458206231956938</v>
      </c>
    </row>
    <row r="2305" spans="5:10" x14ac:dyDescent="0.25">
      <c r="E2305">
        <v>2304</v>
      </c>
      <c r="F2305">
        <v>2303</v>
      </c>
      <c r="G2305" s="45">
        <f t="shared" si="146"/>
        <v>1.0003317327062342</v>
      </c>
      <c r="H2305" s="46">
        <f t="shared" si="147"/>
        <v>1.0003317327062342</v>
      </c>
      <c r="I2305" s="48">
        <f t="shared" si="148"/>
        <v>2.1465324620781199</v>
      </c>
      <c r="J2305">
        <f t="shared" si="149"/>
        <v>2.1465324620781199</v>
      </c>
    </row>
    <row r="2306" spans="5:10" x14ac:dyDescent="0.25">
      <c r="E2306">
        <v>2305</v>
      </c>
      <c r="F2306">
        <v>2304</v>
      </c>
      <c r="G2306" s="45">
        <f t="shared" si="146"/>
        <v>1.0003317327062342</v>
      </c>
      <c r="H2306" s="46">
        <f t="shared" si="147"/>
        <v>1.0003317327062342</v>
      </c>
      <c r="I2306" s="48">
        <f t="shared" si="148"/>
        <v>2.1472445371007844</v>
      </c>
      <c r="J2306">
        <f t="shared" si="149"/>
        <v>2.1472445371007844</v>
      </c>
    </row>
    <row r="2307" spans="5:10" x14ac:dyDescent="0.25">
      <c r="E2307">
        <v>2306</v>
      </c>
      <c r="F2307">
        <v>2305</v>
      </c>
      <c r="G2307" s="45">
        <f t="shared" si="146"/>
        <v>1.0003317327062342</v>
      </c>
      <c r="H2307" s="46">
        <f t="shared" si="147"/>
        <v>1.0003317327062342</v>
      </c>
      <c r="I2307" s="48">
        <f t="shared" si="148"/>
        <v>2.1479568483420235</v>
      </c>
      <c r="J2307">
        <f t="shared" si="149"/>
        <v>2.1479568483420235</v>
      </c>
    </row>
    <row r="2308" spans="5:10" x14ac:dyDescent="0.25">
      <c r="E2308">
        <v>2307</v>
      </c>
      <c r="F2308">
        <v>2306</v>
      </c>
      <c r="G2308" s="45">
        <f t="shared" ref="G2308:G2371" si="150">IFERROR(VLOOKUP(E2308,$A$3:$C$330,3,1),$C$3)</f>
        <v>1.0003317327062342</v>
      </c>
      <c r="H2308" s="46">
        <f t="shared" si="147"/>
        <v>1.0003317327062342</v>
      </c>
      <c r="I2308" s="48">
        <f t="shared" si="148"/>
        <v>2.1486693958801983</v>
      </c>
      <c r="J2308">
        <f t="shared" si="149"/>
        <v>2.1486693958801983</v>
      </c>
    </row>
    <row r="2309" spans="5:10" x14ac:dyDescent="0.25">
      <c r="E2309">
        <v>2308</v>
      </c>
      <c r="F2309">
        <v>2307</v>
      </c>
      <c r="G2309" s="45">
        <f t="shared" si="150"/>
        <v>1.0003317327062342</v>
      </c>
      <c r="H2309" s="46">
        <f t="shared" ref="H2309:H2372" si="151">((G2309-1)*$H$2)+1</f>
        <v>1.0003317327062342</v>
      </c>
      <c r="I2309" s="48">
        <f t="shared" ref="I2309:I2372" si="152">H2309*I2308</f>
        <v>2.1493821797936965</v>
      </c>
      <c r="J2309">
        <f t="shared" ref="J2309:J2372" si="153">G2309*J2308</f>
        <v>2.1493821797936965</v>
      </c>
    </row>
    <row r="2310" spans="5:10" x14ac:dyDescent="0.25">
      <c r="E2310">
        <v>2309</v>
      </c>
      <c r="F2310">
        <v>2308</v>
      </c>
      <c r="G2310" s="45">
        <f t="shared" si="150"/>
        <v>1.0003317327062342</v>
      </c>
      <c r="H2310" s="46">
        <f t="shared" si="151"/>
        <v>1.0003317327062342</v>
      </c>
      <c r="I2310" s="48">
        <f t="shared" si="152"/>
        <v>2.1500952001609313</v>
      </c>
      <c r="J2310">
        <f t="shared" si="153"/>
        <v>2.1500952001609313</v>
      </c>
    </row>
    <row r="2311" spans="5:10" x14ac:dyDescent="0.25">
      <c r="E2311">
        <v>2310</v>
      </c>
      <c r="F2311">
        <v>2309</v>
      </c>
      <c r="G2311" s="45">
        <f t="shared" si="150"/>
        <v>1.0003317327062342</v>
      </c>
      <c r="H2311" s="46">
        <f t="shared" si="151"/>
        <v>1.0003317327062342</v>
      </c>
      <c r="I2311" s="48">
        <f t="shared" si="152"/>
        <v>2.1508084570603416</v>
      </c>
      <c r="J2311">
        <f t="shared" si="153"/>
        <v>2.1508084570603416</v>
      </c>
    </row>
    <row r="2312" spans="5:10" x14ac:dyDescent="0.25">
      <c r="E2312">
        <v>2311</v>
      </c>
      <c r="F2312">
        <v>2310</v>
      </c>
      <c r="G2312" s="45">
        <f t="shared" si="150"/>
        <v>1.0003317327062342</v>
      </c>
      <c r="H2312" s="46">
        <f t="shared" si="151"/>
        <v>1.0003317327062342</v>
      </c>
      <c r="I2312" s="48">
        <f t="shared" si="152"/>
        <v>2.1515219505703937</v>
      </c>
      <c r="J2312">
        <f t="shared" si="153"/>
        <v>2.1515219505703937</v>
      </c>
    </row>
    <row r="2313" spans="5:10" x14ac:dyDescent="0.25">
      <c r="E2313">
        <v>2312</v>
      </c>
      <c r="F2313">
        <v>2311</v>
      </c>
      <c r="G2313" s="45">
        <f t="shared" si="150"/>
        <v>1.0003317327062342</v>
      </c>
      <c r="H2313" s="46">
        <f t="shared" si="151"/>
        <v>1.0003317327062342</v>
      </c>
      <c r="I2313" s="48">
        <f t="shared" si="152"/>
        <v>2.1522356807695786</v>
      </c>
      <c r="J2313">
        <f t="shared" si="153"/>
        <v>2.1522356807695786</v>
      </c>
    </row>
    <row r="2314" spans="5:10" x14ac:dyDescent="0.25">
      <c r="E2314">
        <v>2313</v>
      </c>
      <c r="F2314">
        <v>2312</v>
      </c>
      <c r="G2314" s="45">
        <f t="shared" si="150"/>
        <v>1.0003317327062342</v>
      </c>
      <c r="H2314" s="46">
        <f t="shared" si="151"/>
        <v>1.0003317327062342</v>
      </c>
      <c r="I2314" s="48">
        <f t="shared" si="152"/>
        <v>2.1529496477364143</v>
      </c>
      <c r="J2314">
        <f t="shared" si="153"/>
        <v>2.1529496477364143</v>
      </c>
    </row>
    <row r="2315" spans="5:10" x14ac:dyDescent="0.25">
      <c r="E2315">
        <v>2314</v>
      </c>
      <c r="F2315">
        <v>2313</v>
      </c>
      <c r="G2315" s="45">
        <f t="shared" si="150"/>
        <v>1.0003317327062342</v>
      </c>
      <c r="H2315" s="46">
        <f t="shared" si="151"/>
        <v>1.0003317327062342</v>
      </c>
      <c r="I2315" s="48">
        <f t="shared" si="152"/>
        <v>2.1536638515494437</v>
      </c>
      <c r="J2315">
        <f t="shared" si="153"/>
        <v>2.1536638515494437</v>
      </c>
    </row>
    <row r="2316" spans="5:10" x14ac:dyDescent="0.25">
      <c r="E2316">
        <v>2315</v>
      </c>
      <c r="F2316">
        <v>2314</v>
      </c>
      <c r="G2316" s="45">
        <f t="shared" si="150"/>
        <v>1.0003317327062342</v>
      </c>
      <c r="H2316" s="46">
        <f t="shared" si="151"/>
        <v>1.0003317327062342</v>
      </c>
      <c r="I2316" s="48">
        <f t="shared" si="152"/>
        <v>2.154378292287237</v>
      </c>
      <c r="J2316">
        <f t="shared" si="153"/>
        <v>2.154378292287237</v>
      </c>
    </row>
    <row r="2317" spans="5:10" x14ac:dyDescent="0.25">
      <c r="E2317">
        <v>2316</v>
      </c>
      <c r="F2317">
        <v>2315</v>
      </c>
      <c r="G2317" s="45">
        <f t="shared" si="150"/>
        <v>1.0003317327062342</v>
      </c>
      <c r="H2317" s="46">
        <f t="shared" si="151"/>
        <v>1.0003317327062342</v>
      </c>
      <c r="I2317" s="48">
        <f t="shared" si="152"/>
        <v>2.1550929700283898</v>
      </c>
      <c r="J2317">
        <f t="shared" si="153"/>
        <v>2.1550929700283898</v>
      </c>
    </row>
    <row r="2318" spans="5:10" x14ac:dyDescent="0.25">
      <c r="E2318">
        <v>2317</v>
      </c>
      <c r="F2318">
        <v>2316</v>
      </c>
      <c r="G2318" s="45">
        <f t="shared" si="150"/>
        <v>1.0003317327062342</v>
      </c>
      <c r="H2318" s="46">
        <f t="shared" si="151"/>
        <v>1.0003317327062342</v>
      </c>
      <c r="I2318" s="48">
        <f t="shared" si="152"/>
        <v>2.1558078848515239</v>
      </c>
      <c r="J2318">
        <f t="shared" si="153"/>
        <v>2.1558078848515239</v>
      </c>
    </row>
    <row r="2319" spans="5:10" x14ac:dyDescent="0.25">
      <c r="E2319">
        <v>2318</v>
      </c>
      <c r="F2319">
        <v>2317</v>
      </c>
      <c r="G2319" s="45">
        <f t="shared" si="150"/>
        <v>1.0003317327062342</v>
      </c>
      <c r="H2319" s="46">
        <f t="shared" si="151"/>
        <v>1.0003317327062342</v>
      </c>
      <c r="I2319" s="48">
        <f t="shared" si="152"/>
        <v>2.1565230368352868</v>
      </c>
      <c r="J2319">
        <f t="shared" si="153"/>
        <v>2.1565230368352868</v>
      </c>
    </row>
    <row r="2320" spans="5:10" x14ac:dyDescent="0.25">
      <c r="E2320">
        <v>2319</v>
      </c>
      <c r="F2320">
        <v>2318</v>
      </c>
      <c r="G2320" s="45">
        <f t="shared" si="150"/>
        <v>1.0003317327062342</v>
      </c>
      <c r="H2320" s="46">
        <f t="shared" si="151"/>
        <v>1.0003317327062342</v>
      </c>
      <c r="I2320" s="48">
        <f t="shared" si="152"/>
        <v>2.1572384260583526</v>
      </c>
      <c r="J2320">
        <f t="shared" si="153"/>
        <v>2.1572384260583526</v>
      </c>
    </row>
    <row r="2321" spans="5:10" x14ac:dyDescent="0.25">
      <c r="E2321">
        <v>2320</v>
      </c>
      <c r="F2321">
        <v>2319</v>
      </c>
      <c r="G2321" s="45">
        <f t="shared" si="150"/>
        <v>1.0003317327062342</v>
      </c>
      <c r="H2321" s="46">
        <f t="shared" si="151"/>
        <v>1.0003317327062342</v>
      </c>
      <c r="I2321" s="48">
        <f t="shared" si="152"/>
        <v>2.1579540525994214</v>
      </c>
      <c r="J2321">
        <f t="shared" si="153"/>
        <v>2.1579540525994214</v>
      </c>
    </row>
    <row r="2322" spans="5:10" x14ac:dyDescent="0.25">
      <c r="E2322">
        <v>2321</v>
      </c>
      <c r="F2322">
        <v>2320</v>
      </c>
      <c r="G2322" s="45">
        <f t="shared" si="150"/>
        <v>1.0003317327062342</v>
      </c>
      <c r="H2322" s="46">
        <f t="shared" si="151"/>
        <v>1.0003317327062342</v>
      </c>
      <c r="I2322" s="48">
        <f t="shared" si="152"/>
        <v>2.1586699165372192</v>
      </c>
      <c r="J2322">
        <f t="shared" si="153"/>
        <v>2.1586699165372192</v>
      </c>
    </row>
    <row r="2323" spans="5:10" x14ac:dyDescent="0.25">
      <c r="E2323">
        <v>2322</v>
      </c>
      <c r="F2323">
        <v>2321</v>
      </c>
      <c r="G2323" s="45">
        <f t="shared" si="150"/>
        <v>1.0003317327062342</v>
      </c>
      <c r="H2323" s="46">
        <f t="shared" si="151"/>
        <v>1.0003317327062342</v>
      </c>
      <c r="I2323" s="48">
        <f t="shared" si="152"/>
        <v>2.1593860179504984</v>
      </c>
      <c r="J2323">
        <f t="shared" si="153"/>
        <v>2.1593860179504984</v>
      </c>
    </row>
    <row r="2324" spans="5:10" x14ac:dyDescent="0.25">
      <c r="E2324">
        <v>2323</v>
      </c>
      <c r="F2324">
        <v>2322</v>
      </c>
      <c r="G2324" s="45">
        <f t="shared" si="150"/>
        <v>1.0003317327062342</v>
      </c>
      <c r="H2324" s="46">
        <f t="shared" si="151"/>
        <v>1.0003317327062342</v>
      </c>
      <c r="I2324" s="48">
        <f t="shared" si="152"/>
        <v>2.1601023569180375</v>
      </c>
      <c r="J2324">
        <f t="shared" si="153"/>
        <v>2.1601023569180375</v>
      </c>
    </row>
    <row r="2325" spans="5:10" x14ac:dyDescent="0.25">
      <c r="E2325">
        <v>2324</v>
      </c>
      <c r="F2325">
        <v>2323</v>
      </c>
      <c r="G2325" s="45">
        <f t="shared" si="150"/>
        <v>1.0003317327062342</v>
      </c>
      <c r="H2325" s="46">
        <f t="shared" si="151"/>
        <v>1.0003317327062342</v>
      </c>
      <c r="I2325" s="48">
        <f t="shared" si="152"/>
        <v>2.160818933518641</v>
      </c>
      <c r="J2325">
        <f t="shared" si="153"/>
        <v>2.160818933518641</v>
      </c>
    </row>
    <row r="2326" spans="5:10" x14ac:dyDescent="0.25">
      <c r="E2326">
        <v>2325</v>
      </c>
      <c r="F2326">
        <v>2324</v>
      </c>
      <c r="G2326" s="45">
        <f t="shared" si="150"/>
        <v>1.0003317327062342</v>
      </c>
      <c r="H2326" s="46">
        <f t="shared" si="151"/>
        <v>1.0003317327062342</v>
      </c>
      <c r="I2326" s="48">
        <f t="shared" si="152"/>
        <v>2.1615357478311394</v>
      </c>
      <c r="J2326">
        <f t="shared" si="153"/>
        <v>2.1615357478311394</v>
      </c>
    </row>
    <row r="2327" spans="5:10" x14ac:dyDescent="0.25">
      <c r="E2327">
        <v>2326</v>
      </c>
      <c r="F2327">
        <v>2325</v>
      </c>
      <c r="G2327" s="45">
        <f t="shared" si="150"/>
        <v>1.0003317327062342</v>
      </c>
      <c r="H2327" s="46">
        <f t="shared" si="151"/>
        <v>1.0003317327062342</v>
      </c>
      <c r="I2327" s="48">
        <f t="shared" si="152"/>
        <v>2.1622527999343895</v>
      </c>
      <c r="J2327">
        <f t="shared" si="153"/>
        <v>2.1622527999343895</v>
      </c>
    </row>
    <row r="2328" spans="5:10" x14ac:dyDescent="0.25">
      <c r="E2328">
        <v>2327</v>
      </c>
      <c r="F2328">
        <v>2326</v>
      </c>
      <c r="G2328" s="45">
        <f t="shared" si="150"/>
        <v>1.0003317327062342</v>
      </c>
      <c r="H2328" s="46">
        <f t="shared" si="151"/>
        <v>1.0003317327062342</v>
      </c>
      <c r="I2328" s="48">
        <f t="shared" si="152"/>
        <v>2.1629700899072741</v>
      </c>
      <c r="J2328">
        <f t="shared" si="153"/>
        <v>2.1629700899072741</v>
      </c>
    </row>
    <row r="2329" spans="5:10" x14ac:dyDescent="0.25">
      <c r="E2329">
        <v>2328</v>
      </c>
      <c r="F2329">
        <v>2327</v>
      </c>
      <c r="G2329" s="45">
        <f t="shared" si="150"/>
        <v>1.0003317327062342</v>
      </c>
      <c r="H2329" s="46">
        <f t="shared" si="151"/>
        <v>1.0003317327062342</v>
      </c>
      <c r="I2329" s="48">
        <f t="shared" si="152"/>
        <v>2.1636876178287028</v>
      </c>
      <c r="J2329">
        <f t="shared" si="153"/>
        <v>2.1636876178287028</v>
      </c>
    </row>
    <row r="2330" spans="5:10" x14ac:dyDescent="0.25">
      <c r="E2330">
        <v>2329</v>
      </c>
      <c r="F2330">
        <v>2328</v>
      </c>
      <c r="G2330" s="45">
        <f t="shared" si="150"/>
        <v>1.0003317327062342</v>
      </c>
      <c r="H2330" s="46">
        <f t="shared" si="151"/>
        <v>1.0003317327062342</v>
      </c>
      <c r="I2330" s="48">
        <f t="shared" si="152"/>
        <v>2.1644053837776105</v>
      </c>
      <c r="J2330">
        <f t="shared" si="153"/>
        <v>2.1644053837776105</v>
      </c>
    </row>
    <row r="2331" spans="5:10" x14ac:dyDescent="0.25">
      <c r="E2331">
        <v>2330</v>
      </c>
      <c r="F2331">
        <v>2329</v>
      </c>
      <c r="G2331" s="45">
        <f t="shared" si="150"/>
        <v>1.0003317327062342</v>
      </c>
      <c r="H2331" s="46">
        <f t="shared" si="151"/>
        <v>1.0003317327062342</v>
      </c>
      <c r="I2331" s="48">
        <f t="shared" si="152"/>
        <v>2.165123387832959</v>
      </c>
      <c r="J2331">
        <f t="shared" si="153"/>
        <v>2.165123387832959</v>
      </c>
    </row>
    <row r="2332" spans="5:10" x14ac:dyDescent="0.25">
      <c r="E2332">
        <v>2331</v>
      </c>
      <c r="F2332">
        <v>2330</v>
      </c>
      <c r="G2332" s="45">
        <f t="shared" si="150"/>
        <v>1.0003317327062342</v>
      </c>
      <c r="H2332" s="46">
        <f t="shared" si="151"/>
        <v>1.0003317327062342</v>
      </c>
      <c r="I2332" s="48">
        <f t="shared" si="152"/>
        <v>2.1658416300737358</v>
      </c>
      <c r="J2332">
        <f t="shared" si="153"/>
        <v>2.1658416300737358</v>
      </c>
    </row>
    <row r="2333" spans="5:10" x14ac:dyDescent="0.25">
      <c r="E2333">
        <v>2332</v>
      </c>
      <c r="F2333">
        <v>2331</v>
      </c>
      <c r="G2333" s="45">
        <f t="shared" si="150"/>
        <v>1.0003317327062342</v>
      </c>
      <c r="H2333" s="46">
        <f t="shared" si="151"/>
        <v>1.0003317327062342</v>
      </c>
      <c r="I2333" s="48">
        <f t="shared" si="152"/>
        <v>2.1665601105789549</v>
      </c>
      <c r="J2333">
        <f t="shared" si="153"/>
        <v>2.1665601105789549</v>
      </c>
    </row>
    <row r="2334" spans="5:10" x14ac:dyDescent="0.25">
      <c r="E2334">
        <v>2333</v>
      </c>
      <c r="F2334">
        <v>2332</v>
      </c>
      <c r="G2334" s="45">
        <f t="shared" si="150"/>
        <v>1.0003317327062342</v>
      </c>
      <c r="H2334" s="46">
        <f t="shared" si="151"/>
        <v>1.0003317327062342</v>
      </c>
      <c r="I2334" s="48">
        <f t="shared" si="152"/>
        <v>2.1672788294276564</v>
      </c>
      <c r="J2334">
        <f t="shared" si="153"/>
        <v>2.1672788294276564</v>
      </c>
    </row>
    <row r="2335" spans="5:10" x14ac:dyDescent="0.25">
      <c r="E2335">
        <v>2334</v>
      </c>
      <c r="F2335">
        <v>2333</v>
      </c>
      <c r="G2335" s="45">
        <f t="shared" si="150"/>
        <v>1.0003317327062342</v>
      </c>
      <c r="H2335" s="46">
        <f t="shared" si="151"/>
        <v>1.0003317327062342</v>
      </c>
      <c r="I2335" s="48">
        <f t="shared" si="152"/>
        <v>2.1679977866989066</v>
      </c>
      <c r="J2335">
        <f t="shared" si="153"/>
        <v>2.1679977866989066</v>
      </c>
    </row>
    <row r="2336" spans="5:10" x14ac:dyDescent="0.25">
      <c r="E2336">
        <v>2335</v>
      </c>
      <c r="F2336">
        <v>2334</v>
      </c>
      <c r="G2336" s="45">
        <f t="shared" si="150"/>
        <v>1.0003317327062342</v>
      </c>
      <c r="H2336" s="46">
        <f t="shared" si="151"/>
        <v>1.0003317327062342</v>
      </c>
      <c r="I2336" s="48">
        <f t="shared" si="152"/>
        <v>2.168716982471798</v>
      </c>
      <c r="J2336">
        <f t="shared" si="153"/>
        <v>2.168716982471798</v>
      </c>
    </row>
    <row r="2337" spans="5:10" x14ac:dyDescent="0.25">
      <c r="E2337">
        <v>2336</v>
      </c>
      <c r="F2337">
        <v>2335</v>
      </c>
      <c r="G2337" s="45">
        <f t="shared" si="150"/>
        <v>1.0003317327062342</v>
      </c>
      <c r="H2337" s="46">
        <f t="shared" si="151"/>
        <v>1.0003317327062342</v>
      </c>
      <c r="I2337" s="48">
        <f t="shared" si="152"/>
        <v>2.1694364168254494</v>
      </c>
      <c r="J2337">
        <f t="shared" si="153"/>
        <v>2.1694364168254494</v>
      </c>
    </row>
    <row r="2338" spans="5:10" x14ac:dyDescent="0.25">
      <c r="E2338">
        <v>2337</v>
      </c>
      <c r="F2338">
        <v>2336</v>
      </c>
      <c r="G2338" s="45">
        <f t="shared" si="150"/>
        <v>1.0003317327062342</v>
      </c>
      <c r="H2338" s="46">
        <f t="shared" si="151"/>
        <v>1.0003317327062342</v>
      </c>
      <c r="I2338" s="48">
        <f t="shared" si="152"/>
        <v>2.170156089839006</v>
      </c>
      <c r="J2338">
        <f t="shared" si="153"/>
        <v>2.170156089839006</v>
      </c>
    </row>
    <row r="2339" spans="5:10" x14ac:dyDescent="0.25">
      <c r="E2339">
        <v>2338</v>
      </c>
      <c r="F2339">
        <v>2337</v>
      </c>
      <c r="G2339" s="45">
        <f t="shared" si="150"/>
        <v>1.0003317327062342</v>
      </c>
      <c r="H2339" s="46">
        <f t="shared" si="151"/>
        <v>1.0003317327062342</v>
      </c>
      <c r="I2339" s="48">
        <f t="shared" si="152"/>
        <v>2.1708760015916391</v>
      </c>
      <c r="J2339">
        <f t="shared" si="153"/>
        <v>2.1708760015916391</v>
      </c>
    </row>
    <row r="2340" spans="5:10" x14ac:dyDescent="0.25">
      <c r="E2340">
        <v>2339</v>
      </c>
      <c r="F2340">
        <v>2338</v>
      </c>
      <c r="G2340" s="45">
        <f t="shared" si="150"/>
        <v>1.0003317327062342</v>
      </c>
      <c r="H2340" s="46">
        <f t="shared" si="151"/>
        <v>1.0003317327062342</v>
      </c>
      <c r="I2340" s="48">
        <f t="shared" si="152"/>
        <v>2.1715961521625458</v>
      </c>
      <c r="J2340">
        <f t="shared" si="153"/>
        <v>2.1715961521625458</v>
      </c>
    </row>
    <row r="2341" spans="5:10" x14ac:dyDescent="0.25">
      <c r="E2341">
        <v>2340</v>
      </c>
      <c r="F2341">
        <v>2339</v>
      </c>
      <c r="G2341" s="45">
        <f t="shared" si="150"/>
        <v>1.0003317327062342</v>
      </c>
      <c r="H2341" s="46">
        <f t="shared" si="151"/>
        <v>1.0003317327062342</v>
      </c>
      <c r="I2341" s="48">
        <f t="shared" si="152"/>
        <v>2.1723165416309502</v>
      </c>
      <c r="J2341">
        <f t="shared" si="153"/>
        <v>2.1723165416309502</v>
      </c>
    </row>
    <row r="2342" spans="5:10" x14ac:dyDescent="0.25">
      <c r="E2342">
        <v>2341</v>
      </c>
      <c r="F2342">
        <v>2340</v>
      </c>
      <c r="G2342" s="45">
        <f t="shared" si="150"/>
        <v>1.0003317327062342</v>
      </c>
      <c r="H2342" s="46">
        <f t="shared" si="151"/>
        <v>1.0003317327062342</v>
      </c>
      <c r="I2342" s="48">
        <f t="shared" si="152"/>
        <v>2.1730371700761029</v>
      </c>
      <c r="J2342">
        <f t="shared" si="153"/>
        <v>2.1730371700761029</v>
      </c>
    </row>
    <row r="2343" spans="5:10" x14ac:dyDescent="0.25">
      <c r="E2343">
        <v>2342</v>
      </c>
      <c r="F2343">
        <v>2341</v>
      </c>
      <c r="G2343" s="45">
        <f t="shared" si="150"/>
        <v>1.0003317327062342</v>
      </c>
      <c r="H2343" s="46">
        <f t="shared" si="151"/>
        <v>1.0003317327062342</v>
      </c>
      <c r="I2343" s="48">
        <f t="shared" si="152"/>
        <v>2.1737580375772798</v>
      </c>
      <c r="J2343">
        <f t="shared" si="153"/>
        <v>2.1737580375772798</v>
      </c>
    </row>
    <row r="2344" spans="5:10" x14ac:dyDescent="0.25">
      <c r="E2344">
        <v>2343</v>
      </c>
      <c r="F2344">
        <v>2342</v>
      </c>
      <c r="G2344" s="45">
        <f t="shared" si="150"/>
        <v>1.0003317327062342</v>
      </c>
      <c r="H2344" s="46">
        <f t="shared" si="151"/>
        <v>1.0003317327062342</v>
      </c>
      <c r="I2344" s="48">
        <f t="shared" si="152"/>
        <v>2.1744791442137839</v>
      </c>
      <c r="J2344">
        <f t="shared" si="153"/>
        <v>2.1744791442137839</v>
      </c>
    </row>
    <row r="2345" spans="5:10" x14ac:dyDescent="0.25">
      <c r="E2345">
        <v>2344</v>
      </c>
      <c r="F2345">
        <v>2343</v>
      </c>
      <c r="G2345" s="45">
        <f t="shared" si="150"/>
        <v>1.0003317327062342</v>
      </c>
      <c r="H2345" s="46">
        <f t="shared" si="151"/>
        <v>1.0003317327062342</v>
      </c>
      <c r="I2345" s="48">
        <f t="shared" si="152"/>
        <v>2.1752004900649435</v>
      </c>
      <c r="J2345">
        <f t="shared" si="153"/>
        <v>2.1752004900649435</v>
      </c>
    </row>
    <row r="2346" spans="5:10" x14ac:dyDescent="0.25">
      <c r="E2346">
        <v>2345</v>
      </c>
      <c r="F2346">
        <v>2344</v>
      </c>
      <c r="G2346" s="45">
        <f t="shared" si="150"/>
        <v>1.0003317327062342</v>
      </c>
      <c r="H2346" s="46">
        <f t="shared" si="151"/>
        <v>1.0003317327062342</v>
      </c>
      <c r="I2346" s="48">
        <f t="shared" si="152"/>
        <v>2.1759220752101149</v>
      </c>
      <c r="J2346">
        <f t="shared" si="153"/>
        <v>2.1759220752101149</v>
      </c>
    </row>
    <row r="2347" spans="5:10" x14ac:dyDescent="0.25">
      <c r="E2347">
        <v>2346</v>
      </c>
      <c r="F2347">
        <v>2345</v>
      </c>
      <c r="G2347" s="45">
        <f t="shared" si="150"/>
        <v>1.0003317327062342</v>
      </c>
      <c r="H2347" s="46">
        <f t="shared" si="151"/>
        <v>1.0003317327062342</v>
      </c>
      <c r="I2347" s="48">
        <f t="shared" si="152"/>
        <v>2.176643899728679</v>
      </c>
      <c r="J2347">
        <f t="shared" si="153"/>
        <v>2.176643899728679</v>
      </c>
    </row>
    <row r="2348" spans="5:10" x14ac:dyDescent="0.25">
      <c r="E2348">
        <v>2347</v>
      </c>
      <c r="F2348">
        <v>2346</v>
      </c>
      <c r="G2348" s="45">
        <f t="shared" si="150"/>
        <v>1.0003317327062342</v>
      </c>
      <c r="H2348" s="46">
        <f t="shared" si="151"/>
        <v>1.0003317327062342</v>
      </c>
      <c r="I2348" s="48">
        <f t="shared" si="152"/>
        <v>2.1773659637000442</v>
      </c>
      <c r="J2348">
        <f t="shared" si="153"/>
        <v>2.1773659637000442</v>
      </c>
    </row>
    <row r="2349" spans="5:10" x14ac:dyDescent="0.25">
      <c r="E2349">
        <v>2348</v>
      </c>
      <c r="F2349">
        <v>2347</v>
      </c>
      <c r="G2349" s="45">
        <f t="shared" si="150"/>
        <v>1.0003317327062342</v>
      </c>
      <c r="H2349" s="46">
        <f t="shared" si="151"/>
        <v>1.0003317327062342</v>
      </c>
      <c r="I2349" s="48">
        <f t="shared" si="152"/>
        <v>2.1780882672036448</v>
      </c>
      <c r="J2349">
        <f t="shared" si="153"/>
        <v>2.1780882672036448</v>
      </c>
    </row>
    <row r="2350" spans="5:10" x14ac:dyDescent="0.25">
      <c r="E2350">
        <v>2349</v>
      </c>
      <c r="F2350">
        <v>2348</v>
      </c>
      <c r="G2350" s="45">
        <f t="shared" si="150"/>
        <v>1.0003317327062342</v>
      </c>
      <c r="H2350" s="46">
        <f t="shared" si="151"/>
        <v>1.0003317327062342</v>
      </c>
      <c r="I2350" s="48">
        <f t="shared" si="152"/>
        <v>2.1788108103189412</v>
      </c>
      <c r="J2350">
        <f t="shared" si="153"/>
        <v>2.1788108103189412</v>
      </c>
    </row>
    <row r="2351" spans="5:10" x14ac:dyDescent="0.25">
      <c r="E2351">
        <v>2350</v>
      </c>
      <c r="F2351">
        <v>2349</v>
      </c>
      <c r="G2351" s="45">
        <f t="shared" si="150"/>
        <v>1.0003317327062342</v>
      </c>
      <c r="H2351" s="46">
        <f t="shared" si="151"/>
        <v>1.0003317327062342</v>
      </c>
      <c r="I2351" s="48">
        <f t="shared" si="152"/>
        <v>2.1795335931254205</v>
      </c>
      <c r="J2351">
        <f t="shared" si="153"/>
        <v>2.1795335931254205</v>
      </c>
    </row>
    <row r="2352" spans="5:10" x14ac:dyDescent="0.25">
      <c r="E2352">
        <v>2351</v>
      </c>
      <c r="F2352">
        <v>2350</v>
      </c>
      <c r="G2352" s="45">
        <f t="shared" si="150"/>
        <v>1.0003317327062342</v>
      </c>
      <c r="H2352" s="46">
        <f t="shared" si="151"/>
        <v>1.0003317327062342</v>
      </c>
      <c r="I2352" s="48">
        <f t="shared" si="152"/>
        <v>2.1802566157025964</v>
      </c>
      <c r="J2352">
        <f t="shared" si="153"/>
        <v>2.1802566157025964</v>
      </c>
    </row>
    <row r="2353" spans="5:10" x14ac:dyDescent="0.25">
      <c r="E2353">
        <v>2352</v>
      </c>
      <c r="F2353">
        <v>2351</v>
      </c>
      <c r="G2353" s="45">
        <f t="shared" si="150"/>
        <v>1.0003317327062342</v>
      </c>
      <c r="H2353" s="46">
        <f t="shared" si="151"/>
        <v>1.0003317327062342</v>
      </c>
      <c r="I2353" s="48">
        <f t="shared" si="152"/>
        <v>2.1809798781300085</v>
      </c>
      <c r="J2353">
        <f t="shared" si="153"/>
        <v>2.1809798781300085</v>
      </c>
    </row>
    <row r="2354" spans="5:10" x14ac:dyDescent="0.25">
      <c r="E2354">
        <v>2353</v>
      </c>
      <c r="F2354">
        <v>2352</v>
      </c>
      <c r="G2354" s="45">
        <f t="shared" si="150"/>
        <v>1.0003317327062342</v>
      </c>
      <c r="H2354" s="46">
        <f t="shared" si="151"/>
        <v>1.0003317327062342</v>
      </c>
      <c r="I2354" s="48">
        <f t="shared" si="152"/>
        <v>2.1817033804872228</v>
      </c>
      <c r="J2354">
        <f t="shared" si="153"/>
        <v>2.1817033804872228</v>
      </c>
    </row>
    <row r="2355" spans="5:10" x14ac:dyDescent="0.25">
      <c r="E2355">
        <v>2354</v>
      </c>
      <c r="F2355">
        <v>2353</v>
      </c>
      <c r="G2355" s="45">
        <f t="shared" si="150"/>
        <v>1.0003317327062342</v>
      </c>
      <c r="H2355" s="46">
        <f t="shared" si="151"/>
        <v>1.0003317327062342</v>
      </c>
      <c r="I2355" s="48">
        <f t="shared" si="152"/>
        <v>2.1824271228538321</v>
      </c>
      <c r="J2355">
        <f t="shared" si="153"/>
        <v>2.1824271228538321</v>
      </c>
    </row>
    <row r="2356" spans="5:10" x14ac:dyDescent="0.25">
      <c r="E2356">
        <v>2355</v>
      </c>
      <c r="F2356">
        <v>2354</v>
      </c>
      <c r="G2356" s="45">
        <f t="shared" si="150"/>
        <v>1.0003317327062342</v>
      </c>
      <c r="H2356" s="46">
        <f t="shared" si="151"/>
        <v>1.0003317327062342</v>
      </c>
      <c r="I2356" s="48">
        <f t="shared" si="152"/>
        <v>2.1831511053094554</v>
      </c>
      <c r="J2356">
        <f t="shared" si="153"/>
        <v>2.1831511053094554</v>
      </c>
    </row>
    <row r="2357" spans="5:10" x14ac:dyDescent="0.25">
      <c r="E2357">
        <v>2356</v>
      </c>
      <c r="F2357">
        <v>2355</v>
      </c>
      <c r="G2357" s="45">
        <f t="shared" si="150"/>
        <v>1.0003317327062342</v>
      </c>
      <c r="H2357" s="46">
        <f t="shared" si="151"/>
        <v>1.0003317327062342</v>
      </c>
      <c r="I2357" s="48">
        <f t="shared" si="152"/>
        <v>2.183875327933738</v>
      </c>
      <c r="J2357">
        <f t="shared" si="153"/>
        <v>2.183875327933738</v>
      </c>
    </row>
    <row r="2358" spans="5:10" x14ac:dyDescent="0.25">
      <c r="E2358">
        <v>2357</v>
      </c>
      <c r="F2358">
        <v>2356</v>
      </c>
      <c r="G2358" s="45">
        <f t="shared" si="150"/>
        <v>1.0003317327062342</v>
      </c>
      <c r="H2358" s="46">
        <f t="shared" si="151"/>
        <v>1.0003317327062342</v>
      </c>
      <c r="I2358" s="48">
        <f t="shared" si="152"/>
        <v>2.1845997908063515</v>
      </c>
      <c r="J2358">
        <f t="shared" si="153"/>
        <v>2.1845997908063515</v>
      </c>
    </row>
    <row r="2359" spans="5:10" x14ac:dyDescent="0.25">
      <c r="E2359">
        <v>2358</v>
      </c>
      <c r="F2359">
        <v>2357</v>
      </c>
      <c r="G2359" s="45">
        <f t="shared" si="150"/>
        <v>1.0003317327062342</v>
      </c>
      <c r="H2359" s="46">
        <f t="shared" si="151"/>
        <v>1.0003317327062342</v>
      </c>
      <c r="I2359" s="48">
        <f t="shared" si="152"/>
        <v>2.1853244940069945</v>
      </c>
      <c r="J2359">
        <f t="shared" si="153"/>
        <v>2.1853244940069945</v>
      </c>
    </row>
    <row r="2360" spans="5:10" x14ac:dyDescent="0.25">
      <c r="E2360">
        <v>2359</v>
      </c>
      <c r="F2360">
        <v>2358</v>
      </c>
      <c r="G2360" s="45">
        <f t="shared" si="150"/>
        <v>1.0003317327062342</v>
      </c>
      <c r="H2360" s="46">
        <f t="shared" si="151"/>
        <v>1.0003317327062342</v>
      </c>
      <c r="I2360" s="48">
        <f t="shared" si="152"/>
        <v>2.1860494376153912</v>
      </c>
      <c r="J2360">
        <f t="shared" si="153"/>
        <v>2.1860494376153912</v>
      </c>
    </row>
    <row r="2361" spans="5:10" x14ac:dyDescent="0.25">
      <c r="E2361">
        <v>2360</v>
      </c>
      <c r="F2361">
        <v>2359</v>
      </c>
      <c r="G2361" s="45">
        <f t="shared" si="150"/>
        <v>1.0003317327062342</v>
      </c>
      <c r="H2361" s="46">
        <f t="shared" si="151"/>
        <v>1.0003317327062342</v>
      </c>
      <c r="I2361" s="48">
        <f t="shared" si="152"/>
        <v>2.1867746217112929</v>
      </c>
      <c r="J2361">
        <f t="shared" si="153"/>
        <v>2.1867746217112929</v>
      </c>
    </row>
    <row r="2362" spans="5:10" x14ac:dyDescent="0.25">
      <c r="E2362">
        <v>2361</v>
      </c>
      <c r="F2362">
        <v>2360</v>
      </c>
      <c r="G2362" s="45">
        <f t="shared" si="150"/>
        <v>1.0003317327062342</v>
      </c>
      <c r="H2362" s="46">
        <f t="shared" si="151"/>
        <v>1.0003317327062342</v>
      </c>
      <c r="I2362" s="48">
        <f t="shared" si="152"/>
        <v>2.1875000463744776</v>
      </c>
      <c r="J2362">
        <f t="shared" si="153"/>
        <v>2.1875000463744776</v>
      </c>
    </row>
    <row r="2363" spans="5:10" x14ac:dyDescent="0.25">
      <c r="E2363">
        <v>2362</v>
      </c>
      <c r="F2363">
        <v>2361</v>
      </c>
      <c r="G2363" s="45">
        <f t="shared" si="150"/>
        <v>1.0003317327062342</v>
      </c>
      <c r="H2363" s="46">
        <f t="shared" si="151"/>
        <v>1.0003317327062342</v>
      </c>
      <c r="I2363" s="48">
        <f t="shared" si="152"/>
        <v>2.188225711684749</v>
      </c>
      <c r="J2363">
        <f t="shared" si="153"/>
        <v>2.188225711684749</v>
      </c>
    </row>
    <row r="2364" spans="5:10" x14ac:dyDescent="0.25">
      <c r="E2364">
        <v>2363</v>
      </c>
      <c r="F2364">
        <v>2362</v>
      </c>
      <c r="G2364" s="45">
        <f t="shared" si="150"/>
        <v>1.0003317327062342</v>
      </c>
      <c r="H2364" s="46">
        <f t="shared" si="151"/>
        <v>1.0003317327062342</v>
      </c>
      <c r="I2364" s="48">
        <f t="shared" si="152"/>
        <v>2.1889516177219375</v>
      </c>
      <c r="J2364">
        <f t="shared" si="153"/>
        <v>2.1889516177219375</v>
      </c>
    </row>
    <row r="2365" spans="5:10" x14ac:dyDescent="0.25">
      <c r="E2365">
        <v>2364</v>
      </c>
      <c r="F2365">
        <v>2363</v>
      </c>
      <c r="G2365" s="45">
        <f t="shared" si="150"/>
        <v>1.0003317327062342</v>
      </c>
      <c r="H2365" s="46">
        <f t="shared" si="151"/>
        <v>1.0003317327062342</v>
      </c>
      <c r="I2365" s="48">
        <f t="shared" si="152"/>
        <v>2.1896777645659</v>
      </c>
      <c r="J2365">
        <f t="shared" si="153"/>
        <v>2.1896777645659</v>
      </c>
    </row>
    <row r="2366" spans="5:10" x14ac:dyDescent="0.25">
      <c r="E2366">
        <v>2365</v>
      </c>
      <c r="F2366">
        <v>2364</v>
      </c>
      <c r="G2366" s="45">
        <f t="shared" si="150"/>
        <v>1.0003317327062342</v>
      </c>
      <c r="H2366" s="46">
        <f t="shared" si="151"/>
        <v>1.0003317327062342</v>
      </c>
      <c r="I2366" s="48">
        <f t="shared" si="152"/>
        <v>2.1904041522965203</v>
      </c>
      <c r="J2366">
        <f t="shared" si="153"/>
        <v>2.1904041522965203</v>
      </c>
    </row>
    <row r="2367" spans="5:10" x14ac:dyDescent="0.25">
      <c r="E2367">
        <v>2366</v>
      </c>
      <c r="F2367">
        <v>2365</v>
      </c>
      <c r="G2367" s="45">
        <f t="shared" si="150"/>
        <v>1.0003317327062342</v>
      </c>
      <c r="H2367" s="46">
        <f t="shared" si="151"/>
        <v>1.0003317327062342</v>
      </c>
      <c r="I2367" s="48">
        <f t="shared" si="152"/>
        <v>2.1911307809937082</v>
      </c>
      <c r="J2367">
        <f t="shared" si="153"/>
        <v>2.1911307809937082</v>
      </c>
    </row>
    <row r="2368" spans="5:10" x14ac:dyDescent="0.25">
      <c r="E2368">
        <v>2367</v>
      </c>
      <c r="F2368">
        <v>2366</v>
      </c>
      <c r="G2368" s="45">
        <f t="shared" si="150"/>
        <v>1.0003317327062342</v>
      </c>
      <c r="H2368" s="46">
        <f t="shared" si="151"/>
        <v>1.0003317327062342</v>
      </c>
      <c r="I2368" s="48">
        <f t="shared" si="152"/>
        <v>2.1918576507374001</v>
      </c>
      <c r="J2368">
        <f t="shared" si="153"/>
        <v>2.1918576507374001</v>
      </c>
    </row>
    <row r="2369" spans="5:10" x14ac:dyDescent="0.25">
      <c r="E2369">
        <v>2368</v>
      </c>
      <c r="F2369">
        <v>2367</v>
      </c>
      <c r="G2369" s="45">
        <f t="shared" si="150"/>
        <v>1.0003317327062342</v>
      </c>
      <c r="H2369" s="46">
        <f t="shared" si="151"/>
        <v>1.0003317327062342</v>
      </c>
      <c r="I2369" s="48">
        <f t="shared" si="152"/>
        <v>2.1925847616075593</v>
      </c>
      <c r="J2369">
        <f t="shared" si="153"/>
        <v>2.1925847616075593</v>
      </c>
    </row>
    <row r="2370" spans="5:10" x14ac:dyDescent="0.25">
      <c r="E2370">
        <v>2369</v>
      </c>
      <c r="F2370">
        <v>2368</v>
      </c>
      <c r="G2370" s="45">
        <f t="shared" si="150"/>
        <v>1.0003317327062342</v>
      </c>
      <c r="H2370" s="46">
        <f t="shared" si="151"/>
        <v>1.0003317327062342</v>
      </c>
      <c r="I2370" s="48">
        <f t="shared" si="152"/>
        <v>2.1933121136841751</v>
      </c>
      <c r="J2370">
        <f t="shared" si="153"/>
        <v>2.1933121136841751</v>
      </c>
    </row>
    <row r="2371" spans="5:10" x14ac:dyDescent="0.25">
      <c r="E2371">
        <v>2370</v>
      </c>
      <c r="F2371">
        <v>2369</v>
      </c>
      <c r="G2371" s="45">
        <f t="shared" si="150"/>
        <v>1.0003317327062342</v>
      </c>
      <c r="H2371" s="46">
        <f t="shared" si="151"/>
        <v>1.0003317327062342</v>
      </c>
      <c r="I2371" s="48">
        <f t="shared" si="152"/>
        <v>2.1940397070472639</v>
      </c>
      <c r="J2371">
        <f t="shared" si="153"/>
        <v>2.1940397070472639</v>
      </c>
    </row>
    <row r="2372" spans="5:10" x14ac:dyDescent="0.25">
      <c r="E2372">
        <v>2371</v>
      </c>
      <c r="F2372">
        <v>2370</v>
      </c>
      <c r="G2372" s="45">
        <f t="shared" ref="G2372:G2435" si="154">IFERROR(VLOOKUP(E2372,$A$3:$C$330,3,1),$C$3)</f>
        <v>1.0003317327062342</v>
      </c>
      <c r="H2372" s="46">
        <f t="shared" si="151"/>
        <v>1.0003317327062342</v>
      </c>
      <c r="I2372" s="48">
        <f t="shared" si="152"/>
        <v>2.1947675417768679</v>
      </c>
      <c r="J2372">
        <f t="shared" si="153"/>
        <v>2.1947675417768679</v>
      </c>
    </row>
    <row r="2373" spans="5:10" x14ac:dyDescent="0.25">
      <c r="E2373">
        <v>2372</v>
      </c>
      <c r="F2373">
        <v>2371</v>
      </c>
      <c r="G2373" s="45">
        <f t="shared" si="154"/>
        <v>1.0003317327062342</v>
      </c>
      <c r="H2373" s="46">
        <f t="shared" ref="H2373:H2436" si="155">((G2373-1)*$H$2)+1</f>
        <v>1.0003317327062342</v>
      </c>
      <c r="I2373" s="48">
        <f t="shared" ref="I2373:I2436" si="156">H2373*I2372</f>
        <v>2.1954956179530565</v>
      </c>
      <c r="J2373">
        <f t="shared" ref="J2373:J2436" si="157">G2373*J2372</f>
        <v>2.1954956179530565</v>
      </c>
    </row>
    <row r="2374" spans="5:10" x14ac:dyDescent="0.25">
      <c r="E2374">
        <v>2373</v>
      </c>
      <c r="F2374">
        <v>2372</v>
      </c>
      <c r="G2374" s="45">
        <f t="shared" si="154"/>
        <v>1.0003317327062342</v>
      </c>
      <c r="H2374" s="46">
        <f t="shared" si="155"/>
        <v>1.0003317327062342</v>
      </c>
      <c r="I2374" s="48">
        <f t="shared" si="156"/>
        <v>2.1962239356559254</v>
      </c>
      <c r="J2374">
        <f t="shared" si="157"/>
        <v>2.1962239356559254</v>
      </c>
    </row>
    <row r="2375" spans="5:10" x14ac:dyDescent="0.25">
      <c r="E2375">
        <v>2374</v>
      </c>
      <c r="F2375">
        <v>2373</v>
      </c>
      <c r="G2375" s="45">
        <f t="shared" si="154"/>
        <v>1.0003317327062342</v>
      </c>
      <c r="H2375" s="46">
        <f t="shared" si="155"/>
        <v>1.0003317327062342</v>
      </c>
      <c r="I2375" s="48">
        <f t="shared" si="156"/>
        <v>2.196952494965597</v>
      </c>
      <c r="J2375">
        <f t="shared" si="157"/>
        <v>2.196952494965597</v>
      </c>
    </row>
    <row r="2376" spans="5:10" x14ac:dyDescent="0.25">
      <c r="E2376">
        <v>2375</v>
      </c>
      <c r="F2376">
        <v>2374</v>
      </c>
      <c r="G2376" s="45">
        <f t="shared" si="154"/>
        <v>1.0003317327062342</v>
      </c>
      <c r="H2376" s="46">
        <f t="shared" si="155"/>
        <v>1.0003317327062342</v>
      </c>
      <c r="I2376" s="48">
        <f t="shared" si="156"/>
        <v>2.1976812959622198</v>
      </c>
      <c r="J2376">
        <f t="shared" si="157"/>
        <v>2.1976812959622198</v>
      </c>
    </row>
    <row r="2377" spans="5:10" x14ac:dyDescent="0.25">
      <c r="E2377">
        <v>2376</v>
      </c>
      <c r="F2377">
        <v>2375</v>
      </c>
      <c r="G2377" s="45">
        <f t="shared" si="154"/>
        <v>1.0003317327062342</v>
      </c>
      <c r="H2377" s="46">
        <f t="shared" si="155"/>
        <v>1.0003317327062342</v>
      </c>
      <c r="I2377" s="48">
        <f t="shared" si="156"/>
        <v>2.1984103387259699</v>
      </c>
      <c r="J2377">
        <f t="shared" si="157"/>
        <v>2.1984103387259699</v>
      </c>
    </row>
    <row r="2378" spans="5:10" x14ac:dyDescent="0.25">
      <c r="E2378">
        <v>2377</v>
      </c>
      <c r="F2378">
        <v>2376</v>
      </c>
      <c r="G2378" s="45">
        <f t="shared" si="154"/>
        <v>1.0003317327062342</v>
      </c>
      <c r="H2378" s="46">
        <f t="shared" si="155"/>
        <v>1.0003317327062342</v>
      </c>
      <c r="I2378" s="48">
        <f t="shared" si="156"/>
        <v>2.1991396233370488</v>
      </c>
      <c r="J2378">
        <f t="shared" si="157"/>
        <v>2.1991396233370488</v>
      </c>
    </row>
    <row r="2379" spans="5:10" x14ac:dyDescent="0.25">
      <c r="E2379">
        <v>2378</v>
      </c>
      <c r="F2379">
        <v>2377</v>
      </c>
      <c r="G2379" s="45">
        <f t="shared" si="154"/>
        <v>1.0003317327062342</v>
      </c>
      <c r="H2379" s="46">
        <f t="shared" si="155"/>
        <v>1.0003317327062342</v>
      </c>
      <c r="I2379" s="48">
        <f t="shared" si="156"/>
        <v>2.1998691498756853</v>
      </c>
      <c r="J2379">
        <f t="shared" si="157"/>
        <v>2.1998691498756853</v>
      </c>
    </row>
    <row r="2380" spans="5:10" x14ac:dyDescent="0.25">
      <c r="E2380">
        <v>2379</v>
      </c>
      <c r="F2380">
        <v>2378</v>
      </c>
      <c r="G2380" s="45">
        <f t="shared" si="154"/>
        <v>1.0003317327062342</v>
      </c>
      <c r="H2380" s="46">
        <f t="shared" si="155"/>
        <v>1.0003317327062342</v>
      </c>
      <c r="I2380" s="48">
        <f t="shared" si="156"/>
        <v>2.2005989184221346</v>
      </c>
      <c r="J2380">
        <f t="shared" si="157"/>
        <v>2.2005989184221346</v>
      </c>
    </row>
    <row r="2381" spans="5:10" x14ac:dyDescent="0.25">
      <c r="E2381">
        <v>2380</v>
      </c>
      <c r="F2381">
        <v>2379</v>
      </c>
      <c r="G2381" s="45">
        <f t="shared" si="154"/>
        <v>1.0003317327062342</v>
      </c>
      <c r="H2381" s="46">
        <f t="shared" si="155"/>
        <v>1.0003317327062342</v>
      </c>
      <c r="I2381" s="48">
        <f t="shared" si="156"/>
        <v>2.2013289290566789</v>
      </c>
      <c r="J2381">
        <f t="shared" si="157"/>
        <v>2.2013289290566789</v>
      </c>
    </row>
    <row r="2382" spans="5:10" x14ac:dyDescent="0.25">
      <c r="E2382">
        <v>2381</v>
      </c>
      <c r="F2382">
        <v>2380</v>
      </c>
      <c r="G2382" s="45">
        <f t="shared" si="154"/>
        <v>1.0003317327062342</v>
      </c>
      <c r="H2382" s="46">
        <f t="shared" si="155"/>
        <v>1.0003317327062342</v>
      </c>
      <c r="I2382" s="48">
        <f t="shared" si="156"/>
        <v>2.2020591818596267</v>
      </c>
      <c r="J2382">
        <f t="shared" si="157"/>
        <v>2.2020591818596267</v>
      </c>
    </row>
    <row r="2383" spans="5:10" x14ac:dyDescent="0.25">
      <c r="E2383">
        <v>2382</v>
      </c>
      <c r="F2383">
        <v>2381</v>
      </c>
      <c r="G2383" s="45">
        <f t="shared" si="154"/>
        <v>1.0003317327062342</v>
      </c>
      <c r="H2383" s="46">
        <f t="shared" si="155"/>
        <v>1.0003317327062342</v>
      </c>
      <c r="I2383" s="48">
        <f t="shared" si="156"/>
        <v>2.2027896769113129</v>
      </c>
      <c r="J2383">
        <f t="shared" si="157"/>
        <v>2.2027896769113129</v>
      </c>
    </row>
    <row r="2384" spans="5:10" x14ac:dyDescent="0.25">
      <c r="E2384">
        <v>2383</v>
      </c>
      <c r="F2384">
        <v>2382</v>
      </c>
      <c r="G2384" s="45">
        <f t="shared" si="154"/>
        <v>1.0003317327062342</v>
      </c>
      <c r="H2384" s="46">
        <f t="shared" si="155"/>
        <v>1.0003317327062342</v>
      </c>
      <c r="I2384" s="48">
        <f t="shared" si="156"/>
        <v>2.2035204142920994</v>
      </c>
      <c r="J2384">
        <f t="shared" si="157"/>
        <v>2.2035204142920994</v>
      </c>
    </row>
    <row r="2385" spans="5:10" x14ac:dyDescent="0.25">
      <c r="E2385">
        <v>2384</v>
      </c>
      <c r="F2385">
        <v>2383</v>
      </c>
      <c r="G2385" s="45">
        <f t="shared" si="154"/>
        <v>1.0003317327062342</v>
      </c>
      <c r="H2385" s="46">
        <f t="shared" si="155"/>
        <v>1.0003317327062342</v>
      </c>
      <c r="I2385" s="48">
        <f t="shared" si="156"/>
        <v>2.2042513940823749</v>
      </c>
      <c r="J2385">
        <f t="shared" si="157"/>
        <v>2.2042513940823749</v>
      </c>
    </row>
    <row r="2386" spans="5:10" x14ac:dyDescent="0.25">
      <c r="E2386">
        <v>2385</v>
      </c>
      <c r="F2386">
        <v>2384</v>
      </c>
      <c r="G2386" s="45">
        <f t="shared" si="154"/>
        <v>1.0003317327062342</v>
      </c>
      <c r="H2386" s="46">
        <f t="shared" si="155"/>
        <v>1.0003317327062342</v>
      </c>
      <c r="I2386" s="48">
        <f t="shared" si="156"/>
        <v>2.2049826163625545</v>
      </c>
      <c r="J2386">
        <f t="shared" si="157"/>
        <v>2.2049826163625545</v>
      </c>
    </row>
    <row r="2387" spans="5:10" x14ac:dyDescent="0.25">
      <c r="E2387">
        <v>2386</v>
      </c>
      <c r="F2387">
        <v>2385</v>
      </c>
      <c r="G2387" s="45">
        <f t="shared" si="154"/>
        <v>1.0003317327062342</v>
      </c>
      <c r="H2387" s="46">
        <f t="shared" si="155"/>
        <v>1.0003317327062342</v>
      </c>
      <c r="I2387" s="48">
        <f t="shared" si="156"/>
        <v>2.2057140812130798</v>
      </c>
      <c r="J2387">
        <f t="shared" si="157"/>
        <v>2.2057140812130798</v>
      </c>
    </row>
    <row r="2388" spans="5:10" x14ac:dyDescent="0.25">
      <c r="E2388">
        <v>2387</v>
      </c>
      <c r="F2388">
        <v>2386</v>
      </c>
      <c r="G2388" s="45">
        <f t="shared" si="154"/>
        <v>1.0003317327062342</v>
      </c>
      <c r="H2388" s="46">
        <f t="shared" si="155"/>
        <v>1.0003317327062342</v>
      </c>
      <c r="I2388" s="48">
        <f t="shared" si="156"/>
        <v>2.2064457887144195</v>
      </c>
      <c r="J2388">
        <f t="shared" si="157"/>
        <v>2.2064457887144195</v>
      </c>
    </row>
    <row r="2389" spans="5:10" x14ac:dyDescent="0.25">
      <c r="E2389">
        <v>2388</v>
      </c>
      <c r="F2389">
        <v>2387</v>
      </c>
      <c r="G2389" s="45">
        <f t="shared" si="154"/>
        <v>1.0003317327062342</v>
      </c>
      <c r="H2389" s="46">
        <f t="shared" si="155"/>
        <v>1.0003317327062342</v>
      </c>
      <c r="I2389" s="48">
        <f t="shared" si="156"/>
        <v>2.207177738947069</v>
      </c>
      <c r="J2389">
        <f t="shared" si="157"/>
        <v>2.207177738947069</v>
      </c>
    </row>
    <row r="2390" spans="5:10" x14ac:dyDescent="0.25">
      <c r="E2390">
        <v>2389</v>
      </c>
      <c r="F2390">
        <v>2388</v>
      </c>
      <c r="G2390" s="45">
        <f t="shared" si="154"/>
        <v>1.0003317327062342</v>
      </c>
      <c r="H2390" s="46">
        <f t="shared" si="155"/>
        <v>1.0003317327062342</v>
      </c>
      <c r="I2390" s="48">
        <f t="shared" si="156"/>
        <v>2.2079099319915501</v>
      </c>
      <c r="J2390">
        <f t="shared" si="157"/>
        <v>2.2079099319915501</v>
      </c>
    </row>
    <row r="2391" spans="5:10" x14ac:dyDescent="0.25">
      <c r="E2391">
        <v>2390</v>
      </c>
      <c r="F2391">
        <v>2389</v>
      </c>
      <c r="G2391" s="45">
        <f t="shared" si="154"/>
        <v>1.0003317327062342</v>
      </c>
      <c r="H2391" s="46">
        <f t="shared" si="155"/>
        <v>1.0003317327062342</v>
      </c>
      <c r="I2391" s="48">
        <f t="shared" si="156"/>
        <v>2.2086423679284111</v>
      </c>
      <c r="J2391">
        <f t="shared" si="157"/>
        <v>2.2086423679284111</v>
      </c>
    </row>
    <row r="2392" spans="5:10" x14ac:dyDescent="0.25">
      <c r="E2392">
        <v>2391</v>
      </c>
      <c r="F2392">
        <v>2390</v>
      </c>
      <c r="G2392" s="45">
        <f t="shared" si="154"/>
        <v>1.0003317327062342</v>
      </c>
      <c r="H2392" s="46">
        <f t="shared" si="155"/>
        <v>1.0003317327062342</v>
      </c>
      <c r="I2392" s="48">
        <f t="shared" si="156"/>
        <v>2.2093750468382276</v>
      </c>
      <c r="J2392">
        <f t="shared" si="157"/>
        <v>2.2093750468382276</v>
      </c>
    </row>
    <row r="2393" spans="5:10" x14ac:dyDescent="0.25">
      <c r="E2393">
        <v>2392</v>
      </c>
      <c r="F2393">
        <v>2391</v>
      </c>
      <c r="G2393" s="45">
        <f t="shared" si="154"/>
        <v>1.0003317327062342</v>
      </c>
      <c r="H2393" s="46">
        <f t="shared" si="155"/>
        <v>1.0003317327062342</v>
      </c>
      <c r="I2393" s="48">
        <f t="shared" si="156"/>
        <v>2.2101079688016014</v>
      </c>
      <c r="J2393">
        <f t="shared" si="157"/>
        <v>2.2101079688016014</v>
      </c>
    </row>
    <row r="2394" spans="5:10" x14ac:dyDescent="0.25">
      <c r="E2394">
        <v>2393</v>
      </c>
      <c r="F2394">
        <v>2392</v>
      </c>
      <c r="G2394" s="45">
        <f t="shared" si="154"/>
        <v>1.0003317327062342</v>
      </c>
      <c r="H2394" s="46">
        <f t="shared" si="155"/>
        <v>1.0003317327062342</v>
      </c>
      <c r="I2394" s="48">
        <f t="shared" si="156"/>
        <v>2.2108411338991618</v>
      </c>
      <c r="J2394">
        <f t="shared" si="157"/>
        <v>2.2108411338991618</v>
      </c>
    </row>
    <row r="2395" spans="5:10" x14ac:dyDescent="0.25">
      <c r="E2395">
        <v>2394</v>
      </c>
      <c r="F2395">
        <v>2393</v>
      </c>
      <c r="G2395" s="45">
        <f t="shared" si="154"/>
        <v>1.0003317327062342</v>
      </c>
      <c r="H2395" s="46">
        <f t="shared" si="155"/>
        <v>1.0003317327062342</v>
      </c>
      <c r="I2395" s="48">
        <f t="shared" si="156"/>
        <v>2.2115745422115642</v>
      </c>
      <c r="J2395">
        <f t="shared" si="157"/>
        <v>2.2115745422115642</v>
      </c>
    </row>
    <row r="2396" spans="5:10" x14ac:dyDescent="0.25">
      <c r="E2396">
        <v>2395</v>
      </c>
      <c r="F2396">
        <v>2394</v>
      </c>
      <c r="G2396" s="45">
        <f t="shared" si="154"/>
        <v>1.0003317327062342</v>
      </c>
      <c r="H2396" s="46">
        <f t="shared" si="155"/>
        <v>1.0003317327062342</v>
      </c>
      <c r="I2396" s="48">
        <f t="shared" si="156"/>
        <v>2.2123081938194908</v>
      </c>
      <c r="J2396">
        <f t="shared" si="157"/>
        <v>2.2123081938194908</v>
      </c>
    </row>
    <row r="2397" spans="5:10" x14ac:dyDescent="0.25">
      <c r="E2397">
        <v>2396</v>
      </c>
      <c r="F2397">
        <v>2395</v>
      </c>
      <c r="G2397" s="45">
        <f t="shared" si="154"/>
        <v>1.0003317327062342</v>
      </c>
      <c r="H2397" s="46">
        <f t="shared" si="155"/>
        <v>1.0003317327062342</v>
      </c>
      <c r="I2397" s="48">
        <f t="shared" si="156"/>
        <v>2.2130420888036508</v>
      </c>
      <c r="J2397">
        <f t="shared" si="157"/>
        <v>2.2130420888036508</v>
      </c>
    </row>
    <row r="2398" spans="5:10" x14ac:dyDescent="0.25">
      <c r="E2398">
        <v>2397</v>
      </c>
      <c r="F2398">
        <v>2396</v>
      </c>
      <c r="G2398" s="45">
        <f t="shared" si="154"/>
        <v>1.0003317327062342</v>
      </c>
      <c r="H2398" s="46">
        <f t="shared" si="155"/>
        <v>1.0003317327062342</v>
      </c>
      <c r="I2398" s="48">
        <f t="shared" si="156"/>
        <v>2.2137762272447801</v>
      </c>
      <c r="J2398">
        <f t="shared" si="157"/>
        <v>2.2137762272447801</v>
      </c>
    </row>
    <row r="2399" spans="5:10" x14ac:dyDescent="0.25">
      <c r="E2399">
        <v>2398</v>
      </c>
      <c r="F2399">
        <v>2397</v>
      </c>
      <c r="G2399" s="45">
        <f t="shared" si="154"/>
        <v>1.0003317327062342</v>
      </c>
      <c r="H2399" s="46">
        <f t="shared" si="155"/>
        <v>1.0003317327062342</v>
      </c>
      <c r="I2399" s="48">
        <f t="shared" si="156"/>
        <v>2.2145106092236411</v>
      </c>
      <c r="J2399">
        <f t="shared" si="157"/>
        <v>2.2145106092236411</v>
      </c>
    </row>
    <row r="2400" spans="5:10" x14ac:dyDescent="0.25">
      <c r="E2400">
        <v>2399</v>
      </c>
      <c r="F2400">
        <v>2398</v>
      </c>
      <c r="G2400" s="45">
        <f t="shared" si="154"/>
        <v>1.0003317327062342</v>
      </c>
      <c r="H2400" s="46">
        <f t="shared" si="155"/>
        <v>1.0003317327062342</v>
      </c>
      <c r="I2400" s="48">
        <f t="shared" si="156"/>
        <v>2.215245234821023</v>
      </c>
      <c r="J2400">
        <f t="shared" si="157"/>
        <v>2.215245234821023</v>
      </c>
    </row>
    <row r="2401" spans="5:10" x14ac:dyDescent="0.25">
      <c r="E2401">
        <v>2400</v>
      </c>
      <c r="F2401">
        <v>2399</v>
      </c>
      <c r="G2401" s="45">
        <f t="shared" si="154"/>
        <v>1.0003317327062342</v>
      </c>
      <c r="H2401" s="46">
        <f t="shared" si="155"/>
        <v>1.0003317327062342</v>
      </c>
      <c r="I2401" s="48">
        <f t="shared" si="156"/>
        <v>2.2159801041177425</v>
      </c>
      <c r="J2401">
        <f t="shared" si="157"/>
        <v>2.2159801041177425</v>
      </c>
    </row>
    <row r="2402" spans="5:10" x14ac:dyDescent="0.25">
      <c r="E2402">
        <v>2401</v>
      </c>
      <c r="F2402">
        <v>2400</v>
      </c>
      <c r="G2402" s="45">
        <f t="shared" si="154"/>
        <v>1.0003317327062342</v>
      </c>
      <c r="H2402" s="46">
        <f t="shared" si="155"/>
        <v>1.0003317327062342</v>
      </c>
      <c r="I2402" s="48">
        <f t="shared" si="156"/>
        <v>2.2167152171946425</v>
      </c>
      <c r="J2402">
        <f t="shared" si="157"/>
        <v>2.2167152171946425</v>
      </c>
    </row>
    <row r="2403" spans="5:10" x14ac:dyDescent="0.25">
      <c r="E2403">
        <v>2402</v>
      </c>
      <c r="F2403">
        <v>2401</v>
      </c>
      <c r="G2403" s="45">
        <f t="shared" si="154"/>
        <v>1.0003317327062342</v>
      </c>
      <c r="H2403" s="46">
        <f t="shared" si="155"/>
        <v>1.0003317327062342</v>
      </c>
      <c r="I2403" s="48">
        <f t="shared" si="156"/>
        <v>2.2174505741325929</v>
      </c>
      <c r="J2403">
        <f t="shared" si="157"/>
        <v>2.2174505741325929</v>
      </c>
    </row>
    <row r="2404" spans="5:10" x14ac:dyDescent="0.25">
      <c r="E2404">
        <v>2403</v>
      </c>
      <c r="F2404">
        <v>2402</v>
      </c>
      <c r="G2404" s="45">
        <f t="shared" si="154"/>
        <v>1.0003317327062342</v>
      </c>
      <c r="H2404" s="46">
        <f t="shared" si="155"/>
        <v>1.0003317327062342</v>
      </c>
      <c r="I2404" s="48">
        <f t="shared" si="156"/>
        <v>2.2181861750124905</v>
      </c>
      <c r="J2404">
        <f t="shared" si="157"/>
        <v>2.2181861750124905</v>
      </c>
    </row>
    <row r="2405" spans="5:10" x14ac:dyDescent="0.25">
      <c r="E2405">
        <v>2404</v>
      </c>
      <c r="F2405">
        <v>2403</v>
      </c>
      <c r="G2405" s="45">
        <f t="shared" si="154"/>
        <v>1.0003317327062342</v>
      </c>
      <c r="H2405" s="46">
        <f t="shared" si="155"/>
        <v>1.0003317327062342</v>
      </c>
      <c r="I2405" s="48">
        <f t="shared" si="156"/>
        <v>2.2189220199152588</v>
      </c>
      <c r="J2405">
        <f t="shared" si="157"/>
        <v>2.2189220199152588</v>
      </c>
    </row>
    <row r="2406" spans="5:10" x14ac:dyDescent="0.25">
      <c r="E2406">
        <v>2405</v>
      </c>
      <c r="F2406">
        <v>2404</v>
      </c>
      <c r="G2406" s="45">
        <f t="shared" si="154"/>
        <v>1.0003317327062342</v>
      </c>
      <c r="H2406" s="46">
        <f t="shared" si="155"/>
        <v>1.0003317327062342</v>
      </c>
      <c r="I2406" s="48">
        <f t="shared" si="156"/>
        <v>2.2196581089218479</v>
      </c>
      <c r="J2406">
        <f t="shared" si="157"/>
        <v>2.2196581089218479</v>
      </c>
    </row>
    <row r="2407" spans="5:10" x14ac:dyDescent="0.25">
      <c r="E2407">
        <v>2406</v>
      </c>
      <c r="F2407">
        <v>2405</v>
      </c>
      <c r="G2407" s="45">
        <f t="shared" si="154"/>
        <v>1.0003317327062342</v>
      </c>
      <c r="H2407" s="46">
        <f t="shared" si="155"/>
        <v>1.0003317327062342</v>
      </c>
      <c r="I2407" s="48">
        <f t="shared" si="156"/>
        <v>2.2203944421132351</v>
      </c>
      <c r="J2407">
        <f t="shared" si="157"/>
        <v>2.2203944421132351</v>
      </c>
    </row>
    <row r="2408" spans="5:10" x14ac:dyDescent="0.25">
      <c r="E2408">
        <v>2407</v>
      </c>
      <c r="F2408">
        <v>2406</v>
      </c>
      <c r="G2408" s="45">
        <f t="shared" si="154"/>
        <v>1.0003317327062342</v>
      </c>
      <c r="H2408" s="46">
        <f t="shared" si="155"/>
        <v>1.0003317327062342</v>
      </c>
      <c r="I2408" s="48">
        <f t="shared" si="156"/>
        <v>2.2211310195704246</v>
      </c>
      <c r="J2408">
        <f t="shared" si="157"/>
        <v>2.2211310195704246</v>
      </c>
    </row>
    <row r="2409" spans="5:10" x14ac:dyDescent="0.25">
      <c r="E2409">
        <v>2408</v>
      </c>
      <c r="F2409">
        <v>2407</v>
      </c>
      <c r="G2409" s="45">
        <f t="shared" si="154"/>
        <v>1.0003317327062342</v>
      </c>
      <c r="H2409" s="46">
        <f t="shared" si="155"/>
        <v>1.0003317327062342</v>
      </c>
      <c r="I2409" s="48">
        <f t="shared" si="156"/>
        <v>2.2218678413744475</v>
      </c>
      <c r="J2409">
        <f t="shared" si="157"/>
        <v>2.2218678413744475</v>
      </c>
    </row>
    <row r="2410" spans="5:10" x14ac:dyDescent="0.25">
      <c r="E2410">
        <v>2409</v>
      </c>
      <c r="F2410">
        <v>2408</v>
      </c>
      <c r="G2410" s="45">
        <f t="shared" si="154"/>
        <v>1.0003317327062342</v>
      </c>
      <c r="H2410" s="46">
        <f t="shared" si="155"/>
        <v>1.0003317327062342</v>
      </c>
      <c r="I2410" s="48">
        <f t="shared" si="156"/>
        <v>2.2226049076063612</v>
      </c>
      <c r="J2410">
        <f t="shared" si="157"/>
        <v>2.2226049076063612</v>
      </c>
    </row>
    <row r="2411" spans="5:10" x14ac:dyDescent="0.25">
      <c r="E2411">
        <v>2410</v>
      </c>
      <c r="F2411">
        <v>2409</v>
      </c>
      <c r="G2411" s="45">
        <f t="shared" si="154"/>
        <v>1.0003317327062342</v>
      </c>
      <c r="H2411" s="46">
        <f t="shared" si="155"/>
        <v>1.0003317327062342</v>
      </c>
      <c r="I2411" s="48">
        <f t="shared" si="156"/>
        <v>2.2233422183472511</v>
      </c>
      <c r="J2411">
        <f t="shared" si="157"/>
        <v>2.2233422183472511</v>
      </c>
    </row>
    <row r="2412" spans="5:10" x14ac:dyDescent="0.25">
      <c r="E2412">
        <v>2411</v>
      </c>
      <c r="F2412">
        <v>2410</v>
      </c>
      <c r="G2412" s="45">
        <f t="shared" si="154"/>
        <v>1.0003317327062342</v>
      </c>
      <c r="H2412" s="46">
        <f t="shared" si="155"/>
        <v>1.0003317327062342</v>
      </c>
      <c r="I2412" s="48">
        <f t="shared" si="156"/>
        <v>2.2240797736782283</v>
      </c>
      <c r="J2412">
        <f t="shared" si="157"/>
        <v>2.2240797736782283</v>
      </c>
    </row>
    <row r="2413" spans="5:10" x14ac:dyDescent="0.25">
      <c r="E2413">
        <v>2412</v>
      </c>
      <c r="F2413">
        <v>2411</v>
      </c>
      <c r="G2413" s="45">
        <f t="shared" si="154"/>
        <v>1.0003317327062342</v>
      </c>
      <c r="H2413" s="46">
        <f t="shared" si="155"/>
        <v>1.0003317327062342</v>
      </c>
      <c r="I2413" s="48">
        <f t="shared" si="156"/>
        <v>2.2248175736804314</v>
      </c>
      <c r="J2413">
        <f t="shared" si="157"/>
        <v>2.2248175736804314</v>
      </c>
    </row>
    <row r="2414" spans="5:10" x14ac:dyDescent="0.25">
      <c r="E2414">
        <v>2413</v>
      </c>
      <c r="F2414">
        <v>2412</v>
      </c>
      <c r="G2414" s="45">
        <f t="shared" si="154"/>
        <v>1.0003317327062342</v>
      </c>
      <c r="H2414" s="46">
        <f t="shared" si="155"/>
        <v>1.0003317327062342</v>
      </c>
      <c r="I2414" s="48">
        <f t="shared" si="156"/>
        <v>2.2255556184350258</v>
      </c>
      <c r="J2414">
        <f t="shared" si="157"/>
        <v>2.2255556184350258</v>
      </c>
    </row>
    <row r="2415" spans="5:10" x14ac:dyDescent="0.25">
      <c r="E2415">
        <v>2414</v>
      </c>
      <c r="F2415">
        <v>2413</v>
      </c>
      <c r="G2415" s="45">
        <f t="shared" si="154"/>
        <v>1.0003317327062342</v>
      </c>
      <c r="H2415" s="46">
        <f t="shared" si="155"/>
        <v>1.0003317327062342</v>
      </c>
      <c r="I2415" s="48">
        <f t="shared" si="156"/>
        <v>2.2262939080232038</v>
      </c>
      <c r="J2415">
        <f t="shared" si="157"/>
        <v>2.2262939080232038</v>
      </c>
    </row>
    <row r="2416" spans="5:10" x14ac:dyDescent="0.25">
      <c r="E2416">
        <v>2415</v>
      </c>
      <c r="F2416">
        <v>2414</v>
      </c>
      <c r="G2416" s="45">
        <f t="shared" si="154"/>
        <v>1.0003317327062342</v>
      </c>
      <c r="H2416" s="46">
        <f t="shared" si="155"/>
        <v>1.0003317327062342</v>
      </c>
      <c r="I2416" s="48">
        <f t="shared" si="156"/>
        <v>2.2270324425261849</v>
      </c>
      <c r="J2416">
        <f t="shared" si="157"/>
        <v>2.2270324425261849</v>
      </c>
    </row>
    <row r="2417" spans="5:10" x14ac:dyDescent="0.25">
      <c r="E2417">
        <v>2416</v>
      </c>
      <c r="F2417">
        <v>2415</v>
      </c>
      <c r="G2417" s="45">
        <f t="shared" si="154"/>
        <v>1.0003317327062342</v>
      </c>
      <c r="H2417" s="46">
        <f t="shared" si="155"/>
        <v>1.0003317327062342</v>
      </c>
      <c r="I2417" s="48">
        <f t="shared" si="156"/>
        <v>2.2277712220252157</v>
      </c>
      <c r="J2417">
        <f t="shared" si="157"/>
        <v>2.2277712220252157</v>
      </c>
    </row>
    <row r="2418" spans="5:10" x14ac:dyDescent="0.25">
      <c r="E2418">
        <v>2417</v>
      </c>
      <c r="F2418">
        <v>2416</v>
      </c>
      <c r="G2418" s="45">
        <f t="shared" si="154"/>
        <v>1.0003317327062342</v>
      </c>
      <c r="H2418" s="46">
        <f t="shared" si="155"/>
        <v>1.0003317327062342</v>
      </c>
      <c r="I2418" s="48">
        <f t="shared" si="156"/>
        <v>2.2285102466015689</v>
      </c>
      <c r="J2418">
        <f t="shared" si="157"/>
        <v>2.2285102466015689</v>
      </c>
    </row>
    <row r="2419" spans="5:10" x14ac:dyDescent="0.25">
      <c r="E2419">
        <v>2418</v>
      </c>
      <c r="F2419">
        <v>2417</v>
      </c>
      <c r="G2419" s="45">
        <f t="shared" si="154"/>
        <v>1.0003317327062342</v>
      </c>
      <c r="H2419" s="46">
        <f t="shared" si="155"/>
        <v>1.0003317327062342</v>
      </c>
      <c r="I2419" s="48">
        <f t="shared" si="156"/>
        <v>2.2292495163365449</v>
      </c>
      <c r="J2419">
        <f t="shared" si="157"/>
        <v>2.2292495163365449</v>
      </c>
    </row>
    <row r="2420" spans="5:10" x14ac:dyDescent="0.25">
      <c r="E2420">
        <v>2419</v>
      </c>
      <c r="F2420">
        <v>2418</v>
      </c>
      <c r="G2420" s="45">
        <f t="shared" si="154"/>
        <v>1.0003317327062342</v>
      </c>
      <c r="H2420" s="46">
        <f t="shared" si="155"/>
        <v>1.0003317327062342</v>
      </c>
      <c r="I2420" s="48">
        <f t="shared" si="156"/>
        <v>2.2299890313114705</v>
      </c>
      <c r="J2420">
        <f t="shared" si="157"/>
        <v>2.2299890313114705</v>
      </c>
    </row>
    <row r="2421" spans="5:10" x14ac:dyDescent="0.25">
      <c r="E2421">
        <v>2420</v>
      </c>
      <c r="F2421">
        <v>2419</v>
      </c>
      <c r="G2421" s="45">
        <f t="shared" si="154"/>
        <v>1.0003317327062342</v>
      </c>
      <c r="H2421" s="46">
        <f t="shared" si="155"/>
        <v>1.0003317327062342</v>
      </c>
      <c r="I2421" s="48">
        <f t="shared" si="156"/>
        <v>2.2307287916076999</v>
      </c>
      <c r="J2421">
        <f t="shared" si="157"/>
        <v>2.2307287916076999</v>
      </c>
    </row>
    <row r="2422" spans="5:10" x14ac:dyDescent="0.25">
      <c r="E2422">
        <v>2421</v>
      </c>
      <c r="F2422">
        <v>2420</v>
      </c>
      <c r="G2422" s="45">
        <f t="shared" si="154"/>
        <v>1.0003317327062342</v>
      </c>
      <c r="H2422" s="46">
        <f t="shared" si="155"/>
        <v>1.0003317327062342</v>
      </c>
      <c r="I2422" s="48">
        <f t="shared" si="156"/>
        <v>2.2314687973066145</v>
      </c>
      <c r="J2422">
        <f t="shared" si="157"/>
        <v>2.2314687973066145</v>
      </c>
    </row>
    <row r="2423" spans="5:10" x14ac:dyDescent="0.25">
      <c r="E2423">
        <v>2422</v>
      </c>
      <c r="F2423">
        <v>2421</v>
      </c>
      <c r="G2423" s="45">
        <f t="shared" si="154"/>
        <v>1.0003317327062342</v>
      </c>
      <c r="H2423" s="46">
        <f t="shared" si="155"/>
        <v>1.0003317327062342</v>
      </c>
      <c r="I2423" s="48">
        <f t="shared" si="156"/>
        <v>2.2322090484896222</v>
      </c>
      <c r="J2423">
        <f t="shared" si="157"/>
        <v>2.2322090484896222</v>
      </c>
    </row>
    <row r="2424" spans="5:10" x14ac:dyDescent="0.25">
      <c r="E2424">
        <v>2423</v>
      </c>
      <c r="F2424">
        <v>2422</v>
      </c>
      <c r="G2424" s="45">
        <f t="shared" si="154"/>
        <v>1.0003317327062342</v>
      </c>
      <c r="H2424" s="46">
        <f t="shared" si="155"/>
        <v>1.0003317327062342</v>
      </c>
      <c r="I2424" s="48">
        <f t="shared" si="156"/>
        <v>2.2329495452381583</v>
      </c>
      <c r="J2424">
        <f t="shared" si="157"/>
        <v>2.2329495452381583</v>
      </c>
    </row>
    <row r="2425" spans="5:10" x14ac:dyDescent="0.25">
      <c r="E2425">
        <v>2424</v>
      </c>
      <c r="F2425">
        <v>2423</v>
      </c>
      <c r="G2425" s="45">
        <f t="shared" si="154"/>
        <v>1.0003317327062342</v>
      </c>
      <c r="H2425" s="46">
        <f t="shared" si="155"/>
        <v>1.0003317327062342</v>
      </c>
      <c r="I2425" s="48">
        <f t="shared" si="156"/>
        <v>2.2336902876336846</v>
      </c>
      <c r="J2425">
        <f t="shared" si="157"/>
        <v>2.2336902876336846</v>
      </c>
    </row>
    <row r="2426" spans="5:10" x14ac:dyDescent="0.25">
      <c r="E2426">
        <v>2425</v>
      </c>
      <c r="F2426">
        <v>2424</v>
      </c>
      <c r="G2426" s="45">
        <f t="shared" si="154"/>
        <v>1.0003317327062342</v>
      </c>
      <c r="H2426" s="46">
        <f t="shared" si="155"/>
        <v>1.0003317327062342</v>
      </c>
      <c r="I2426" s="48">
        <f t="shared" si="156"/>
        <v>2.2344312757576903</v>
      </c>
      <c r="J2426">
        <f t="shared" si="157"/>
        <v>2.2344312757576903</v>
      </c>
    </row>
    <row r="2427" spans="5:10" x14ac:dyDescent="0.25">
      <c r="E2427">
        <v>2426</v>
      </c>
      <c r="F2427">
        <v>2425</v>
      </c>
      <c r="G2427" s="45">
        <f t="shared" si="154"/>
        <v>1.0003317327062342</v>
      </c>
      <c r="H2427" s="46">
        <f t="shared" si="155"/>
        <v>1.0003317327062342</v>
      </c>
      <c r="I2427" s="48">
        <f t="shared" si="156"/>
        <v>2.2351725096916919</v>
      </c>
      <c r="J2427">
        <f t="shared" si="157"/>
        <v>2.2351725096916919</v>
      </c>
    </row>
    <row r="2428" spans="5:10" x14ac:dyDescent="0.25">
      <c r="E2428">
        <v>2427</v>
      </c>
      <c r="F2428">
        <v>2426</v>
      </c>
      <c r="G2428" s="45">
        <f t="shared" si="154"/>
        <v>1.0003317327062342</v>
      </c>
      <c r="H2428" s="46">
        <f t="shared" si="155"/>
        <v>1.0003317327062342</v>
      </c>
      <c r="I2428" s="48">
        <f t="shared" si="156"/>
        <v>2.2359139895172322</v>
      </c>
      <c r="J2428">
        <f t="shared" si="157"/>
        <v>2.2359139895172322</v>
      </c>
    </row>
    <row r="2429" spans="5:10" x14ac:dyDescent="0.25">
      <c r="E2429">
        <v>2428</v>
      </c>
      <c r="F2429">
        <v>2427</v>
      </c>
      <c r="G2429" s="45">
        <f t="shared" si="154"/>
        <v>1.0003317327062342</v>
      </c>
      <c r="H2429" s="46">
        <f t="shared" si="155"/>
        <v>1.0003317327062342</v>
      </c>
      <c r="I2429" s="48">
        <f t="shared" si="156"/>
        <v>2.2366557153158815</v>
      </c>
      <c r="J2429">
        <f t="shared" si="157"/>
        <v>2.2366557153158815</v>
      </c>
    </row>
    <row r="2430" spans="5:10" x14ac:dyDescent="0.25">
      <c r="E2430">
        <v>2429</v>
      </c>
      <c r="F2430">
        <v>2428</v>
      </c>
      <c r="G2430" s="45">
        <f t="shared" si="154"/>
        <v>1.0003317327062342</v>
      </c>
      <c r="H2430" s="46">
        <f t="shared" si="155"/>
        <v>1.0003317327062342</v>
      </c>
      <c r="I2430" s="48">
        <f t="shared" si="156"/>
        <v>2.2373976871692376</v>
      </c>
      <c r="J2430">
        <f t="shared" si="157"/>
        <v>2.2373976871692376</v>
      </c>
    </row>
    <row r="2431" spans="5:10" x14ac:dyDescent="0.25">
      <c r="E2431">
        <v>2430</v>
      </c>
      <c r="F2431">
        <v>2429</v>
      </c>
      <c r="G2431" s="45">
        <f t="shared" si="154"/>
        <v>1.0003317327062342</v>
      </c>
      <c r="H2431" s="46">
        <f t="shared" si="155"/>
        <v>1.0003317327062342</v>
      </c>
      <c r="I2431" s="48">
        <f t="shared" si="156"/>
        <v>2.2381399051589246</v>
      </c>
      <c r="J2431">
        <f t="shared" si="157"/>
        <v>2.2381399051589246</v>
      </c>
    </row>
    <row r="2432" spans="5:10" x14ac:dyDescent="0.25">
      <c r="E2432">
        <v>2431</v>
      </c>
      <c r="F2432">
        <v>2430</v>
      </c>
      <c r="G2432" s="45">
        <f t="shared" si="154"/>
        <v>1.0003317327062342</v>
      </c>
      <c r="H2432" s="46">
        <f t="shared" si="155"/>
        <v>1.0003317327062342</v>
      </c>
      <c r="I2432" s="48">
        <f t="shared" si="156"/>
        <v>2.2388823693665936</v>
      </c>
      <c r="J2432">
        <f t="shared" si="157"/>
        <v>2.2388823693665936</v>
      </c>
    </row>
    <row r="2433" spans="5:10" x14ac:dyDescent="0.25">
      <c r="E2433">
        <v>2432</v>
      </c>
      <c r="F2433">
        <v>2431</v>
      </c>
      <c r="G2433" s="45">
        <f t="shared" si="154"/>
        <v>1.0003317327062342</v>
      </c>
      <c r="H2433" s="46">
        <f t="shared" si="155"/>
        <v>1.0003317327062342</v>
      </c>
      <c r="I2433" s="48">
        <f t="shared" si="156"/>
        <v>2.2396250798739237</v>
      </c>
      <c r="J2433">
        <f t="shared" si="157"/>
        <v>2.2396250798739237</v>
      </c>
    </row>
    <row r="2434" spans="5:10" x14ac:dyDescent="0.25">
      <c r="E2434">
        <v>2433</v>
      </c>
      <c r="F2434">
        <v>2432</v>
      </c>
      <c r="G2434" s="45">
        <f t="shared" si="154"/>
        <v>1.0003317327062342</v>
      </c>
      <c r="H2434" s="46">
        <f t="shared" si="155"/>
        <v>1.0003317327062342</v>
      </c>
      <c r="I2434" s="48">
        <f t="shared" si="156"/>
        <v>2.2403680367626202</v>
      </c>
      <c r="J2434">
        <f t="shared" si="157"/>
        <v>2.2403680367626202</v>
      </c>
    </row>
    <row r="2435" spans="5:10" x14ac:dyDescent="0.25">
      <c r="E2435">
        <v>2434</v>
      </c>
      <c r="F2435">
        <v>2433</v>
      </c>
      <c r="G2435" s="45">
        <f t="shared" si="154"/>
        <v>1.0003317327062342</v>
      </c>
      <c r="H2435" s="46">
        <f t="shared" si="155"/>
        <v>1.0003317327062342</v>
      </c>
      <c r="I2435" s="48">
        <f t="shared" si="156"/>
        <v>2.241111240114416</v>
      </c>
      <c r="J2435">
        <f t="shared" si="157"/>
        <v>2.241111240114416</v>
      </c>
    </row>
    <row r="2436" spans="5:10" x14ac:dyDescent="0.25">
      <c r="E2436">
        <v>2435</v>
      </c>
      <c r="F2436">
        <v>2434</v>
      </c>
      <c r="G2436" s="45">
        <f t="shared" ref="G2436:G2499" si="158">IFERROR(VLOOKUP(E2436,$A$3:$C$330,3,1),$C$3)</f>
        <v>1.0003317327062342</v>
      </c>
      <c r="H2436" s="46">
        <f t="shared" si="155"/>
        <v>1.0003317327062342</v>
      </c>
      <c r="I2436" s="48">
        <f t="shared" si="156"/>
        <v>2.241854690011071</v>
      </c>
      <c r="J2436">
        <f t="shared" si="157"/>
        <v>2.241854690011071</v>
      </c>
    </row>
    <row r="2437" spans="5:10" x14ac:dyDescent="0.25">
      <c r="E2437">
        <v>2436</v>
      </c>
      <c r="F2437">
        <v>2435</v>
      </c>
      <c r="G2437" s="45">
        <f t="shared" si="158"/>
        <v>1.0003317327062342</v>
      </c>
      <c r="H2437" s="46">
        <f t="shared" ref="H2437:H2500" si="159">((G2437-1)*$H$2)+1</f>
        <v>1.0003317327062342</v>
      </c>
      <c r="I2437" s="48">
        <f t="shared" ref="I2437:I2500" si="160">H2437*I2436</f>
        <v>2.2425983865343722</v>
      </c>
      <c r="J2437">
        <f t="shared" ref="J2437:J2500" si="161">G2437*J2436</f>
        <v>2.2425983865343722</v>
      </c>
    </row>
    <row r="2438" spans="5:10" x14ac:dyDescent="0.25">
      <c r="E2438">
        <v>2437</v>
      </c>
      <c r="F2438">
        <v>2436</v>
      </c>
      <c r="G2438" s="45">
        <f t="shared" si="158"/>
        <v>1.0003317327062342</v>
      </c>
      <c r="H2438" s="46">
        <f t="shared" si="159"/>
        <v>1.0003317327062342</v>
      </c>
      <c r="I2438" s="48">
        <f t="shared" si="160"/>
        <v>2.2433423297661337</v>
      </c>
      <c r="J2438">
        <f t="shared" si="161"/>
        <v>2.2433423297661337</v>
      </c>
    </row>
    <row r="2439" spans="5:10" x14ac:dyDescent="0.25">
      <c r="E2439">
        <v>2438</v>
      </c>
      <c r="F2439">
        <v>2437</v>
      </c>
      <c r="G2439" s="45">
        <f t="shared" si="158"/>
        <v>1.0003317327062342</v>
      </c>
      <c r="H2439" s="46">
        <f t="shared" si="159"/>
        <v>1.0003317327062342</v>
      </c>
      <c r="I2439" s="48">
        <f t="shared" si="160"/>
        <v>2.2440865197881967</v>
      </c>
      <c r="J2439">
        <f t="shared" si="161"/>
        <v>2.2440865197881967</v>
      </c>
    </row>
    <row r="2440" spans="5:10" x14ac:dyDescent="0.25">
      <c r="E2440">
        <v>2439</v>
      </c>
      <c r="F2440">
        <v>2438</v>
      </c>
      <c r="G2440" s="45">
        <f t="shared" si="158"/>
        <v>1.0003317327062342</v>
      </c>
      <c r="H2440" s="46">
        <f t="shared" si="159"/>
        <v>1.0003317327062342</v>
      </c>
      <c r="I2440" s="48">
        <f t="shared" si="160"/>
        <v>2.2448309566824296</v>
      </c>
      <c r="J2440">
        <f t="shared" si="161"/>
        <v>2.2448309566824296</v>
      </c>
    </row>
    <row r="2441" spans="5:10" x14ac:dyDescent="0.25">
      <c r="E2441">
        <v>2440</v>
      </c>
      <c r="F2441">
        <v>2439</v>
      </c>
      <c r="G2441" s="45">
        <f t="shared" si="158"/>
        <v>1.0003317327062342</v>
      </c>
      <c r="H2441" s="46">
        <f t="shared" si="159"/>
        <v>1.0003317327062342</v>
      </c>
      <c r="I2441" s="48">
        <f t="shared" si="160"/>
        <v>2.2455756405307281</v>
      </c>
      <c r="J2441">
        <f t="shared" si="161"/>
        <v>2.2455756405307281</v>
      </c>
    </row>
    <row r="2442" spans="5:10" x14ac:dyDescent="0.25">
      <c r="E2442">
        <v>2441</v>
      </c>
      <c r="F2442">
        <v>2440</v>
      </c>
      <c r="G2442" s="45">
        <f t="shared" si="158"/>
        <v>1.0003317327062342</v>
      </c>
      <c r="H2442" s="46">
        <f t="shared" si="159"/>
        <v>1.0003317327062342</v>
      </c>
      <c r="I2442" s="48">
        <f t="shared" si="160"/>
        <v>2.2463205714150152</v>
      </c>
      <c r="J2442">
        <f t="shared" si="161"/>
        <v>2.2463205714150152</v>
      </c>
    </row>
    <row r="2443" spans="5:10" x14ac:dyDescent="0.25">
      <c r="E2443">
        <v>2442</v>
      </c>
      <c r="F2443">
        <v>2441</v>
      </c>
      <c r="G2443" s="45">
        <f t="shared" si="158"/>
        <v>1.0003317327062342</v>
      </c>
      <c r="H2443" s="46">
        <f t="shared" si="159"/>
        <v>1.0003317327062342</v>
      </c>
      <c r="I2443" s="48">
        <f t="shared" si="160"/>
        <v>2.2470657494172404</v>
      </c>
      <c r="J2443">
        <f t="shared" si="161"/>
        <v>2.2470657494172404</v>
      </c>
    </row>
    <row r="2444" spans="5:10" x14ac:dyDescent="0.25">
      <c r="E2444">
        <v>2443</v>
      </c>
      <c r="F2444">
        <v>2442</v>
      </c>
      <c r="G2444" s="45">
        <f t="shared" si="158"/>
        <v>1.0003317327062342</v>
      </c>
      <c r="H2444" s="46">
        <f t="shared" si="159"/>
        <v>1.0003317327062342</v>
      </c>
      <c r="I2444" s="48">
        <f t="shared" si="160"/>
        <v>2.2478111746193807</v>
      </c>
      <c r="J2444">
        <f t="shared" si="161"/>
        <v>2.2478111746193807</v>
      </c>
    </row>
    <row r="2445" spans="5:10" x14ac:dyDescent="0.25">
      <c r="E2445">
        <v>2444</v>
      </c>
      <c r="F2445">
        <v>2443</v>
      </c>
      <c r="G2445" s="45">
        <f t="shared" si="158"/>
        <v>1.0003317327062342</v>
      </c>
      <c r="H2445" s="46">
        <f t="shared" si="159"/>
        <v>1.0003317327062342</v>
      </c>
      <c r="I2445" s="48">
        <f t="shared" si="160"/>
        <v>2.2485568471034405</v>
      </c>
      <c r="J2445">
        <f t="shared" si="161"/>
        <v>2.2485568471034405</v>
      </c>
    </row>
    <row r="2446" spans="5:10" x14ac:dyDescent="0.25">
      <c r="E2446">
        <v>2445</v>
      </c>
      <c r="F2446">
        <v>2444</v>
      </c>
      <c r="G2446" s="45">
        <f t="shared" si="158"/>
        <v>1.0003317327062342</v>
      </c>
      <c r="H2446" s="46">
        <f t="shared" si="159"/>
        <v>1.0003317327062342</v>
      </c>
      <c r="I2446" s="48">
        <f t="shared" si="160"/>
        <v>2.2493027669514518</v>
      </c>
      <c r="J2446">
        <f t="shared" si="161"/>
        <v>2.2493027669514518</v>
      </c>
    </row>
    <row r="2447" spans="5:10" x14ac:dyDescent="0.25">
      <c r="E2447">
        <v>2446</v>
      </c>
      <c r="F2447">
        <v>2445</v>
      </c>
      <c r="G2447" s="45">
        <f t="shared" si="158"/>
        <v>1.0003317327062342</v>
      </c>
      <c r="H2447" s="46">
        <f t="shared" si="159"/>
        <v>1.0003317327062342</v>
      </c>
      <c r="I2447" s="48">
        <f t="shared" si="160"/>
        <v>2.2500489342454726</v>
      </c>
      <c r="J2447">
        <f t="shared" si="161"/>
        <v>2.2500489342454726</v>
      </c>
    </row>
    <row r="2448" spans="5:10" x14ac:dyDescent="0.25">
      <c r="E2448">
        <v>2447</v>
      </c>
      <c r="F2448">
        <v>2446</v>
      </c>
      <c r="G2448" s="45">
        <f t="shared" si="158"/>
        <v>1.0003317327062342</v>
      </c>
      <c r="H2448" s="46">
        <f t="shared" si="159"/>
        <v>1.0003317327062342</v>
      </c>
      <c r="I2448" s="48">
        <f t="shared" si="160"/>
        <v>2.2507953490675892</v>
      </c>
      <c r="J2448">
        <f t="shared" si="161"/>
        <v>2.2507953490675892</v>
      </c>
    </row>
    <row r="2449" spans="5:10" x14ac:dyDescent="0.25">
      <c r="E2449">
        <v>2448</v>
      </c>
      <c r="F2449">
        <v>2447</v>
      </c>
      <c r="G2449" s="45">
        <f t="shared" si="158"/>
        <v>1.0003317327062342</v>
      </c>
      <c r="H2449" s="46">
        <f t="shared" si="159"/>
        <v>1.0003317327062342</v>
      </c>
      <c r="I2449" s="48">
        <f t="shared" si="160"/>
        <v>2.2515420114999145</v>
      </c>
      <c r="J2449">
        <f t="shared" si="161"/>
        <v>2.2515420114999145</v>
      </c>
    </row>
    <row r="2450" spans="5:10" x14ac:dyDescent="0.25">
      <c r="E2450">
        <v>2449</v>
      </c>
      <c r="F2450">
        <v>2448</v>
      </c>
      <c r="G2450" s="45">
        <f t="shared" si="158"/>
        <v>1.0003317327062342</v>
      </c>
      <c r="H2450" s="46">
        <f t="shared" si="159"/>
        <v>1.0003317327062342</v>
      </c>
      <c r="I2450" s="48">
        <f t="shared" si="160"/>
        <v>2.2522889216245896</v>
      </c>
      <c r="J2450">
        <f t="shared" si="161"/>
        <v>2.2522889216245896</v>
      </c>
    </row>
    <row r="2451" spans="5:10" x14ac:dyDescent="0.25">
      <c r="E2451">
        <v>2450</v>
      </c>
      <c r="F2451">
        <v>2449</v>
      </c>
      <c r="G2451" s="45">
        <f t="shared" si="158"/>
        <v>1.0003317327062342</v>
      </c>
      <c r="H2451" s="46">
        <f t="shared" si="159"/>
        <v>1.0003317327062342</v>
      </c>
      <c r="I2451" s="48">
        <f t="shared" si="160"/>
        <v>2.2530360795237816</v>
      </c>
      <c r="J2451">
        <f t="shared" si="161"/>
        <v>2.2530360795237816</v>
      </c>
    </row>
    <row r="2452" spans="5:10" x14ac:dyDescent="0.25">
      <c r="E2452">
        <v>2451</v>
      </c>
      <c r="F2452">
        <v>2450</v>
      </c>
      <c r="G2452" s="45">
        <f t="shared" si="158"/>
        <v>1.0003317327062342</v>
      </c>
      <c r="H2452" s="46">
        <f t="shared" si="159"/>
        <v>1.0003317327062342</v>
      </c>
      <c r="I2452" s="48">
        <f t="shared" si="160"/>
        <v>2.2537834852796852</v>
      </c>
      <c r="J2452">
        <f t="shared" si="161"/>
        <v>2.2537834852796852</v>
      </c>
    </row>
    <row r="2453" spans="5:10" x14ac:dyDescent="0.25">
      <c r="E2453">
        <v>2452</v>
      </c>
      <c r="F2453">
        <v>2451</v>
      </c>
      <c r="G2453" s="45">
        <f t="shared" si="158"/>
        <v>1.0003317327062342</v>
      </c>
      <c r="H2453" s="46">
        <f t="shared" si="159"/>
        <v>1.0003317327062342</v>
      </c>
      <c r="I2453" s="48">
        <f t="shared" si="160"/>
        <v>2.2545311389745231</v>
      </c>
      <c r="J2453">
        <f t="shared" si="161"/>
        <v>2.2545311389745231</v>
      </c>
    </row>
    <row r="2454" spans="5:10" x14ac:dyDescent="0.25">
      <c r="E2454">
        <v>2453</v>
      </c>
      <c r="F2454">
        <v>2452</v>
      </c>
      <c r="G2454" s="45">
        <f t="shared" si="158"/>
        <v>1.0003317327062342</v>
      </c>
      <c r="H2454" s="46">
        <f t="shared" si="159"/>
        <v>1.0003317327062342</v>
      </c>
      <c r="I2454" s="48">
        <f t="shared" si="160"/>
        <v>2.2552790406905445</v>
      </c>
      <c r="J2454">
        <f t="shared" si="161"/>
        <v>2.2552790406905445</v>
      </c>
    </row>
    <row r="2455" spans="5:10" x14ac:dyDescent="0.25">
      <c r="E2455">
        <v>2454</v>
      </c>
      <c r="F2455">
        <v>2453</v>
      </c>
      <c r="G2455" s="45">
        <f t="shared" si="158"/>
        <v>1.0003317327062342</v>
      </c>
      <c r="H2455" s="46">
        <f t="shared" si="159"/>
        <v>1.0003317327062342</v>
      </c>
      <c r="I2455" s="48">
        <f t="shared" si="160"/>
        <v>2.256027190510026</v>
      </c>
      <c r="J2455">
        <f t="shared" si="161"/>
        <v>2.256027190510026</v>
      </c>
    </row>
    <row r="2456" spans="5:10" x14ac:dyDescent="0.25">
      <c r="E2456">
        <v>2455</v>
      </c>
      <c r="F2456">
        <v>2454</v>
      </c>
      <c r="G2456" s="45">
        <f t="shared" si="158"/>
        <v>1.0003317327062342</v>
      </c>
      <c r="H2456" s="46">
        <f t="shared" si="159"/>
        <v>1.0003317327062342</v>
      </c>
      <c r="I2456" s="48">
        <f t="shared" si="160"/>
        <v>2.2567755885152718</v>
      </c>
      <c r="J2456">
        <f t="shared" si="161"/>
        <v>2.2567755885152718</v>
      </c>
    </row>
    <row r="2457" spans="5:10" x14ac:dyDescent="0.25">
      <c r="E2457">
        <v>2456</v>
      </c>
      <c r="F2457">
        <v>2455</v>
      </c>
      <c r="G2457" s="45">
        <f t="shared" si="158"/>
        <v>1.0003317327062342</v>
      </c>
      <c r="H2457" s="46">
        <f t="shared" si="159"/>
        <v>1.0003317327062342</v>
      </c>
      <c r="I2457" s="48">
        <f t="shared" si="160"/>
        <v>2.2575242347886131</v>
      </c>
      <c r="J2457">
        <f t="shared" si="161"/>
        <v>2.2575242347886131</v>
      </c>
    </row>
    <row r="2458" spans="5:10" x14ac:dyDescent="0.25">
      <c r="E2458">
        <v>2457</v>
      </c>
      <c r="F2458">
        <v>2456</v>
      </c>
      <c r="G2458" s="45">
        <f t="shared" si="158"/>
        <v>1.0003317327062342</v>
      </c>
      <c r="H2458" s="46">
        <f t="shared" si="159"/>
        <v>1.0003317327062342</v>
      </c>
      <c r="I2458" s="48">
        <f t="shared" si="160"/>
        <v>2.2582731294124088</v>
      </c>
      <c r="J2458">
        <f t="shared" si="161"/>
        <v>2.2582731294124088</v>
      </c>
    </row>
    <row r="2459" spans="5:10" x14ac:dyDescent="0.25">
      <c r="E2459">
        <v>2458</v>
      </c>
      <c r="F2459">
        <v>2457</v>
      </c>
      <c r="G2459" s="45">
        <f t="shared" si="158"/>
        <v>1.0003317327062342</v>
      </c>
      <c r="H2459" s="46">
        <f t="shared" si="159"/>
        <v>1.0003317327062342</v>
      </c>
      <c r="I2459" s="48">
        <f t="shared" si="160"/>
        <v>2.2590222724690445</v>
      </c>
      <c r="J2459">
        <f t="shared" si="161"/>
        <v>2.2590222724690445</v>
      </c>
    </row>
    <row r="2460" spans="5:10" x14ac:dyDescent="0.25">
      <c r="E2460">
        <v>2459</v>
      </c>
      <c r="F2460">
        <v>2458</v>
      </c>
      <c r="G2460" s="45">
        <f t="shared" si="158"/>
        <v>1.0003317327062342</v>
      </c>
      <c r="H2460" s="46">
        <f t="shared" si="159"/>
        <v>1.0003317327062342</v>
      </c>
      <c r="I2460" s="48">
        <f t="shared" si="160"/>
        <v>2.259771664040934</v>
      </c>
      <c r="J2460">
        <f t="shared" si="161"/>
        <v>2.259771664040934</v>
      </c>
    </row>
    <row r="2461" spans="5:10" x14ac:dyDescent="0.25">
      <c r="E2461">
        <v>2460</v>
      </c>
      <c r="F2461">
        <v>2459</v>
      </c>
      <c r="G2461" s="45">
        <f t="shared" si="158"/>
        <v>1.0003317327062342</v>
      </c>
      <c r="H2461" s="46">
        <f t="shared" si="159"/>
        <v>1.0003317327062342</v>
      </c>
      <c r="I2461" s="48">
        <f t="shared" si="160"/>
        <v>2.2605213042105179</v>
      </c>
      <c r="J2461">
        <f t="shared" si="161"/>
        <v>2.2605213042105179</v>
      </c>
    </row>
    <row r="2462" spans="5:10" x14ac:dyDescent="0.25">
      <c r="E2462">
        <v>2461</v>
      </c>
      <c r="F2462">
        <v>2460</v>
      </c>
      <c r="G2462" s="45">
        <f t="shared" si="158"/>
        <v>1.0003317327062342</v>
      </c>
      <c r="H2462" s="46">
        <f t="shared" si="159"/>
        <v>1.0003317327062342</v>
      </c>
      <c r="I2462" s="48">
        <f t="shared" si="160"/>
        <v>2.2612711930602636</v>
      </c>
      <c r="J2462">
        <f t="shared" si="161"/>
        <v>2.2612711930602636</v>
      </c>
    </row>
    <row r="2463" spans="5:10" x14ac:dyDescent="0.25">
      <c r="E2463">
        <v>2462</v>
      </c>
      <c r="F2463">
        <v>2461</v>
      </c>
      <c r="G2463" s="45">
        <f t="shared" si="158"/>
        <v>1.0003317327062342</v>
      </c>
      <c r="H2463" s="46">
        <f t="shared" si="159"/>
        <v>1.0003317327062342</v>
      </c>
      <c r="I2463" s="48">
        <f t="shared" si="160"/>
        <v>2.2620213306726669</v>
      </c>
      <c r="J2463">
        <f t="shared" si="161"/>
        <v>2.2620213306726669</v>
      </c>
    </row>
    <row r="2464" spans="5:10" x14ac:dyDescent="0.25">
      <c r="E2464">
        <v>2463</v>
      </c>
      <c r="F2464">
        <v>2462</v>
      </c>
      <c r="G2464" s="45">
        <f t="shared" si="158"/>
        <v>1.0003317327062342</v>
      </c>
      <c r="H2464" s="46">
        <f t="shared" si="159"/>
        <v>1.0003317327062342</v>
      </c>
      <c r="I2464" s="48">
        <f t="shared" si="160"/>
        <v>2.2627717171302506</v>
      </c>
      <c r="J2464">
        <f t="shared" si="161"/>
        <v>2.2627717171302506</v>
      </c>
    </row>
    <row r="2465" spans="5:10" x14ac:dyDescent="0.25">
      <c r="E2465">
        <v>2464</v>
      </c>
      <c r="F2465">
        <v>2463</v>
      </c>
      <c r="G2465" s="45">
        <f t="shared" si="158"/>
        <v>1.0003317327062342</v>
      </c>
      <c r="H2465" s="46">
        <f t="shared" si="159"/>
        <v>1.0003317327062342</v>
      </c>
      <c r="I2465" s="48">
        <f t="shared" si="160"/>
        <v>2.2635223525155643</v>
      </c>
      <c r="J2465">
        <f t="shared" si="161"/>
        <v>2.2635223525155643</v>
      </c>
    </row>
    <row r="2466" spans="5:10" x14ac:dyDescent="0.25">
      <c r="E2466">
        <v>2465</v>
      </c>
      <c r="F2466">
        <v>2464</v>
      </c>
      <c r="G2466" s="45">
        <f t="shared" si="158"/>
        <v>1.0003317327062342</v>
      </c>
      <c r="H2466" s="46">
        <f t="shared" si="159"/>
        <v>1.0003317327062342</v>
      </c>
      <c r="I2466" s="48">
        <f t="shared" si="160"/>
        <v>2.264273236911186</v>
      </c>
      <c r="J2466">
        <f t="shared" si="161"/>
        <v>2.264273236911186</v>
      </c>
    </row>
    <row r="2467" spans="5:10" x14ac:dyDescent="0.25">
      <c r="E2467">
        <v>2466</v>
      </c>
      <c r="F2467">
        <v>2465</v>
      </c>
      <c r="G2467" s="45">
        <f t="shared" si="158"/>
        <v>1.0003317327062342</v>
      </c>
      <c r="H2467" s="46">
        <f t="shared" si="159"/>
        <v>1.0003317327062342</v>
      </c>
      <c r="I2467" s="48">
        <f t="shared" si="160"/>
        <v>2.2650243703997202</v>
      </c>
      <c r="J2467">
        <f t="shared" si="161"/>
        <v>2.2650243703997202</v>
      </c>
    </row>
    <row r="2468" spans="5:10" x14ac:dyDescent="0.25">
      <c r="E2468">
        <v>2467</v>
      </c>
      <c r="F2468">
        <v>2466</v>
      </c>
      <c r="G2468" s="45">
        <f t="shared" si="158"/>
        <v>1.0003317327062342</v>
      </c>
      <c r="H2468" s="46">
        <f t="shared" si="159"/>
        <v>1.0003317327062342</v>
      </c>
      <c r="I2468" s="48">
        <f t="shared" si="160"/>
        <v>2.2657757530637994</v>
      </c>
      <c r="J2468">
        <f t="shared" si="161"/>
        <v>2.2657757530637994</v>
      </c>
    </row>
    <row r="2469" spans="5:10" x14ac:dyDescent="0.25">
      <c r="E2469">
        <v>2468</v>
      </c>
      <c r="F2469">
        <v>2467</v>
      </c>
      <c r="G2469" s="45">
        <f t="shared" si="158"/>
        <v>1.0003317327062342</v>
      </c>
      <c r="H2469" s="46">
        <f t="shared" si="159"/>
        <v>1.0003317327062342</v>
      </c>
      <c r="I2469" s="48">
        <f t="shared" si="160"/>
        <v>2.266527384986083</v>
      </c>
      <c r="J2469">
        <f t="shared" si="161"/>
        <v>2.266527384986083</v>
      </c>
    </row>
    <row r="2470" spans="5:10" x14ac:dyDescent="0.25">
      <c r="E2470">
        <v>2469</v>
      </c>
      <c r="F2470">
        <v>2468</v>
      </c>
      <c r="G2470" s="45">
        <f t="shared" si="158"/>
        <v>1.0003317327062342</v>
      </c>
      <c r="H2470" s="46">
        <f t="shared" si="159"/>
        <v>1.0003317327062342</v>
      </c>
      <c r="I2470" s="48">
        <f t="shared" si="160"/>
        <v>2.2672792662492585</v>
      </c>
      <c r="J2470">
        <f t="shared" si="161"/>
        <v>2.2672792662492585</v>
      </c>
    </row>
    <row r="2471" spans="5:10" x14ac:dyDescent="0.25">
      <c r="E2471">
        <v>2470</v>
      </c>
      <c r="F2471">
        <v>2469</v>
      </c>
      <c r="G2471" s="45">
        <f t="shared" si="158"/>
        <v>1.0003317327062342</v>
      </c>
      <c r="H2471" s="46">
        <f t="shared" si="159"/>
        <v>1.0003317327062342</v>
      </c>
      <c r="I2471" s="48">
        <f t="shared" si="160"/>
        <v>2.2680313969360402</v>
      </c>
      <c r="J2471">
        <f t="shared" si="161"/>
        <v>2.2680313969360402</v>
      </c>
    </row>
    <row r="2472" spans="5:10" x14ac:dyDescent="0.25">
      <c r="E2472">
        <v>2471</v>
      </c>
      <c r="F2472">
        <v>2470</v>
      </c>
      <c r="G2472" s="45">
        <f t="shared" si="158"/>
        <v>1.0003317327062342</v>
      </c>
      <c r="H2472" s="46">
        <f t="shared" si="159"/>
        <v>1.0003317327062342</v>
      </c>
      <c r="I2472" s="48">
        <f t="shared" si="160"/>
        <v>2.2687837771291699</v>
      </c>
      <c r="J2472">
        <f t="shared" si="161"/>
        <v>2.2687837771291699</v>
      </c>
    </row>
    <row r="2473" spans="5:10" x14ac:dyDescent="0.25">
      <c r="E2473">
        <v>2472</v>
      </c>
      <c r="F2473">
        <v>2471</v>
      </c>
      <c r="G2473" s="45">
        <f t="shared" si="158"/>
        <v>1.0003317327062342</v>
      </c>
      <c r="H2473" s="46">
        <f t="shared" si="159"/>
        <v>1.0003317327062342</v>
      </c>
      <c r="I2473" s="48">
        <f t="shared" si="160"/>
        <v>2.2695364069114174</v>
      </c>
      <c r="J2473">
        <f t="shared" si="161"/>
        <v>2.2695364069114174</v>
      </c>
    </row>
    <row r="2474" spans="5:10" x14ac:dyDescent="0.25">
      <c r="E2474">
        <v>2473</v>
      </c>
      <c r="F2474">
        <v>2472</v>
      </c>
      <c r="G2474" s="45">
        <f t="shared" si="158"/>
        <v>1.0003317327062342</v>
      </c>
      <c r="H2474" s="46">
        <f t="shared" si="159"/>
        <v>1.0003317327062342</v>
      </c>
      <c r="I2474" s="48">
        <f t="shared" si="160"/>
        <v>2.2702892863655793</v>
      </c>
      <c r="J2474">
        <f t="shared" si="161"/>
        <v>2.2702892863655793</v>
      </c>
    </row>
    <row r="2475" spans="5:10" x14ac:dyDescent="0.25">
      <c r="E2475">
        <v>2474</v>
      </c>
      <c r="F2475">
        <v>2473</v>
      </c>
      <c r="G2475" s="45">
        <f t="shared" si="158"/>
        <v>1.0003317327062342</v>
      </c>
      <c r="H2475" s="46">
        <f t="shared" si="159"/>
        <v>1.0003317327062342</v>
      </c>
      <c r="I2475" s="48">
        <f t="shared" si="160"/>
        <v>2.2710424155744797</v>
      </c>
      <c r="J2475">
        <f t="shared" si="161"/>
        <v>2.2710424155744797</v>
      </c>
    </row>
    <row r="2476" spans="5:10" x14ac:dyDescent="0.25">
      <c r="E2476">
        <v>2475</v>
      </c>
      <c r="F2476">
        <v>2474</v>
      </c>
      <c r="G2476" s="45">
        <f t="shared" si="158"/>
        <v>1.0003317327062342</v>
      </c>
      <c r="H2476" s="46">
        <f t="shared" si="159"/>
        <v>1.0003317327062342</v>
      </c>
      <c r="I2476" s="48">
        <f t="shared" si="160"/>
        <v>2.2717957946209708</v>
      </c>
      <c r="J2476">
        <f t="shared" si="161"/>
        <v>2.2717957946209708</v>
      </c>
    </row>
    <row r="2477" spans="5:10" x14ac:dyDescent="0.25">
      <c r="E2477">
        <v>2476</v>
      </c>
      <c r="F2477">
        <v>2475</v>
      </c>
      <c r="G2477" s="45">
        <f t="shared" si="158"/>
        <v>1.0003317327062342</v>
      </c>
      <c r="H2477" s="46">
        <f t="shared" si="159"/>
        <v>1.0003317327062342</v>
      </c>
      <c r="I2477" s="48">
        <f t="shared" si="160"/>
        <v>2.272549423587932</v>
      </c>
      <c r="J2477">
        <f t="shared" si="161"/>
        <v>2.272549423587932</v>
      </c>
    </row>
    <row r="2478" spans="5:10" x14ac:dyDescent="0.25">
      <c r="E2478">
        <v>2477</v>
      </c>
      <c r="F2478">
        <v>2476</v>
      </c>
      <c r="G2478" s="45">
        <f t="shared" si="158"/>
        <v>1.0003317327062342</v>
      </c>
      <c r="H2478" s="46">
        <f t="shared" si="159"/>
        <v>1.0003317327062342</v>
      </c>
      <c r="I2478" s="48">
        <f t="shared" si="160"/>
        <v>2.2733033025582698</v>
      </c>
      <c r="J2478">
        <f t="shared" si="161"/>
        <v>2.2733033025582698</v>
      </c>
    </row>
    <row r="2479" spans="5:10" x14ac:dyDescent="0.25">
      <c r="E2479">
        <v>2478</v>
      </c>
      <c r="F2479">
        <v>2477</v>
      </c>
      <c r="G2479" s="45">
        <f t="shared" si="158"/>
        <v>1.0003317327062342</v>
      </c>
      <c r="H2479" s="46">
        <f t="shared" si="159"/>
        <v>1.0003317327062342</v>
      </c>
      <c r="I2479" s="48">
        <f t="shared" si="160"/>
        <v>2.2740574316149185</v>
      </c>
      <c r="J2479">
        <f t="shared" si="161"/>
        <v>2.2740574316149185</v>
      </c>
    </row>
    <row r="2480" spans="5:10" x14ac:dyDescent="0.25">
      <c r="E2480">
        <v>2479</v>
      </c>
      <c r="F2480">
        <v>2478</v>
      </c>
      <c r="G2480" s="45">
        <f t="shared" si="158"/>
        <v>1.0003317327062342</v>
      </c>
      <c r="H2480" s="46">
        <f t="shared" si="159"/>
        <v>1.0003317327062342</v>
      </c>
      <c r="I2480" s="48">
        <f t="shared" si="160"/>
        <v>2.2748118108408399</v>
      </c>
      <c r="J2480">
        <f t="shared" si="161"/>
        <v>2.2748118108408399</v>
      </c>
    </row>
    <row r="2481" spans="5:10" x14ac:dyDescent="0.25">
      <c r="E2481">
        <v>2480</v>
      </c>
      <c r="F2481">
        <v>2479</v>
      </c>
      <c r="G2481" s="45">
        <f t="shared" si="158"/>
        <v>1.0003317327062342</v>
      </c>
      <c r="H2481" s="46">
        <f t="shared" si="159"/>
        <v>1.0003317327062342</v>
      </c>
      <c r="I2481" s="48">
        <f t="shared" si="160"/>
        <v>2.2755664403190239</v>
      </c>
      <c r="J2481">
        <f t="shared" si="161"/>
        <v>2.2755664403190239</v>
      </c>
    </row>
    <row r="2482" spans="5:10" x14ac:dyDescent="0.25">
      <c r="E2482">
        <v>2481</v>
      </c>
      <c r="F2482">
        <v>2480</v>
      </c>
      <c r="G2482" s="45">
        <f t="shared" si="158"/>
        <v>1.0003317327062342</v>
      </c>
      <c r="H2482" s="46">
        <f t="shared" si="159"/>
        <v>1.0003317327062342</v>
      </c>
      <c r="I2482" s="48">
        <f t="shared" si="160"/>
        <v>2.2763213201324866</v>
      </c>
      <c r="J2482">
        <f t="shared" si="161"/>
        <v>2.2763213201324866</v>
      </c>
    </row>
    <row r="2483" spans="5:10" x14ac:dyDescent="0.25">
      <c r="E2483">
        <v>2482</v>
      </c>
      <c r="F2483">
        <v>2481</v>
      </c>
      <c r="G2483" s="45">
        <f t="shared" si="158"/>
        <v>1.0003317327062342</v>
      </c>
      <c r="H2483" s="46">
        <f t="shared" si="159"/>
        <v>1.0003317327062342</v>
      </c>
      <c r="I2483" s="48">
        <f t="shared" si="160"/>
        <v>2.2770764503642726</v>
      </c>
      <c r="J2483">
        <f t="shared" si="161"/>
        <v>2.2770764503642726</v>
      </c>
    </row>
    <row r="2484" spans="5:10" x14ac:dyDescent="0.25">
      <c r="E2484">
        <v>2483</v>
      </c>
      <c r="F2484">
        <v>2482</v>
      </c>
      <c r="G2484" s="45">
        <f t="shared" si="158"/>
        <v>1.0003317327062342</v>
      </c>
      <c r="H2484" s="46">
        <f t="shared" si="159"/>
        <v>1.0003317327062342</v>
      </c>
      <c r="I2484" s="48">
        <f t="shared" si="160"/>
        <v>2.2778318310974544</v>
      </c>
      <c r="J2484">
        <f t="shared" si="161"/>
        <v>2.2778318310974544</v>
      </c>
    </row>
    <row r="2485" spans="5:10" x14ac:dyDescent="0.25">
      <c r="E2485">
        <v>2484</v>
      </c>
      <c r="F2485">
        <v>2483</v>
      </c>
      <c r="G2485" s="45">
        <f t="shared" si="158"/>
        <v>1.0003317327062342</v>
      </c>
      <c r="H2485" s="46">
        <f t="shared" si="159"/>
        <v>1.0003317327062342</v>
      </c>
      <c r="I2485" s="48">
        <f t="shared" si="160"/>
        <v>2.2785874624151305</v>
      </c>
      <c r="J2485">
        <f t="shared" si="161"/>
        <v>2.2785874624151305</v>
      </c>
    </row>
    <row r="2486" spans="5:10" x14ac:dyDescent="0.25">
      <c r="E2486">
        <v>2485</v>
      </c>
      <c r="F2486">
        <v>2484</v>
      </c>
      <c r="G2486" s="45">
        <f t="shared" si="158"/>
        <v>1.0003317327062342</v>
      </c>
      <c r="H2486" s="46">
        <f t="shared" si="159"/>
        <v>1.0003317327062342</v>
      </c>
      <c r="I2486" s="48">
        <f t="shared" si="160"/>
        <v>2.279343344400429</v>
      </c>
      <c r="J2486">
        <f t="shared" si="161"/>
        <v>2.279343344400429</v>
      </c>
    </row>
    <row r="2487" spans="5:10" x14ac:dyDescent="0.25">
      <c r="E2487">
        <v>2486</v>
      </c>
      <c r="F2487">
        <v>2485</v>
      </c>
      <c r="G2487" s="45">
        <f t="shared" si="158"/>
        <v>1.0003317327062342</v>
      </c>
      <c r="H2487" s="46">
        <f t="shared" si="159"/>
        <v>1.0003317327062342</v>
      </c>
      <c r="I2487" s="48">
        <f t="shared" si="160"/>
        <v>2.280099477136504</v>
      </c>
      <c r="J2487">
        <f t="shared" si="161"/>
        <v>2.280099477136504</v>
      </c>
    </row>
    <row r="2488" spans="5:10" x14ac:dyDescent="0.25">
      <c r="E2488">
        <v>2487</v>
      </c>
      <c r="F2488">
        <v>2486</v>
      </c>
      <c r="G2488" s="45">
        <f t="shared" si="158"/>
        <v>1.0003317327062342</v>
      </c>
      <c r="H2488" s="46">
        <f t="shared" si="159"/>
        <v>1.0003317327062342</v>
      </c>
      <c r="I2488" s="48">
        <f t="shared" si="160"/>
        <v>2.2808558607065375</v>
      </c>
      <c r="J2488">
        <f t="shared" si="161"/>
        <v>2.2808558607065375</v>
      </c>
    </row>
    <row r="2489" spans="5:10" x14ac:dyDescent="0.25">
      <c r="E2489">
        <v>2488</v>
      </c>
      <c r="F2489">
        <v>2487</v>
      </c>
      <c r="G2489" s="45">
        <f t="shared" si="158"/>
        <v>1.0003317327062342</v>
      </c>
      <c r="H2489" s="46">
        <f t="shared" si="159"/>
        <v>1.0003317327062342</v>
      </c>
      <c r="I2489" s="48">
        <f t="shared" si="160"/>
        <v>2.2816124951937398</v>
      </c>
      <c r="J2489">
        <f t="shared" si="161"/>
        <v>2.2816124951937398</v>
      </c>
    </row>
    <row r="2490" spans="5:10" x14ac:dyDescent="0.25">
      <c r="E2490">
        <v>2489</v>
      </c>
      <c r="F2490">
        <v>2488</v>
      </c>
      <c r="G2490" s="45">
        <f t="shared" si="158"/>
        <v>1.0003317327062342</v>
      </c>
      <c r="H2490" s="46">
        <f t="shared" si="159"/>
        <v>1.0003317327062342</v>
      </c>
      <c r="I2490" s="48">
        <f t="shared" si="160"/>
        <v>2.2823693806813483</v>
      </c>
      <c r="J2490">
        <f t="shared" si="161"/>
        <v>2.2823693806813483</v>
      </c>
    </row>
    <row r="2491" spans="5:10" x14ac:dyDescent="0.25">
      <c r="E2491">
        <v>2490</v>
      </c>
      <c r="F2491">
        <v>2489</v>
      </c>
      <c r="G2491" s="45">
        <f t="shared" si="158"/>
        <v>1.0003317327062342</v>
      </c>
      <c r="H2491" s="46">
        <f t="shared" si="159"/>
        <v>1.0003317327062342</v>
      </c>
      <c r="I2491" s="48">
        <f t="shared" si="160"/>
        <v>2.2831265172526281</v>
      </c>
      <c r="J2491">
        <f t="shared" si="161"/>
        <v>2.2831265172526281</v>
      </c>
    </row>
    <row r="2492" spans="5:10" x14ac:dyDescent="0.25">
      <c r="E2492">
        <v>2491</v>
      </c>
      <c r="F2492">
        <v>2490</v>
      </c>
      <c r="G2492" s="45">
        <f t="shared" si="158"/>
        <v>1.0003317327062342</v>
      </c>
      <c r="H2492" s="46">
        <f t="shared" si="159"/>
        <v>1.0003317327062342</v>
      </c>
      <c r="I2492" s="48">
        <f t="shared" si="160"/>
        <v>2.2838839049908715</v>
      </c>
      <c r="J2492">
        <f t="shared" si="161"/>
        <v>2.2838839049908715</v>
      </c>
    </row>
    <row r="2493" spans="5:10" x14ac:dyDescent="0.25">
      <c r="E2493">
        <v>2492</v>
      </c>
      <c r="F2493">
        <v>2491</v>
      </c>
      <c r="G2493" s="45">
        <f t="shared" si="158"/>
        <v>1.0003317327062342</v>
      </c>
      <c r="H2493" s="46">
        <f t="shared" si="159"/>
        <v>1.0003317327062342</v>
      </c>
      <c r="I2493" s="48">
        <f t="shared" si="160"/>
        <v>2.284641543979399</v>
      </c>
      <c r="J2493">
        <f t="shared" si="161"/>
        <v>2.284641543979399</v>
      </c>
    </row>
    <row r="2494" spans="5:10" x14ac:dyDescent="0.25">
      <c r="E2494">
        <v>2493</v>
      </c>
      <c r="F2494">
        <v>2492</v>
      </c>
      <c r="G2494" s="45">
        <f t="shared" si="158"/>
        <v>1.0003317327062342</v>
      </c>
      <c r="H2494" s="46">
        <f t="shared" si="159"/>
        <v>1.0003317327062342</v>
      </c>
      <c r="I2494" s="48">
        <f t="shared" si="160"/>
        <v>2.2853994343015582</v>
      </c>
      <c r="J2494">
        <f t="shared" si="161"/>
        <v>2.2853994343015582</v>
      </c>
    </row>
    <row r="2495" spans="5:10" x14ac:dyDescent="0.25">
      <c r="E2495">
        <v>2494</v>
      </c>
      <c r="F2495">
        <v>2493</v>
      </c>
      <c r="G2495" s="45">
        <f t="shared" si="158"/>
        <v>1.0003317327062342</v>
      </c>
      <c r="H2495" s="46">
        <f t="shared" si="159"/>
        <v>1.0003317327062342</v>
      </c>
      <c r="I2495" s="48">
        <f t="shared" si="160"/>
        <v>2.2861575760407251</v>
      </c>
      <c r="J2495">
        <f t="shared" si="161"/>
        <v>2.2861575760407251</v>
      </c>
    </row>
    <row r="2496" spans="5:10" x14ac:dyDescent="0.25">
      <c r="E2496">
        <v>2495</v>
      </c>
      <c r="F2496">
        <v>2494</v>
      </c>
      <c r="G2496" s="45">
        <f t="shared" si="158"/>
        <v>1.0003317327062342</v>
      </c>
      <c r="H2496" s="46">
        <f t="shared" si="159"/>
        <v>1.0003317327062342</v>
      </c>
      <c r="I2496" s="48">
        <f t="shared" si="160"/>
        <v>2.2869159692803032</v>
      </c>
      <c r="J2496">
        <f t="shared" si="161"/>
        <v>2.2869159692803032</v>
      </c>
    </row>
    <row r="2497" spans="5:10" x14ac:dyDescent="0.25">
      <c r="E2497">
        <v>2496</v>
      </c>
      <c r="F2497">
        <v>2495</v>
      </c>
      <c r="G2497" s="45">
        <f t="shared" si="158"/>
        <v>1.0003317327062342</v>
      </c>
      <c r="H2497" s="46">
        <f t="shared" si="159"/>
        <v>1.0003317327062342</v>
      </c>
      <c r="I2497" s="48">
        <f t="shared" si="160"/>
        <v>2.287674614103723</v>
      </c>
      <c r="J2497">
        <f t="shared" si="161"/>
        <v>2.287674614103723</v>
      </c>
    </row>
    <row r="2498" spans="5:10" x14ac:dyDescent="0.25">
      <c r="E2498">
        <v>2497</v>
      </c>
      <c r="F2498">
        <v>2496</v>
      </c>
      <c r="G2498" s="45">
        <f t="shared" si="158"/>
        <v>1.0003317327062342</v>
      </c>
      <c r="H2498" s="46">
        <f t="shared" si="159"/>
        <v>1.0003317327062342</v>
      </c>
      <c r="I2498" s="48">
        <f t="shared" si="160"/>
        <v>2.2884335105944431</v>
      </c>
      <c r="J2498">
        <f t="shared" si="161"/>
        <v>2.2884335105944431</v>
      </c>
    </row>
    <row r="2499" spans="5:10" x14ac:dyDescent="0.25">
      <c r="E2499">
        <v>2498</v>
      </c>
      <c r="F2499">
        <v>2497</v>
      </c>
      <c r="G2499" s="45">
        <f t="shared" si="158"/>
        <v>1.0003317327062342</v>
      </c>
      <c r="H2499" s="46">
        <f t="shared" si="159"/>
        <v>1.0003317327062342</v>
      </c>
      <c r="I2499" s="48">
        <f t="shared" si="160"/>
        <v>2.2891926588359497</v>
      </c>
      <c r="J2499">
        <f t="shared" si="161"/>
        <v>2.2891926588359497</v>
      </c>
    </row>
    <row r="2500" spans="5:10" x14ac:dyDescent="0.25">
      <c r="E2500">
        <v>2499</v>
      </c>
      <c r="F2500">
        <v>2498</v>
      </c>
      <c r="G2500" s="45">
        <f t="shared" ref="G2500:G2563" si="162">IFERROR(VLOOKUP(E2500,$A$3:$C$330,3,1),$C$3)</f>
        <v>1.0003317327062342</v>
      </c>
      <c r="H2500" s="46">
        <f t="shared" si="159"/>
        <v>1.0003317327062342</v>
      </c>
      <c r="I2500" s="48">
        <f t="shared" si="160"/>
        <v>2.2899520589117568</v>
      </c>
      <c r="J2500">
        <f t="shared" si="161"/>
        <v>2.2899520589117568</v>
      </c>
    </row>
    <row r="2501" spans="5:10" x14ac:dyDescent="0.25">
      <c r="E2501">
        <v>2500</v>
      </c>
      <c r="F2501">
        <v>2499</v>
      </c>
      <c r="G2501" s="45">
        <f t="shared" si="162"/>
        <v>1.0003317327062342</v>
      </c>
      <c r="H2501" s="46">
        <f t="shared" ref="H2501:H2564" si="163">((G2501-1)*$H$2)+1</f>
        <v>1.0003317327062342</v>
      </c>
      <c r="I2501" s="48">
        <f t="shared" ref="I2501:I2564" si="164">H2501*I2500</f>
        <v>2.290711710905406</v>
      </c>
      <c r="J2501">
        <f t="shared" ref="J2501:J2564" si="165">G2501*J2500</f>
        <v>2.290711710905406</v>
      </c>
    </row>
    <row r="2502" spans="5:10" x14ac:dyDescent="0.25">
      <c r="E2502">
        <v>2501</v>
      </c>
      <c r="F2502">
        <v>2500</v>
      </c>
      <c r="G2502" s="45">
        <f t="shared" si="162"/>
        <v>1.0003317327062342</v>
      </c>
      <c r="H2502" s="46">
        <f t="shared" si="163"/>
        <v>1.0003317327062342</v>
      </c>
      <c r="I2502" s="48">
        <f t="shared" si="164"/>
        <v>2.291471614900467</v>
      </c>
      <c r="J2502">
        <f t="shared" si="165"/>
        <v>2.291471614900467</v>
      </c>
    </row>
    <row r="2503" spans="5:10" x14ac:dyDescent="0.25">
      <c r="E2503">
        <v>2502</v>
      </c>
      <c r="F2503">
        <v>2501</v>
      </c>
      <c r="G2503" s="45">
        <f t="shared" si="162"/>
        <v>1.0003317327062342</v>
      </c>
      <c r="H2503" s="46">
        <f t="shared" si="163"/>
        <v>1.0003317327062342</v>
      </c>
      <c r="I2503" s="48">
        <f t="shared" si="164"/>
        <v>2.2922317709805369</v>
      </c>
      <c r="J2503">
        <f t="shared" si="165"/>
        <v>2.2922317709805369</v>
      </c>
    </row>
    <row r="2504" spans="5:10" x14ac:dyDescent="0.25">
      <c r="E2504">
        <v>2503</v>
      </c>
      <c r="F2504">
        <v>2502</v>
      </c>
      <c r="G2504" s="45">
        <f t="shared" si="162"/>
        <v>1.0003317327062342</v>
      </c>
      <c r="H2504" s="46">
        <f t="shared" si="163"/>
        <v>1.0003317327062342</v>
      </c>
      <c r="I2504" s="48">
        <f t="shared" si="164"/>
        <v>2.2929921792292403</v>
      </c>
      <c r="J2504">
        <f t="shared" si="165"/>
        <v>2.2929921792292403</v>
      </c>
    </row>
    <row r="2505" spans="5:10" x14ac:dyDescent="0.25">
      <c r="E2505">
        <v>2504</v>
      </c>
      <c r="F2505">
        <v>2503</v>
      </c>
      <c r="G2505" s="45">
        <f t="shared" si="162"/>
        <v>1.0003317327062342</v>
      </c>
      <c r="H2505" s="46">
        <f t="shared" si="163"/>
        <v>1.0003317327062342</v>
      </c>
      <c r="I2505" s="48">
        <f t="shared" si="164"/>
        <v>2.2937528397302298</v>
      </c>
      <c r="J2505">
        <f t="shared" si="165"/>
        <v>2.2937528397302298</v>
      </c>
    </row>
    <row r="2506" spans="5:10" x14ac:dyDescent="0.25">
      <c r="E2506">
        <v>2505</v>
      </c>
      <c r="F2506">
        <v>2504</v>
      </c>
      <c r="G2506" s="45">
        <f t="shared" si="162"/>
        <v>1.0003317327062342</v>
      </c>
      <c r="H2506" s="46">
        <f t="shared" si="163"/>
        <v>1.0003317327062342</v>
      </c>
      <c r="I2506" s="48">
        <f t="shared" si="164"/>
        <v>2.2945137525671857</v>
      </c>
      <c r="J2506">
        <f t="shared" si="165"/>
        <v>2.2945137525671857</v>
      </c>
    </row>
    <row r="2507" spans="5:10" x14ac:dyDescent="0.25">
      <c r="E2507">
        <v>2506</v>
      </c>
      <c r="F2507">
        <v>2505</v>
      </c>
      <c r="G2507" s="45">
        <f t="shared" si="162"/>
        <v>1.0003317327062342</v>
      </c>
      <c r="H2507" s="46">
        <f t="shared" si="163"/>
        <v>1.0003317327062342</v>
      </c>
      <c r="I2507" s="48">
        <f t="shared" si="164"/>
        <v>2.2952749178238165</v>
      </c>
      <c r="J2507">
        <f t="shared" si="165"/>
        <v>2.2952749178238165</v>
      </c>
    </row>
    <row r="2508" spans="5:10" x14ac:dyDescent="0.25">
      <c r="E2508">
        <v>2507</v>
      </c>
      <c r="F2508">
        <v>2506</v>
      </c>
      <c r="G2508" s="45">
        <f t="shared" si="162"/>
        <v>1.0003317327062342</v>
      </c>
      <c r="H2508" s="46">
        <f t="shared" si="163"/>
        <v>1.0003317327062342</v>
      </c>
      <c r="I2508" s="48">
        <f t="shared" si="164"/>
        <v>2.2960363355838576</v>
      </c>
      <c r="J2508">
        <f t="shared" si="165"/>
        <v>2.2960363355838576</v>
      </c>
    </row>
    <row r="2509" spans="5:10" x14ac:dyDescent="0.25">
      <c r="E2509">
        <v>2508</v>
      </c>
      <c r="F2509">
        <v>2507</v>
      </c>
      <c r="G2509" s="45">
        <f t="shared" si="162"/>
        <v>1.0003317327062342</v>
      </c>
      <c r="H2509" s="46">
        <f t="shared" si="163"/>
        <v>1.0003317327062342</v>
      </c>
      <c r="I2509" s="48">
        <f t="shared" si="164"/>
        <v>2.2967980059310729</v>
      </c>
      <c r="J2509">
        <f t="shared" si="165"/>
        <v>2.2967980059310729</v>
      </c>
    </row>
    <row r="2510" spans="5:10" x14ac:dyDescent="0.25">
      <c r="E2510">
        <v>2509</v>
      </c>
      <c r="F2510">
        <v>2508</v>
      </c>
      <c r="G2510" s="45">
        <f t="shared" si="162"/>
        <v>1.0003317327062342</v>
      </c>
      <c r="H2510" s="46">
        <f t="shared" si="163"/>
        <v>1.0003317327062342</v>
      </c>
      <c r="I2510" s="48">
        <f t="shared" si="164"/>
        <v>2.2975599289492536</v>
      </c>
      <c r="J2510">
        <f t="shared" si="165"/>
        <v>2.2975599289492536</v>
      </c>
    </row>
    <row r="2511" spans="5:10" x14ac:dyDescent="0.25">
      <c r="E2511">
        <v>2510</v>
      </c>
      <c r="F2511">
        <v>2509</v>
      </c>
      <c r="G2511" s="45">
        <f t="shared" si="162"/>
        <v>1.0003317327062342</v>
      </c>
      <c r="H2511" s="46">
        <f t="shared" si="163"/>
        <v>1.0003317327062342</v>
      </c>
      <c r="I2511" s="48">
        <f t="shared" si="164"/>
        <v>2.2983221047222191</v>
      </c>
      <c r="J2511">
        <f t="shared" si="165"/>
        <v>2.2983221047222191</v>
      </c>
    </row>
    <row r="2512" spans="5:10" x14ac:dyDescent="0.25">
      <c r="E2512">
        <v>2511</v>
      </c>
      <c r="F2512">
        <v>2510</v>
      </c>
      <c r="G2512" s="45">
        <f t="shared" si="162"/>
        <v>1.0003317327062342</v>
      </c>
      <c r="H2512" s="46">
        <f t="shared" si="163"/>
        <v>1.0003317327062342</v>
      </c>
      <c r="I2512" s="48">
        <f t="shared" si="164"/>
        <v>2.2990845333338163</v>
      </c>
      <c r="J2512">
        <f t="shared" si="165"/>
        <v>2.2990845333338163</v>
      </c>
    </row>
    <row r="2513" spans="5:10" x14ac:dyDescent="0.25">
      <c r="E2513">
        <v>2512</v>
      </c>
      <c r="F2513">
        <v>2511</v>
      </c>
      <c r="G2513" s="45">
        <f t="shared" si="162"/>
        <v>1.0003317327062342</v>
      </c>
      <c r="H2513" s="46">
        <f t="shared" si="163"/>
        <v>1.0003317327062342</v>
      </c>
      <c r="I2513" s="48">
        <f t="shared" si="164"/>
        <v>2.2998472148679205</v>
      </c>
      <c r="J2513">
        <f t="shared" si="165"/>
        <v>2.2998472148679205</v>
      </c>
    </row>
    <row r="2514" spans="5:10" x14ac:dyDescent="0.25">
      <c r="E2514">
        <v>2513</v>
      </c>
      <c r="F2514">
        <v>2512</v>
      </c>
      <c r="G2514" s="45">
        <f t="shared" si="162"/>
        <v>1.0003317327062342</v>
      </c>
      <c r="H2514" s="46">
        <f t="shared" si="163"/>
        <v>1.0003317327062342</v>
      </c>
      <c r="I2514" s="48">
        <f t="shared" si="164"/>
        <v>2.3006101494084339</v>
      </c>
      <c r="J2514">
        <f t="shared" si="165"/>
        <v>2.3006101494084339</v>
      </c>
    </row>
    <row r="2515" spans="5:10" x14ac:dyDescent="0.25">
      <c r="E2515">
        <v>2514</v>
      </c>
      <c r="F2515">
        <v>2513</v>
      </c>
      <c r="G2515" s="45">
        <f t="shared" si="162"/>
        <v>1.0003317327062342</v>
      </c>
      <c r="H2515" s="46">
        <f t="shared" si="163"/>
        <v>1.0003317327062342</v>
      </c>
      <c r="I2515" s="48">
        <f t="shared" si="164"/>
        <v>2.301373337039287</v>
      </c>
      <c r="J2515">
        <f t="shared" si="165"/>
        <v>2.301373337039287</v>
      </c>
    </row>
    <row r="2516" spans="5:10" x14ac:dyDescent="0.25">
      <c r="E2516">
        <v>2515</v>
      </c>
      <c r="F2516">
        <v>2514</v>
      </c>
      <c r="G2516" s="45">
        <f t="shared" si="162"/>
        <v>1.0003317327062342</v>
      </c>
      <c r="H2516" s="46">
        <f t="shared" si="163"/>
        <v>1.0003317327062342</v>
      </c>
      <c r="I2516" s="48">
        <f t="shared" si="164"/>
        <v>2.3021367778444382</v>
      </c>
      <c r="J2516">
        <f t="shared" si="165"/>
        <v>2.3021367778444382</v>
      </c>
    </row>
    <row r="2517" spans="5:10" x14ac:dyDescent="0.25">
      <c r="E2517">
        <v>2516</v>
      </c>
      <c r="F2517">
        <v>2515</v>
      </c>
      <c r="G2517" s="45">
        <f t="shared" si="162"/>
        <v>1.0003317327062342</v>
      </c>
      <c r="H2517" s="46">
        <f t="shared" si="163"/>
        <v>1.0003317327062342</v>
      </c>
      <c r="I2517" s="48">
        <f t="shared" si="164"/>
        <v>2.3029004719078738</v>
      </c>
      <c r="J2517">
        <f t="shared" si="165"/>
        <v>2.3029004719078738</v>
      </c>
    </row>
    <row r="2518" spans="5:10" x14ac:dyDescent="0.25">
      <c r="E2518">
        <v>2517</v>
      </c>
      <c r="F2518">
        <v>2516</v>
      </c>
      <c r="G2518" s="45">
        <f t="shared" si="162"/>
        <v>1.0003317327062342</v>
      </c>
      <c r="H2518" s="46">
        <f t="shared" si="163"/>
        <v>1.0003317327062342</v>
      </c>
      <c r="I2518" s="48">
        <f t="shared" si="164"/>
        <v>2.3036644193136078</v>
      </c>
      <c r="J2518">
        <f t="shared" si="165"/>
        <v>2.3036644193136078</v>
      </c>
    </row>
    <row r="2519" spans="5:10" x14ac:dyDescent="0.25">
      <c r="E2519">
        <v>2518</v>
      </c>
      <c r="F2519">
        <v>2517</v>
      </c>
      <c r="G2519" s="45">
        <f t="shared" si="162"/>
        <v>1.0003317327062342</v>
      </c>
      <c r="H2519" s="46">
        <f t="shared" si="163"/>
        <v>1.0003317327062342</v>
      </c>
      <c r="I2519" s="48">
        <f t="shared" si="164"/>
        <v>2.3044286201456821</v>
      </c>
      <c r="J2519">
        <f t="shared" si="165"/>
        <v>2.3044286201456821</v>
      </c>
    </row>
    <row r="2520" spans="5:10" x14ac:dyDescent="0.25">
      <c r="E2520">
        <v>2519</v>
      </c>
      <c r="F2520">
        <v>2518</v>
      </c>
      <c r="G2520" s="45">
        <f t="shared" si="162"/>
        <v>1.0003317327062342</v>
      </c>
      <c r="H2520" s="46">
        <f t="shared" si="163"/>
        <v>1.0003317327062342</v>
      </c>
      <c r="I2520" s="48">
        <f t="shared" si="164"/>
        <v>2.3051930744881663</v>
      </c>
      <c r="J2520">
        <f t="shared" si="165"/>
        <v>2.3051930744881663</v>
      </c>
    </row>
    <row r="2521" spans="5:10" x14ac:dyDescent="0.25">
      <c r="E2521">
        <v>2520</v>
      </c>
      <c r="F2521">
        <v>2519</v>
      </c>
      <c r="G2521" s="45">
        <f t="shared" si="162"/>
        <v>1.0003317327062342</v>
      </c>
      <c r="H2521" s="46">
        <f t="shared" si="163"/>
        <v>1.0003317327062342</v>
      </c>
      <c r="I2521" s="48">
        <f t="shared" si="164"/>
        <v>2.3059577824251587</v>
      </c>
      <c r="J2521">
        <f t="shared" si="165"/>
        <v>2.3059577824251587</v>
      </c>
    </row>
    <row r="2522" spans="5:10" x14ac:dyDescent="0.25">
      <c r="E2522">
        <v>2521</v>
      </c>
      <c r="F2522">
        <v>2520</v>
      </c>
      <c r="G2522" s="45">
        <f t="shared" si="162"/>
        <v>1.0003317327062342</v>
      </c>
      <c r="H2522" s="46">
        <f t="shared" si="163"/>
        <v>1.0003317327062342</v>
      </c>
      <c r="I2522" s="48">
        <f t="shared" si="164"/>
        <v>2.3067227440407843</v>
      </c>
      <c r="J2522">
        <f t="shared" si="165"/>
        <v>2.3067227440407843</v>
      </c>
    </row>
    <row r="2523" spans="5:10" x14ac:dyDescent="0.25">
      <c r="E2523">
        <v>2522</v>
      </c>
      <c r="F2523">
        <v>2521</v>
      </c>
      <c r="G2523" s="45">
        <f t="shared" si="162"/>
        <v>1.0003317327062342</v>
      </c>
      <c r="H2523" s="46">
        <f t="shared" si="163"/>
        <v>1.0003317327062342</v>
      </c>
      <c r="I2523" s="48">
        <f t="shared" si="164"/>
        <v>2.307487959419197</v>
      </c>
      <c r="J2523">
        <f t="shared" si="165"/>
        <v>2.307487959419197</v>
      </c>
    </row>
    <row r="2524" spans="5:10" x14ac:dyDescent="0.25">
      <c r="E2524">
        <v>2523</v>
      </c>
      <c r="F2524">
        <v>2522</v>
      </c>
      <c r="G2524" s="45">
        <f t="shared" si="162"/>
        <v>1.0003317327062342</v>
      </c>
      <c r="H2524" s="46">
        <f t="shared" si="163"/>
        <v>1.0003317327062342</v>
      </c>
      <c r="I2524" s="48">
        <f t="shared" si="164"/>
        <v>2.3082534286445782</v>
      </c>
      <c r="J2524">
        <f t="shared" si="165"/>
        <v>2.3082534286445782</v>
      </c>
    </row>
    <row r="2525" spans="5:10" x14ac:dyDescent="0.25">
      <c r="E2525">
        <v>2524</v>
      </c>
      <c r="F2525">
        <v>2523</v>
      </c>
      <c r="G2525" s="45">
        <f t="shared" si="162"/>
        <v>1.0003317327062342</v>
      </c>
      <c r="H2525" s="46">
        <f t="shared" si="163"/>
        <v>1.0003317327062342</v>
      </c>
      <c r="I2525" s="48">
        <f t="shared" si="164"/>
        <v>2.3090191518011367</v>
      </c>
      <c r="J2525">
        <f t="shared" si="165"/>
        <v>2.3090191518011367</v>
      </c>
    </row>
    <row r="2526" spans="5:10" x14ac:dyDescent="0.25">
      <c r="E2526">
        <v>2525</v>
      </c>
      <c r="F2526">
        <v>2524</v>
      </c>
      <c r="G2526" s="45">
        <f t="shared" si="162"/>
        <v>1.0003317327062342</v>
      </c>
      <c r="H2526" s="46">
        <f t="shared" si="163"/>
        <v>1.0003317327062342</v>
      </c>
      <c r="I2526" s="48">
        <f t="shared" si="164"/>
        <v>2.3097851289731102</v>
      </c>
      <c r="J2526">
        <f t="shared" si="165"/>
        <v>2.3097851289731102</v>
      </c>
    </row>
    <row r="2527" spans="5:10" x14ac:dyDescent="0.25">
      <c r="E2527">
        <v>2526</v>
      </c>
      <c r="F2527">
        <v>2525</v>
      </c>
      <c r="G2527" s="45">
        <f t="shared" si="162"/>
        <v>1.0003317327062342</v>
      </c>
      <c r="H2527" s="46">
        <f t="shared" si="163"/>
        <v>1.0003317327062342</v>
      </c>
      <c r="I2527" s="48">
        <f t="shared" si="164"/>
        <v>2.310551360244764</v>
      </c>
      <c r="J2527">
        <f t="shared" si="165"/>
        <v>2.310551360244764</v>
      </c>
    </row>
    <row r="2528" spans="5:10" x14ac:dyDescent="0.25">
      <c r="E2528">
        <v>2527</v>
      </c>
      <c r="F2528">
        <v>2526</v>
      </c>
      <c r="G2528" s="45">
        <f t="shared" si="162"/>
        <v>1.0003317327062342</v>
      </c>
      <c r="H2528" s="46">
        <f t="shared" si="163"/>
        <v>1.0003317327062342</v>
      </c>
      <c r="I2528" s="48">
        <f t="shared" si="164"/>
        <v>2.3113178457003913</v>
      </c>
      <c r="J2528">
        <f t="shared" si="165"/>
        <v>2.3113178457003913</v>
      </c>
    </row>
    <row r="2529" spans="5:10" x14ac:dyDescent="0.25">
      <c r="E2529">
        <v>2528</v>
      </c>
      <c r="F2529">
        <v>2527</v>
      </c>
      <c r="G2529" s="45">
        <f t="shared" si="162"/>
        <v>1.0003317327062342</v>
      </c>
      <c r="H2529" s="46">
        <f t="shared" si="163"/>
        <v>1.0003317327062342</v>
      </c>
      <c r="I2529" s="48">
        <f t="shared" si="164"/>
        <v>2.3120845854243131</v>
      </c>
      <c r="J2529">
        <f t="shared" si="165"/>
        <v>2.3120845854243131</v>
      </c>
    </row>
    <row r="2530" spans="5:10" x14ac:dyDescent="0.25">
      <c r="E2530">
        <v>2529</v>
      </c>
      <c r="F2530">
        <v>2528</v>
      </c>
      <c r="G2530" s="45">
        <f t="shared" si="162"/>
        <v>1.0003317327062342</v>
      </c>
      <c r="H2530" s="46">
        <f t="shared" si="163"/>
        <v>1.0003317327062342</v>
      </c>
      <c r="I2530" s="48">
        <f t="shared" si="164"/>
        <v>2.3128515795008782</v>
      </c>
      <c r="J2530">
        <f t="shared" si="165"/>
        <v>2.3128515795008782</v>
      </c>
    </row>
    <row r="2531" spans="5:10" x14ac:dyDescent="0.25">
      <c r="E2531">
        <v>2530</v>
      </c>
      <c r="F2531">
        <v>2529</v>
      </c>
      <c r="G2531" s="45">
        <f t="shared" si="162"/>
        <v>1.0003317327062342</v>
      </c>
      <c r="H2531" s="46">
        <f t="shared" si="163"/>
        <v>1.0003317327062342</v>
      </c>
      <c r="I2531" s="48">
        <f t="shared" si="164"/>
        <v>2.3136188280144641</v>
      </c>
      <c r="J2531">
        <f t="shared" si="165"/>
        <v>2.3136188280144641</v>
      </c>
    </row>
    <row r="2532" spans="5:10" x14ac:dyDescent="0.25">
      <c r="E2532">
        <v>2531</v>
      </c>
      <c r="F2532">
        <v>2530</v>
      </c>
      <c r="G2532" s="45">
        <f t="shared" si="162"/>
        <v>1.0003317327062342</v>
      </c>
      <c r="H2532" s="46">
        <f t="shared" si="163"/>
        <v>1.0003317327062342</v>
      </c>
      <c r="I2532" s="48">
        <f t="shared" si="164"/>
        <v>2.3143863310494757</v>
      </c>
      <c r="J2532">
        <f t="shared" si="165"/>
        <v>2.3143863310494757</v>
      </c>
    </row>
    <row r="2533" spans="5:10" x14ac:dyDescent="0.25">
      <c r="E2533">
        <v>2532</v>
      </c>
      <c r="F2533">
        <v>2531</v>
      </c>
      <c r="G2533" s="45">
        <f t="shared" si="162"/>
        <v>1.0003317327062342</v>
      </c>
      <c r="H2533" s="46">
        <f t="shared" si="163"/>
        <v>1.0003317327062342</v>
      </c>
      <c r="I2533" s="48">
        <f t="shared" si="164"/>
        <v>2.3151540886903463</v>
      </c>
      <c r="J2533">
        <f t="shared" si="165"/>
        <v>2.3151540886903463</v>
      </c>
    </row>
    <row r="2534" spans="5:10" x14ac:dyDescent="0.25">
      <c r="E2534">
        <v>2533</v>
      </c>
      <c r="F2534">
        <v>2532</v>
      </c>
      <c r="G2534" s="45">
        <f t="shared" si="162"/>
        <v>1.0003317327062342</v>
      </c>
      <c r="H2534" s="46">
        <f t="shared" si="163"/>
        <v>1.0003317327062342</v>
      </c>
      <c r="I2534" s="48">
        <f t="shared" si="164"/>
        <v>2.3159221010215369</v>
      </c>
      <c r="J2534">
        <f t="shared" si="165"/>
        <v>2.3159221010215369</v>
      </c>
    </row>
    <row r="2535" spans="5:10" x14ac:dyDescent="0.25">
      <c r="E2535">
        <v>2534</v>
      </c>
      <c r="F2535">
        <v>2533</v>
      </c>
      <c r="G2535" s="45">
        <f t="shared" si="162"/>
        <v>1.0003317327062342</v>
      </c>
      <c r="H2535" s="46">
        <f t="shared" si="163"/>
        <v>1.0003317327062342</v>
      </c>
      <c r="I2535" s="48">
        <f t="shared" si="164"/>
        <v>2.3166903681275364</v>
      </c>
      <c r="J2535">
        <f t="shared" si="165"/>
        <v>2.3166903681275364</v>
      </c>
    </row>
    <row r="2536" spans="5:10" x14ac:dyDescent="0.25">
      <c r="E2536">
        <v>2535</v>
      </c>
      <c r="F2536">
        <v>2534</v>
      </c>
      <c r="G2536" s="45">
        <f t="shared" si="162"/>
        <v>1.0003317327062342</v>
      </c>
      <c r="H2536" s="46">
        <f t="shared" si="163"/>
        <v>1.0003317327062342</v>
      </c>
      <c r="I2536" s="48">
        <f t="shared" si="164"/>
        <v>2.3174588900928619</v>
      </c>
      <c r="J2536">
        <f t="shared" si="165"/>
        <v>2.3174588900928619</v>
      </c>
    </row>
    <row r="2537" spans="5:10" x14ac:dyDescent="0.25">
      <c r="E2537">
        <v>2536</v>
      </c>
      <c r="F2537">
        <v>2535</v>
      </c>
      <c r="G2537" s="45">
        <f t="shared" si="162"/>
        <v>1.0003317327062342</v>
      </c>
      <c r="H2537" s="46">
        <f t="shared" si="163"/>
        <v>1.0003317327062342</v>
      </c>
      <c r="I2537" s="48">
        <f t="shared" si="164"/>
        <v>2.3182276670020587</v>
      </c>
      <c r="J2537">
        <f t="shared" si="165"/>
        <v>2.3182276670020587</v>
      </c>
    </row>
    <row r="2538" spans="5:10" x14ac:dyDescent="0.25">
      <c r="E2538">
        <v>2537</v>
      </c>
      <c r="F2538">
        <v>2536</v>
      </c>
      <c r="G2538" s="45">
        <f t="shared" si="162"/>
        <v>1.0003317327062342</v>
      </c>
      <c r="H2538" s="46">
        <f t="shared" si="163"/>
        <v>1.0003317327062342</v>
      </c>
      <c r="I2538" s="48">
        <f t="shared" si="164"/>
        <v>2.3189966989397002</v>
      </c>
      <c r="J2538">
        <f t="shared" si="165"/>
        <v>2.3189966989397002</v>
      </c>
    </row>
    <row r="2539" spans="5:10" x14ac:dyDescent="0.25">
      <c r="E2539">
        <v>2538</v>
      </c>
      <c r="F2539">
        <v>2537</v>
      </c>
      <c r="G2539" s="45">
        <f t="shared" si="162"/>
        <v>1.0003317327062342</v>
      </c>
      <c r="H2539" s="46">
        <f t="shared" si="163"/>
        <v>1.0003317327062342</v>
      </c>
      <c r="I2539" s="48">
        <f t="shared" si="164"/>
        <v>2.3197659859903879</v>
      </c>
      <c r="J2539">
        <f t="shared" si="165"/>
        <v>2.3197659859903879</v>
      </c>
    </row>
    <row r="2540" spans="5:10" x14ac:dyDescent="0.25">
      <c r="E2540">
        <v>2539</v>
      </c>
      <c r="F2540">
        <v>2538</v>
      </c>
      <c r="G2540" s="45">
        <f t="shared" si="162"/>
        <v>1.0003317327062342</v>
      </c>
      <c r="H2540" s="46">
        <f t="shared" si="163"/>
        <v>1.0003317327062342</v>
      </c>
      <c r="I2540" s="48">
        <f t="shared" si="164"/>
        <v>2.3205355282387505</v>
      </c>
      <c r="J2540">
        <f t="shared" si="165"/>
        <v>2.3205355282387505</v>
      </c>
    </row>
    <row r="2541" spans="5:10" x14ac:dyDescent="0.25">
      <c r="E2541">
        <v>2540</v>
      </c>
      <c r="F2541">
        <v>2539</v>
      </c>
      <c r="G2541" s="45">
        <f t="shared" si="162"/>
        <v>1.0003317327062342</v>
      </c>
      <c r="H2541" s="46">
        <f t="shared" si="163"/>
        <v>1.0003317327062342</v>
      </c>
      <c r="I2541" s="48">
        <f t="shared" si="164"/>
        <v>2.3213053257694458</v>
      </c>
      <c r="J2541">
        <f t="shared" si="165"/>
        <v>2.3213053257694458</v>
      </c>
    </row>
    <row r="2542" spans="5:10" x14ac:dyDescent="0.25">
      <c r="E2542">
        <v>2541</v>
      </c>
      <c r="F2542">
        <v>2540</v>
      </c>
      <c r="G2542" s="45">
        <f t="shared" si="162"/>
        <v>1.0003317327062342</v>
      </c>
      <c r="H2542" s="46">
        <f t="shared" si="163"/>
        <v>1.0003317327062342</v>
      </c>
      <c r="I2542" s="48">
        <f t="shared" si="164"/>
        <v>2.3220753786671593</v>
      </c>
      <c r="J2542">
        <f t="shared" si="165"/>
        <v>2.3220753786671593</v>
      </c>
    </row>
    <row r="2543" spans="5:10" x14ac:dyDescent="0.25">
      <c r="E2543">
        <v>2542</v>
      </c>
      <c r="F2543">
        <v>2541</v>
      </c>
      <c r="G2543" s="45">
        <f t="shared" si="162"/>
        <v>1.0003317327062342</v>
      </c>
      <c r="H2543" s="46">
        <f t="shared" si="163"/>
        <v>1.0003317327062342</v>
      </c>
      <c r="I2543" s="48">
        <f t="shared" si="164"/>
        <v>2.3228456870166045</v>
      </c>
      <c r="J2543">
        <f t="shared" si="165"/>
        <v>2.3228456870166045</v>
      </c>
    </row>
    <row r="2544" spans="5:10" x14ac:dyDescent="0.25">
      <c r="E2544">
        <v>2543</v>
      </c>
      <c r="F2544">
        <v>2542</v>
      </c>
      <c r="G2544" s="45">
        <f t="shared" si="162"/>
        <v>1.0003317327062342</v>
      </c>
      <c r="H2544" s="46">
        <f t="shared" si="163"/>
        <v>1.0003317327062342</v>
      </c>
      <c r="I2544" s="48">
        <f t="shared" si="164"/>
        <v>2.3236162509025231</v>
      </c>
      <c r="J2544">
        <f t="shared" si="165"/>
        <v>2.3236162509025231</v>
      </c>
    </row>
    <row r="2545" spans="5:10" x14ac:dyDescent="0.25">
      <c r="E2545">
        <v>2544</v>
      </c>
      <c r="F2545">
        <v>2543</v>
      </c>
      <c r="G2545" s="45">
        <f t="shared" si="162"/>
        <v>1.0003317327062342</v>
      </c>
      <c r="H2545" s="46">
        <f t="shared" si="163"/>
        <v>1.0003317327062342</v>
      </c>
      <c r="I2545" s="48">
        <f t="shared" si="164"/>
        <v>2.324387070409685</v>
      </c>
      <c r="J2545">
        <f t="shared" si="165"/>
        <v>2.324387070409685</v>
      </c>
    </row>
    <row r="2546" spans="5:10" x14ac:dyDescent="0.25">
      <c r="E2546">
        <v>2545</v>
      </c>
      <c r="F2546">
        <v>2544</v>
      </c>
      <c r="G2546" s="45">
        <f t="shared" si="162"/>
        <v>1.0003317327062342</v>
      </c>
      <c r="H2546" s="46">
        <f t="shared" si="163"/>
        <v>1.0003317327062342</v>
      </c>
      <c r="I2546" s="48">
        <f t="shared" si="164"/>
        <v>2.3251581456228876</v>
      </c>
      <c r="J2546">
        <f t="shared" si="165"/>
        <v>2.3251581456228876</v>
      </c>
    </row>
    <row r="2547" spans="5:10" x14ac:dyDescent="0.25">
      <c r="E2547">
        <v>2546</v>
      </c>
      <c r="F2547">
        <v>2545</v>
      </c>
      <c r="G2547" s="45">
        <f t="shared" si="162"/>
        <v>1.0003317327062342</v>
      </c>
      <c r="H2547" s="46">
        <f t="shared" si="163"/>
        <v>1.0003317327062342</v>
      </c>
      <c r="I2547" s="48">
        <f t="shared" si="164"/>
        <v>2.3259294766269574</v>
      </c>
      <c r="J2547">
        <f t="shared" si="165"/>
        <v>2.3259294766269574</v>
      </c>
    </row>
    <row r="2548" spans="5:10" x14ac:dyDescent="0.25">
      <c r="E2548">
        <v>2547</v>
      </c>
      <c r="F2548">
        <v>2546</v>
      </c>
      <c r="G2548" s="45">
        <f t="shared" si="162"/>
        <v>1.0003317327062342</v>
      </c>
      <c r="H2548" s="46">
        <f t="shared" si="163"/>
        <v>1.0003317327062342</v>
      </c>
      <c r="I2548" s="48">
        <f t="shared" si="164"/>
        <v>2.3267010635067487</v>
      </c>
      <c r="J2548">
        <f t="shared" si="165"/>
        <v>2.3267010635067487</v>
      </c>
    </row>
    <row r="2549" spans="5:10" x14ac:dyDescent="0.25">
      <c r="E2549">
        <v>2548</v>
      </c>
      <c r="F2549">
        <v>2547</v>
      </c>
      <c r="G2549" s="45">
        <f t="shared" si="162"/>
        <v>1.0003317327062342</v>
      </c>
      <c r="H2549" s="46">
        <f t="shared" si="163"/>
        <v>1.0003317327062342</v>
      </c>
      <c r="I2549" s="48">
        <f t="shared" si="164"/>
        <v>2.3274729063471438</v>
      </c>
      <c r="J2549">
        <f t="shared" si="165"/>
        <v>2.3274729063471438</v>
      </c>
    </row>
    <row r="2550" spans="5:10" x14ac:dyDescent="0.25">
      <c r="E2550">
        <v>2549</v>
      </c>
      <c r="F2550">
        <v>2548</v>
      </c>
      <c r="G2550" s="45">
        <f t="shared" si="162"/>
        <v>1.0003317327062342</v>
      </c>
      <c r="H2550" s="46">
        <f t="shared" si="163"/>
        <v>1.0003317327062342</v>
      </c>
      <c r="I2550" s="48">
        <f t="shared" si="164"/>
        <v>2.328245005233053</v>
      </c>
      <c r="J2550">
        <f t="shared" si="165"/>
        <v>2.328245005233053</v>
      </c>
    </row>
    <row r="2551" spans="5:10" x14ac:dyDescent="0.25">
      <c r="E2551">
        <v>2550</v>
      </c>
      <c r="F2551">
        <v>2549</v>
      </c>
      <c r="G2551" s="45">
        <f t="shared" si="162"/>
        <v>1.0003317327062342</v>
      </c>
      <c r="H2551" s="46">
        <f t="shared" si="163"/>
        <v>1.0003317327062342</v>
      </c>
      <c r="I2551" s="48">
        <f t="shared" si="164"/>
        <v>2.3290173602494151</v>
      </c>
      <c r="J2551">
        <f t="shared" si="165"/>
        <v>2.3290173602494151</v>
      </c>
    </row>
    <row r="2552" spans="5:10" x14ac:dyDescent="0.25">
      <c r="E2552">
        <v>2551</v>
      </c>
      <c r="F2552">
        <v>2550</v>
      </c>
      <c r="G2552" s="45">
        <f t="shared" si="162"/>
        <v>1.0003317327062342</v>
      </c>
      <c r="H2552" s="46">
        <f t="shared" si="163"/>
        <v>1.0003317327062342</v>
      </c>
      <c r="I2552" s="48">
        <f t="shared" si="164"/>
        <v>2.3297899714811972</v>
      </c>
      <c r="J2552">
        <f t="shared" si="165"/>
        <v>2.3297899714811972</v>
      </c>
    </row>
    <row r="2553" spans="5:10" x14ac:dyDescent="0.25">
      <c r="E2553">
        <v>2552</v>
      </c>
      <c r="F2553">
        <v>2551</v>
      </c>
      <c r="G2553" s="45">
        <f t="shared" si="162"/>
        <v>1.0003317327062342</v>
      </c>
      <c r="H2553" s="46">
        <f t="shared" si="163"/>
        <v>1.0003317327062342</v>
      </c>
      <c r="I2553" s="48">
        <f t="shared" si="164"/>
        <v>2.3305628390133939</v>
      </c>
      <c r="J2553">
        <f t="shared" si="165"/>
        <v>2.3305628390133939</v>
      </c>
    </row>
    <row r="2554" spans="5:10" x14ac:dyDescent="0.25">
      <c r="E2554">
        <v>2553</v>
      </c>
      <c r="F2554">
        <v>2552</v>
      </c>
      <c r="G2554" s="45">
        <f t="shared" si="162"/>
        <v>1.0003317327062342</v>
      </c>
      <c r="H2554" s="46">
        <f t="shared" si="163"/>
        <v>1.0003317327062342</v>
      </c>
      <c r="I2554" s="48">
        <f t="shared" si="164"/>
        <v>2.3313359629310288</v>
      </c>
      <c r="J2554">
        <f t="shared" si="165"/>
        <v>2.3313359629310288</v>
      </c>
    </row>
    <row r="2555" spans="5:10" x14ac:dyDescent="0.25">
      <c r="E2555">
        <v>2554</v>
      </c>
      <c r="F2555">
        <v>2553</v>
      </c>
      <c r="G2555" s="45">
        <f t="shared" si="162"/>
        <v>1.0003317327062342</v>
      </c>
      <c r="H2555" s="46">
        <f t="shared" si="163"/>
        <v>1.0003317327062342</v>
      </c>
      <c r="I2555" s="48">
        <f t="shared" si="164"/>
        <v>2.3321093433191531</v>
      </c>
      <c r="J2555">
        <f t="shared" si="165"/>
        <v>2.3321093433191531</v>
      </c>
    </row>
    <row r="2556" spans="5:10" x14ac:dyDescent="0.25">
      <c r="E2556">
        <v>2555</v>
      </c>
      <c r="F2556">
        <v>2554</v>
      </c>
      <c r="G2556" s="45">
        <f t="shared" si="162"/>
        <v>1.0003317327062342</v>
      </c>
      <c r="H2556" s="46">
        <f t="shared" si="163"/>
        <v>1.0003317327062342</v>
      </c>
      <c r="I2556" s="48">
        <f t="shared" si="164"/>
        <v>2.3328829802628466</v>
      </c>
      <c r="J2556">
        <f t="shared" si="165"/>
        <v>2.3328829802628466</v>
      </c>
    </row>
    <row r="2557" spans="5:10" x14ac:dyDescent="0.25">
      <c r="E2557">
        <v>2556</v>
      </c>
      <c r="F2557">
        <v>2555</v>
      </c>
      <c r="G2557" s="45">
        <f t="shared" si="162"/>
        <v>1.0003317327062342</v>
      </c>
      <c r="H2557" s="46">
        <f t="shared" si="163"/>
        <v>1.0003317327062342</v>
      </c>
      <c r="I2557" s="48">
        <f t="shared" si="164"/>
        <v>2.3336568738472168</v>
      </c>
      <c r="J2557">
        <f t="shared" si="165"/>
        <v>2.3336568738472168</v>
      </c>
    </row>
    <row r="2558" spans="5:10" x14ac:dyDescent="0.25">
      <c r="E2558">
        <v>2557</v>
      </c>
      <c r="F2558">
        <v>2556</v>
      </c>
      <c r="G2558" s="45">
        <f t="shared" si="162"/>
        <v>1.0003317327062342</v>
      </c>
      <c r="H2558" s="46">
        <f t="shared" si="163"/>
        <v>1.0003317327062342</v>
      </c>
      <c r="I2558" s="48">
        <f t="shared" si="164"/>
        <v>2.3344310241574</v>
      </c>
      <c r="J2558">
        <f t="shared" si="165"/>
        <v>2.3344310241574</v>
      </c>
    </row>
    <row r="2559" spans="5:10" x14ac:dyDescent="0.25">
      <c r="E2559">
        <v>2558</v>
      </c>
      <c r="F2559">
        <v>2557</v>
      </c>
      <c r="G2559" s="45">
        <f t="shared" si="162"/>
        <v>1.0003317327062342</v>
      </c>
      <c r="H2559" s="46">
        <f t="shared" si="163"/>
        <v>1.0003317327062342</v>
      </c>
      <c r="I2559" s="48">
        <f t="shared" si="164"/>
        <v>2.3352054312785606</v>
      </c>
      <c r="J2559">
        <f t="shared" si="165"/>
        <v>2.3352054312785606</v>
      </c>
    </row>
    <row r="2560" spans="5:10" x14ac:dyDescent="0.25">
      <c r="E2560">
        <v>2559</v>
      </c>
      <c r="F2560">
        <v>2558</v>
      </c>
      <c r="G2560" s="45">
        <f t="shared" si="162"/>
        <v>1.0003317327062342</v>
      </c>
      <c r="H2560" s="46">
        <f t="shared" si="163"/>
        <v>1.0003317327062342</v>
      </c>
      <c r="I2560" s="48">
        <f t="shared" si="164"/>
        <v>2.3359800952958913</v>
      </c>
      <c r="J2560">
        <f t="shared" si="165"/>
        <v>2.3359800952958913</v>
      </c>
    </row>
    <row r="2561" spans="5:10" x14ac:dyDescent="0.25">
      <c r="E2561">
        <v>2560</v>
      </c>
      <c r="F2561">
        <v>2559</v>
      </c>
      <c r="G2561" s="45">
        <f t="shared" si="162"/>
        <v>1.0003317327062342</v>
      </c>
      <c r="H2561" s="46">
        <f t="shared" si="163"/>
        <v>1.0003317327062342</v>
      </c>
      <c r="I2561" s="48">
        <f t="shared" si="164"/>
        <v>2.3367550162946129</v>
      </c>
      <c r="J2561">
        <f t="shared" si="165"/>
        <v>2.3367550162946129</v>
      </c>
    </row>
    <row r="2562" spans="5:10" x14ac:dyDescent="0.25">
      <c r="E2562">
        <v>2561</v>
      </c>
      <c r="F2562">
        <v>2560</v>
      </c>
      <c r="G2562" s="45">
        <f t="shared" si="162"/>
        <v>1.0003317327062342</v>
      </c>
      <c r="H2562" s="46">
        <f t="shared" si="163"/>
        <v>1.0003317327062342</v>
      </c>
      <c r="I2562" s="48">
        <f t="shared" si="164"/>
        <v>2.3375301943599749</v>
      </c>
      <c r="J2562">
        <f t="shared" si="165"/>
        <v>2.3375301943599749</v>
      </c>
    </row>
    <row r="2563" spans="5:10" x14ac:dyDescent="0.25">
      <c r="E2563">
        <v>2562</v>
      </c>
      <c r="F2563">
        <v>2561</v>
      </c>
      <c r="G2563" s="45">
        <f t="shared" si="162"/>
        <v>1.0003317327062342</v>
      </c>
      <c r="H2563" s="46">
        <f t="shared" si="163"/>
        <v>1.0003317327062342</v>
      </c>
      <c r="I2563" s="48">
        <f t="shared" si="164"/>
        <v>2.338305629577254</v>
      </c>
      <c r="J2563">
        <f t="shared" si="165"/>
        <v>2.338305629577254</v>
      </c>
    </row>
    <row r="2564" spans="5:10" x14ac:dyDescent="0.25">
      <c r="E2564">
        <v>2563</v>
      </c>
      <c r="F2564">
        <v>2562</v>
      </c>
      <c r="G2564" s="45">
        <f>IFERROR(VLOOKUP(E2564,$A$3:$C$330,3,1),$C$3)</f>
        <v>1.0003317327062342</v>
      </c>
      <c r="H2564" s="46">
        <f t="shared" si="163"/>
        <v>1.0003317327062342</v>
      </c>
      <c r="I2564" s="48">
        <f t="shared" si="164"/>
        <v>2.3390813220317561</v>
      </c>
      <c r="J2564">
        <f t="shared" si="165"/>
        <v>2.3390813220317561</v>
      </c>
    </row>
    <row r="2565" spans="5:10" x14ac:dyDescent="0.25">
      <c r="E2565">
        <v>2564</v>
      </c>
      <c r="F2565">
        <v>2563</v>
      </c>
      <c r="G2565" s="45">
        <f>IFERROR(VLOOKUP(E2565,$A$3:$C$330,3,1),$C$3)</f>
        <v>1.0003317327062342</v>
      </c>
      <c r="H2565" s="46">
        <f>((G2565-1)*$H$2)+1</f>
        <v>1.0003317327062342</v>
      </c>
      <c r="I2565" s="48">
        <f>H2565*I2564</f>
        <v>2.3398572718088158</v>
      </c>
      <c r="J2565">
        <f>G2565*J2564</f>
        <v>2.3398572718088158</v>
      </c>
    </row>
    <row r="2566" spans="5:10" x14ac:dyDescent="0.25">
      <c r="E2566">
        <v>2565</v>
      </c>
      <c r="F2566">
        <v>2564</v>
      </c>
      <c r="G2566" s="45">
        <f>IFERROR(VLOOKUP(E2566,$A$3:$C$330,3,1),$C$3)</f>
        <v>1.0003317327062342</v>
      </c>
      <c r="H2566" s="46">
        <f>((G2566-1)*$H$2)+1</f>
        <v>1.0003317327062342</v>
      </c>
      <c r="I2566" s="48">
        <f>H2566*I2565</f>
        <v>2.3406334789937948</v>
      </c>
      <c r="J2566">
        <f>G2566*J2565</f>
        <v>2.3406334789937948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7"/>
  <dimension ref="A1:N2566"/>
  <sheetViews>
    <sheetView zoomScale="90" zoomScaleNormal="90" workbookViewId="0">
      <selection activeCell="A27" sqref="A27"/>
    </sheetView>
  </sheetViews>
  <sheetFormatPr defaultRowHeight="15" x14ac:dyDescent="0.25"/>
  <cols>
    <col min="3" max="3" width="16.28515625" bestFit="1" customWidth="1"/>
    <col min="4" max="4" width="10.7109375" bestFit="1" customWidth="1"/>
    <col min="7" max="7" width="16.28515625" bestFit="1" customWidth="1"/>
    <col min="8" max="8" width="15.28515625" style="46" bestFit="1" customWidth="1"/>
    <col min="9" max="9" width="19.42578125" bestFit="1" customWidth="1"/>
    <col min="10" max="10" width="19.28515625" bestFit="1" customWidth="1"/>
    <col min="12" max="12" width="14.7109375" bestFit="1" customWidth="1"/>
    <col min="14" max="14" width="9.7109375" bestFit="1" customWidth="1"/>
  </cols>
  <sheetData>
    <row r="1" spans="1:14" ht="15.75" thickBot="1" x14ac:dyDescent="0.3">
      <c r="A1" t="s">
        <v>51</v>
      </c>
      <c r="B1" t="s">
        <v>30</v>
      </c>
      <c r="C1" t="s">
        <v>52</v>
      </c>
      <c r="E1" t="s">
        <v>53</v>
      </c>
      <c r="F1" t="s">
        <v>30</v>
      </c>
      <c r="G1" t="s">
        <v>54</v>
      </c>
      <c r="H1" s="46" t="s">
        <v>55</v>
      </c>
      <c r="I1" t="s">
        <v>60</v>
      </c>
      <c r="J1" t="s">
        <v>61</v>
      </c>
    </row>
    <row r="2" spans="1:14" x14ac:dyDescent="0.25">
      <c r="D2" s="52" t="s">
        <v>59</v>
      </c>
      <c r="E2">
        <v>1</v>
      </c>
      <c r="H2" s="47">
        <v>1</v>
      </c>
      <c r="L2" s="67" t="s">
        <v>523</v>
      </c>
    </row>
    <row r="3" spans="1:14" ht="15.75" thickBot="1" x14ac:dyDescent="0.3">
      <c r="A3" s="44">
        <f>CDI!A6</f>
        <v>1</v>
      </c>
      <c r="B3" s="44" t="str">
        <f>CDI!D6</f>
        <v>6,15</v>
      </c>
      <c r="C3" s="45">
        <f>IF(B3&gt;8.5,(1+$D$3)^(1/30),(1+((70%*B3)/100))^(1/360))</f>
        <v>1.0003317327062342</v>
      </c>
      <c r="D3" s="63">
        <f>AVERAGE(1)/100</f>
        <v>0.01</v>
      </c>
      <c r="E3">
        <v>2</v>
      </c>
      <c r="F3">
        <v>1</v>
      </c>
      <c r="G3" s="45">
        <f>IFERROR(VLOOKUP(E3,$A$3:$C$330,3,1),$C$3)</f>
        <v>1.0003317327062342</v>
      </c>
      <c r="H3" s="46">
        <f>((G3-1)*$H$2)+1</f>
        <v>1.0003317327062342</v>
      </c>
      <c r="I3" s="48">
        <f>H3</f>
        <v>1.0003317327062342</v>
      </c>
      <c r="J3" s="45">
        <f>G3</f>
        <v>1.0003317327062342</v>
      </c>
      <c r="L3" s="65">
        <v>6.25</v>
      </c>
    </row>
    <row r="4" spans="1:14" x14ac:dyDescent="0.25">
      <c r="A4" s="44">
        <f>CDI!A7</f>
        <v>7</v>
      </c>
      <c r="B4" s="44" t="str">
        <f>CDI!D7</f>
        <v>6,34</v>
      </c>
      <c r="C4" s="45">
        <f t="shared" ref="C4:C67" si="0">IF(B4&gt;8.5,(1+$D$3)^(1/30),(1+((70%*B4)/100))^(1/360))</f>
        <v>1.0003317327062342</v>
      </c>
      <c r="D4" s="53"/>
      <c r="E4">
        <v>3</v>
      </c>
      <c r="F4">
        <v>2</v>
      </c>
      <c r="G4" s="45">
        <f>IFERROR(VLOOKUP(E4,$A$3:$C$330,3,1),$C$3)</f>
        <v>1.0003317327062342</v>
      </c>
      <c r="H4" s="46">
        <f>((G4-1)*$H$2)+1</f>
        <v>1.0003317327062342</v>
      </c>
      <c r="I4" s="48">
        <f>H4*I3</f>
        <v>1.0006635754590567</v>
      </c>
      <c r="J4">
        <f>G4*J3</f>
        <v>1.0006635754590567</v>
      </c>
      <c r="L4" s="64">
        <f>L3*70%</f>
        <v>4.375</v>
      </c>
      <c r="N4" s="66">
        <f>((6%+1)^(21/252))-1</f>
        <v>4.8675505653430484E-3</v>
      </c>
    </row>
    <row r="5" spans="1:14" x14ac:dyDescent="0.25">
      <c r="A5" s="44">
        <f>CDI!A8</f>
        <v>10</v>
      </c>
      <c r="B5" s="44" t="str">
        <f>CDI!D8</f>
        <v>6,36</v>
      </c>
      <c r="C5" s="45">
        <f t="shared" si="0"/>
        <v>1.0003317327062342</v>
      </c>
      <c r="E5">
        <v>4</v>
      </c>
      <c r="F5">
        <v>3</v>
      </c>
      <c r="G5" s="45">
        <f t="shared" ref="G5:G68" si="1">IFERROR(VLOOKUP(E5,$A$3:$C$330,3,1),$C$3)</f>
        <v>1.0003317327062342</v>
      </c>
      <c r="H5" s="46">
        <f t="shared" ref="H5:H68" si="2">((G5-1)*$H$2)+1</f>
        <v>1.0003317327062342</v>
      </c>
      <c r="I5" s="48">
        <f t="shared" ref="I5:I68" si="3">H5*I4</f>
        <v>1.0009955282949738</v>
      </c>
      <c r="J5">
        <f t="shared" ref="J5:J68" si="4">G5*J4</f>
        <v>1.0009955282949738</v>
      </c>
    </row>
    <row r="6" spans="1:14" x14ac:dyDescent="0.25">
      <c r="A6" s="44">
        <f>CDI!A9</f>
        <v>11</v>
      </c>
      <c r="B6" s="44" t="str">
        <f>CDI!D9</f>
        <v>6,37</v>
      </c>
      <c r="C6" s="45">
        <f t="shared" si="0"/>
        <v>1.0003317327062342</v>
      </c>
      <c r="E6">
        <v>5</v>
      </c>
      <c r="F6">
        <v>4</v>
      </c>
      <c r="G6" s="45">
        <f t="shared" si="1"/>
        <v>1.0003317327062342</v>
      </c>
      <c r="H6" s="46">
        <f t="shared" si="2"/>
        <v>1.0003317327062342</v>
      </c>
      <c r="I6" s="48">
        <f t="shared" si="3"/>
        <v>1.0013275912505035</v>
      </c>
      <c r="J6">
        <f t="shared" si="4"/>
        <v>1.0013275912505035</v>
      </c>
    </row>
    <row r="7" spans="1:14" x14ac:dyDescent="0.25">
      <c r="A7" s="44">
        <f>CDI!A10</f>
        <v>14</v>
      </c>
      <c r="B7" s="44" t="str">
        <f>CDI!D10</f>
        <v>6,37</v>
      </c>
      <c r="C7" s="45">
        <f t="shared" si="0"/>
        <v>1.0003317327062342</v>
      </c>
      <c r="E7">
        <v>6</v>
      </c>
      <c r="F7">
        <v>5</v>
      </c>
      <c r="G7" s="45">
        <f t="shared" si="1"/>
        <v>1.0003317327062342</v>
      </c>
      <c r="H7" s="46">
        <f t="shared" si="2"/>
        <v>1.0003317327062342</v>
      </c>
      <c r="I7" s="48">
        <f t="shared" si="3"/>
        <v>1.0016597643621761</v>
      </c>
      <c r="J7">
        <f t="shared" si="4"/>
        <v>1.0016597643621761</v>
      </c>
      <c r="L7" t="s">
        <v>527</v>
      </c>
    </row>
    <row r="8" spans="1:14" x14ac:dyDescent="0.25">
      <c r="A8" s="44">
        <f>CDI!A11</f>
        <v>21</v>
      </c>
      <c r="B8" s="44" t="str">
        <f>CDI!D11</f>
        <v>6,6</v>
      </c>
      <c r="C8" s="45">
        <f t="shared" si="0"/>
        <v>1.0003317327062342</v>
      </c>
      <c r="E8">
        <v>7</v>
      </c>
      <c r="F8">
        <v>6</v>
      </c>
      <c r="G8" s="45">
        <f t="shared" si="1"/>
        <v>1.0003317327062342</v>
      </c>
      <c r="H8" s="46">
        <f t="shared" si="2"/>
        <v>1.0003317327062342</v>
      </c>
      <c r="I8" s="48">
        <f t="shared" si="3"/>
        <v>1.0019920476665338</v>
      </c>
      <c r="J8">
        <f t="shared" si="4"/>
        <v>1.0019920476665338</v>
      </c>
      <c r="L8" s="76">
        <v>6.17</v>
      </c>
    </row>
    <row r="9" spans="1:14" x14ac:dyDescent="0.25">
      <c r="A9" s="44">
        <f>CDI!A12</f>
        <v>29</v>
      </c>
      <c r="B9" s="44" t="str">
        <f>CDI!D12</f>
        <v>6,76</v>
      </c>
      <c r="C9" s="45">
        <f t="shared" si="0"/>
        <v>1.0003317327062342</v>
      </c>
      <c r="E9">
        <v>8</v>
      </c>
      <c r="F9">
        <v>7</v>
      </c>
      <c r="G9" s="45">
        <f t="shared" si="1"/>
        <v>1.0003317327062342</v>
      </c>
      <c r="H9" s="46">
        <f t="shared" si="2"/>
        <v>1.0003317327062342</v>
      </c>
      <c r="I9" s="48">
        <f t="shared" si="3"/>
        <v>1.0023244412001313</v>
      </c>
      <c r="J9">
        <f t="shared" si="4"/>
        <v>1.0023244412001313</v>
      </c>
    </row>
    <row r="10" spans="1:14" x14ac:dyDescent="0.25">
      <c r="A10" s="44">
        <f>CDI!A13</f>
        <v>30</v>
      </c>
      <c r="B10" s="44" t="str">
        <f>CDI!D13</f>
        <v>6,78</v>
      </c>
      <c r="C10" s="45">
        <f t="shared" si="0"/>
        <v>1.0003317327062342</v>
      </c>
      <c r="E10">
        <v>9</v>
      </c>
      <c r="F10">
        <v>8</v>
      </c>
      <c r="G10" s="45">
        <f t="shared" si="1"/>
        <v>1.0003317327062342</v>
      </c>
      <c r="H10" s="46">
        <f t="shared" si="2"/>
        <v>1.0003317327062342</v>
      </c>
      <c r="I10" s="48">
        <f t="shared" si="3"/>
        <v>1.0026569449995353</v>
      </c>
      <c r="J10">
        <f t="shared" si="4"/>
        <v>1.0026569449995353</v>
      </c>
    </row>
    <row r="11" spans="1:14" x14ac:dyDescent="0.25">
      <c r="A11" s="44">
        <f>CDI!A14</f>
        <v>32</v>
      </c>
      <c r="B11" s="44" t="str">
        <f>CDI!D14</f>
        <v>6,82</v>
      </c>
      <c r="C11" s="45">
        <f t="shared" si="0"/>
        <v>1.0003317327062342</v>
      </c>
      <c r="E11">
        <v>10</v>
      </c>
      <c r="F11">
        <v>9</v>
      </c>
      <c r="G11" s="45">
        <f t="shared" si="1"/>
        <v>1.0003317327062342</v>
      </c>
      <c r="H11" s="46">
        <f t="shared" si="2"/>
        <v>1.0003317327062342</v>
      </c>
      <c r="I11" s="48">
        <f t="shared" si="3"/>
        <v>1.0029895591013245</v>
      </c>
      <c r="J11">
        <f t="shared" si="4"/>
        <v>1.0029895591013245</v>
      </c>
    </row>
    <row r="12" spans="1:14" x14ac:dyDescent="0.25">
      <c r="A12" s="44">
        <f>CDI!A15</f>
        <v>35</v>
      </c>
      <c r="B12" s="44" t="str">
        <f>CDI!D15</f>
        <v>6,83</v>
      </c>
      <c r="C12" s="45">
        <f t="shared" si="0"/>
        <v>1.0003317327062342</v>
      </c>
      <c r="E12">
        <v>11</v>
      </c>
      <c r="F12">
        <v>10</v>
      </c>
      <c r="G12" s="45">
        <f t="shared" si="1"/>
        <v>1.0003317327062342</v>
      </c>
      <c r="H12" s="46">
        <f t="shared" si="2"/>
        <v>1.0003317327062342</v>
      </c>
      <c r="I12" s="48">
        <f t="shared" si="3"/>
        <v>1.0033222835420899</v>
      </c>
      <c r="J12">
        <f t="shared" si="4"/>
        <v>1.0033222835420899</v>
      </c>
    </row>
    <row r="13" spans="1:14" x14ac:dyDescent="0.25">
      <c r="A13" s="44">
        <f>CDI!A16</f>
        <v>42</v>
      </c>
      <c r="B13" s="44" t="str">
        <f>CDI!D16</f>
        <v>6,9</v>
      </c>
      <c r="C13" s="45">
        <f t="shared" si="0"/>
        <v>1.0003317327062342</v>
      </c>
      <c r="E13">
        <v>12</v>
      </c>
      <c r="F13">
        <v>11</v>
      </c>
      <c r="G13" s="45">
        <f t="shared" si="1"/>
        <v>1.0003317327062342</v>
      </c>
      <c r="H13" s="46">
        <f t="shared" si="2"/>
        <v>1.0003317327062342</v>
      </c>
      <c r="I13" s="48">
        <f t="shared" si="3"/>
        <v>1.0036551183584344</v>
      </c>
      <c r="J13">
        <f t="shared" si="4"/>
        <v>1.0036551183584344</v>
      </c>
    </row>
    <row r="14" spans="1:14" x14ac:dyDescent="0.25">
      <c r="A14" s="44">
        <f>CDI!A17</f>
        <v>43</v>
      </c>
      <c r="B14" s="44" t="str">
        <f>CDI!D17</f>
        <v>6,91</v>
      </c>
      <c r="C14" s="45">
        <f t="shared" si="0"/>
        <v>1.0003317327062342</v>
      </c>
      <c r="E14">
        <v>13</v>
      </c>
      <c r="F14">
        <v>12</v>
      </c>
      <c r="G14" s="45">
        <f t="shared" si="1"/>
        <v>1.0003317327062342</v>
      </c>
      <c r="H14" s="46">
        <f t="shared" si="2"/>
        <v>1.0003317327062342</v>
      </c>
      <c r="I14" s="48">
        <f t="shared" si="3"/>
        <v>1.0039880635869731</v>
      </c>
      <c r="J14">
        <f t="shared" si="4"/>
        <v>1.0039880635869731</v>
      </c>
    </row>
    <row r="15" spans="1:14" x14ac:dyDescent="0.25">
      <c r="A15" s="44">
        <f>CDI!A18</f>
        <v>44</v>
      </c>
      <c r="B15" s="44" t="str">
        <f>CDI!D18</f>
        <v>6,92</v>
      </c>
      <c r="C15" s="45">
        <f t="shared" si="0"/>
        <v>1.0003317327062342</v>
      </c>
      <c r="E15">
        <v>14</v>
      </c>
      <c r="F15">
        <v>13</v>
      </c>
      <c r="G15" s="45">
        <f t="shared" si="1"/>
        <v>1.0003317327062342</v>
      </c>
      <c r="H15" s="46">
        <f t="shared" si="2"/>
        <v>1.0003317327062342</v>
      </c>
      <c r="I15" s="48">
        <f t="shared" si="3"/>
        <v>1.0043211192643338</v>
      </c>
      <c r="J15">
        <f t="shared" si="4"/>
        <v>1.0043211192643338</v>
      </c>
    </row>
    <row r="16" spans="1:14" x14ac:dyDescent="0.25">
      <c r="A16" s="44">
        <f>CDI!A19</f>
        <v>53</v>
      </c>
      <c r="B16" s="44" t="str">
        <f>CDI!D19</f>
        <v>7,12</v>
      </c>
      <c r="C16" s="45">
        <f t="shared" si="0"/>
        <v>1.0003317327062342</v>
      </c>
      <c r="E16">
        <v>15</v>
      </c>
      <c r="F16">
        <v>14</v>
      </c>
      <c r="G16" s="45">
        <f t="shared" si="1"/>
        <v>1.0003317327062342</v>
      </c>
      <c r="H16" s="46">
        <f t="shared" si="2"/>
        <v>1.0003317327062342</v>
      </c>
      <c r="I16" s="48">
        <f t="shared" si="3"/>
        <v>1.0046542854271554</v>
      </c>
      <c r="J16">
        <f t="shared" si="4"/>
        <v>1.0046542854271554</v>
      </c>
    </row>
    <row r="17" spans="1:10" x14ac:dyDescent="0.25">
      <c r="A17" s="44">
        <f>CDI!A20</f>
        <v>58</v>
      </c>
      <c r="B17" s="44" t="str">
        <f>CDI!D20</f>
        <v>7,19</v>
      </c>
      <c r="C17" s="45">
        <f t="shared" si="0"/>
        <v>1.0003317327062342</v>
      </c>
      <c r="E17">
        <v>16</v>
      </c>
      <c r="F17">
        <v>15</v>
      </c>
      <c r="G17" s="45">
        <f t="shared" si="1"/>
        <v>1.0003317327062342</v>
      </c>
      <c r="H17" s="46">
        <f t="shared" si="2"/>
        <v>1.0003317327062342</v>
      </c>
      <c r="I17" s="48">
        <f t="shared" si="3"/>
        <v>1.0049875621120901</v>
      </c>
      <c r="J17">
        <f t="shared" si="4"/>
        <v>1.0049875621120901</v>
      </c>
    </row>
    <row r="18" spans="1:10" x14ac:dyDescent="0.25">
      <c r="A18" s="44">
        <f>CDI!A21</f>
        <v>59</v>
      </c>
      <c r="B18" s="44" t="str">
        <f>CDI!D21</f>
        <v>7,21</v>
      </c>
      <c r="C18" s="45">
        <f t="shared" si="0"/>
        <v>1.0003317327062342</v>
      </c>
      <c r="E18">
        <v>17</v>
      </c>
      <c r="F18">
        <v>16</v>
      </c>
      <c r="G18" s="45">
        <f t="shared" si="1"/>
        <v>1.0003317327062342</v>
      </c>
      <c r="H18" s="46">
        <f t="shared" si="2"/>
        <v>1.0003317327062342</v>
      </c>
      <c r="I18" s="48">
        <f t="shared" si="3"/>
        <v>1.0053209493558013</v>
      </c>
      <c r="J18">
        <f t="shared" si="4"/>
        <v>1.0053209493558013</v>
      </c>
    </row>
    <row r="19" spans="1:10" x14ac:dyDescent="0.25">
      <c r="A19" s="44">
        <f>CDI!A22</f>
        <v>60</v>
      </c>
      <c r="B19" s="44" t="str">
        <f>CDI!D22</f>
        <v>7,23</v>
      </c>
      <c r="C19" s="45">
        <f t="shared" si="0"/>
        <v>1.0003317327062342</v>
      </c>
      <c r="E19">
        <v>18</v>
      </c>
      <c r="F19">
        <v>17</v>
      </c>
      <c r="G19" s="45">
        <f t="shared" si="1"/>
        <v>1.0003317327062342</v>
      </c>
      <c r="H19" s="46">
        <f t="shared" si="2"/>
        <v>1.0003317327062342</v>
      </c>
      <c r="I19" s="48">
        <f t="shared" si="3"/>
        <v>1.0056544471949651</v>
      </c>
      <c r="J19">
        <f t="shared" si="4"/>
        <v>1.0056544471949651</v>
      </c>
    </row>
    <row r="20" spans="1:10" x14ac:dyDescent="0.25">
      <c r="A20" s="44">
        <f>CDI!A23</f>
        <v>64</v>
      </c>
      <c r="B20" s="44" t="str">
        <f>CDI!D23</f>
        <v>7,26</v>
      </c>
      <c r="C20" s="45">
        <f t="shared" si="0"/>
        <v>1.0003317327062342</v>
      </c>
      <c r="E20">
        <v>19</v>
      </c>
      <c r="F20">
        <v>18</v>
      </c>
      <c r="G20" s="45">
        <f t="shared" si="1"/>
        <v>1.0003317327062342</v>
      </c>
      <c r="H20" s="46">
        <f t="shared" si="2"/>
        <v>1.0003317327062342</v>
      </c>
      <c r="I20" s="48">
        <f t="shared" si="3"/>
        <v>1.0059880556662695</v>
      </c>
      <c r="J20">
        <f t="shared" si="4"/>
        <v>1.0059880556662695</v>
      </c>
    </row>
    <row r="21" spans="1:10" x14ac:dyDescent="0.25">
      <c r="A21" s="44">
        <f>CDI!A24</f>
        <v>72</v>
      </c>
      <c r="B21" s="44" t="str">
        <f>CDI!D24</f>
        <v>7,35</v>
      </c>
      <c r="C21" s="45">
        <f t="shared" si="0"/>
        <v>1.0003317327062342</v>
      </c>
      <c r="E21">
        <v>20</v>
      </c>
      <c r="F21">
        <v>19</v>
      </c>
      <c r="G21" s="45">
        <f t="shared" si="1"/>
        <v>1.0003317327062342</v>
      </c>
      <c r="H21" s="46">
        <f t="shared" si="2"/>
        <v>1.0003317327062342</v>
      </c>
      <c r="I21" s="48">
        <f t="shared" si="3"/>
        <v>1.006321774806415</v>
      </c>
      <c r="J21">
        <f t="shared" si="4"/>
        <v>1.006321774806415</v>
      </c>
    </row>
    <row r="22" spans="1:10" x14ac:dyDescent="0.25">
      <c r="A22" s="44">
        <f>CDI!A25</f>
        <v>73</v>
      </c>
      <c r="B22" s="44" t="str">
        <f>CDI!D25</f>
        <v>7,36</v>
      </c>
      <c r="C22" s="45">
        <f t="shared" si="0"/>
        <v>1.0003317327062342</v>
      </c>
      <c r="E22">
        <v>21</v>
      </c>
      <c r="F22">
        <v>20</v>
      </c>
      <c r="G22" s="45">
        <f t="shared" si="1"/>
        <v>1.0003317327062342</v>
      </c>
      <c r="H22" s="46">
        <f t="shared" si="2"/>
        <v>1.0003317327062342</v>
      </c>
      <c r="I22" s="48">
        <f t="shared" si="3"/>
        <v>1.006655604652114</v>
      </c>
      <c r="J22">
        <f t="shared" si="4"/>
        <v>1.006655604652114</v>
      </c>
    </row>
    <row r="23" spans="1:10" x14ac:dyDescent="0.25">
      <c r="A23" s="44">
        <f>CDI!A26</f>
        <v>77</v>
      </c>
      <c r="B23" s="44" t="str">
        <f>CDI!D26</f>
        <v>7,39</v>
      </c>
      <c r="C23" s="45">
        <f t="shared" si="0"/>
        <v>1.0003317327062342</v>
      </c>
      <c r="E23">
        <v>22</v>
      </c>
      <c r="F23">
        <v>21</v>
      </c>
      <c r="G23" s="45">
        <f t="shared" si="1"/>
        <v>1.0003317327062342</v>
      </c>
      <c r="H23" s="46">
        <f t="shared" si="2"/>
        <v>1.0003317327062342</v>
      </c>
      <c r="I23" s="48">
        <f t="shared" si="3"/>
        <v>1.006989545240091</v>
      </c>
      <c r="J23">
        <f t="shared" si="4"/>
        <v>1.006989545240091</v>
      </c>
    </row>
    <row r="24" spans="1:10" x14ac:dyDescent="0.25">
      <c r="A24" s="44">
        <f>CDI!A27</f>
        <v>91</v>
      </c>
      <c r="B24" s="44" t="str">
        <f>CDI!D27</f>
        <v>7,52</v>
      </c>
      <c r="C24" s="45">
        <f t="shared" si="0"/>
        <v>1.0003317327062342</v>
      </c>
      <c r="E24">
        <v>23</v>
      </c>
      <c r="F24">
        <v>22</v>
      </c>
      <c r="G24" s="45">
        <f t="shared" si="1"/>
        <v>1.0003317327062342</v>
      </c>
      <c r="H24" s="46">
        <f t="shared" si="2"/>
        <v>1.0003317327062342</v>
      </c>
      <c r="I24" s="48">
        <f t="shared" si="3"/>
        <v>1.007323596607083</v>
      </c>
      <c r="J24">
        <f t="shared" si="4"/>
        <v>1.007323596607083</v>
      </c>
    </row>
    <row r="25" spans="1:10" x14ac:dyDescent="0.25">
      <c r="A25" s="44">
        <f>CDI!A28</f>
        <v>105</v>
      </c>
      <c r="B25" s="44" t="str">
        <f>CDI!D28</f>
        <v>7,62</v>
      </c>
      <c r="C25" s="45">
        <f t="shared" si="0"/>
        <v>1.0003317327062342</v>
      </c>
      <c r="E25">
        <v>24</v>
      </c>
      <c r="F25">
        <v>23</v>
      </c>
      <c r="G25" s="45">
        <f t="shared" si="1"/>
        <v>1.0003317327062342</v>
      </c>
      <c r="H25" s="46">
        <f t="shared" si="2"/>
        <v>1.0003317327062342</v>
      </c>
      <c r="I25" s="48">
        <f t="shared" si="3"/>
        <v>1.007657758789839</v>
      </c>
      <c r="J25">
        <f t="shared" si="4"/>
        <v>1.007657758789839</v>
      </c>
    </row>
    <row r="26" spans="1:10" x14ac:dyDescent="0.25">
      <c r="A26" s="44">
        <f>CDI!A29</f>
        <v>106</v>
      </c>
      <c r="B26" s="44" t="str">
        <f>CDI!D29</f>
        <v>7,63</v>
      </c>
      <c r="C26" s="45">
        <f t="shared" si="0"/>
        <v>1.0003317327062342</v>
      </c>
      <c r="E26">
        <v>25</v>
      </c>
      <c r="F26">
        <v>24</v>
      </c>
      <c r="G26" s="45">
        <f t="shared" si="1"/>
        <v>1.0003317327062342</v>
      </c>
      <c r="H26" s="46">
        <f t="shared" si="2"/>
        <v>1.0003317327062342</v>
      </c>
      <c r="I26" s="48">
        <f t="shared" si="3"/>
        <v>1.0079920318251203</v>
      </c>
      <c r="J26">
        <f t="shared" si="4"/>
        <v>1.0079920318251203</v>
      </c>
    </row>
    <row r="27" spans="1:10" x14ac:dyDescent="0.25">
      <c r="A27" s="44">
        <f>CDI!A30</f>
        <v>120</v>
      </c>
      <c r="B27" s="44" t="str">
        <f>CDI!D30</f>
        <v>7,8</v>
      </c>
      <c r="C27" s="45">
        <f t="shared" si="0"/>
        <v>1.0003317327062342</v>
      </c>
      <c r="E27">
        <v>26</v>
      </c>
      <c r="F27">
        <v>25</v>
      </c>
      <c r="G27" s="45">
        <f t="shared" si="1"/>
        <v>1.0003317327062342</v>
      </c>
      <c r="H27" s="46">
        <f t="shared" si="2"/>
        <v>1.0003317327062342</v>
      </c>
      <c r="I27" s="48">
        <f t="shared" si="3"/>
        <v>1.0083264157497003</v>
      </c>
      <c r="J27">
        <f t="shared" si="4"/>
        <v>1.0083264157497003</v>
      </c>
    </row>
    <row r="28" spans="1:10" x14ac:dyDescent="0.25">
      <c r="A28" s="44">
        <f>CDI!A31</f>
        <v>121</v>
      </c>
      <c r="B28" s="44" t="str">
        <f>CDI!D31</f>
        <v>7,82</v>
      </c>
      <c r="C28" s="45">
        <f t="shared" si="0"/>
        <v>1.0003317327062342</v>
      </c>
      <c r="E28">
        <v>27</v>
      </c>
      <c r="F28">
        <v>26</v>
      </c>
      <c r="G28" s="45">
        <f t="shared" si="1"/>
        <v>1.0003317327062342</v>
      </c>
      <c r="H28" s="46">
        <f t="shared" si="2"/>
        <v>1.0003317327062342</v>
      </c>
      <c r="I28" s="48">
        <f t="shared" si="3"/>
        <v>1.0086609106003643</v>
      </c>
      <c r="J28">
        <f t="shared" si="4"/>
        <v>1.0086609106003643</v>
      </c>
    </row>
    <row r="29" spans="1:10" x14ac:dyDescent="0.25">
      <c r="A29" s="44">
        <f>CDI!A32</f>
        <v>129</v>
      </c>
      <c r="B29" s="44" t="str">
        <f>CDI!D32</f>
        <v>7,9</v>
      </c>
      <c r="C29" s="45">
        <f t="shared" si="0"/>
        <v>1.0003317327062342</v>
      </c>
      <c r="E29">
        <v>28</v>
      </c>
      <c r="F29">
        <v>27</v>
      </c>
      <c r="G29" s="45">
        <f t="shared" si="1"/>
        <v>1.0003317327062342</v>
      </c>
      <c r="H29" s="46">
        <f t="shared" si="2"/>
        <v>1.0003317327062342</v>
      </c>
      <c r="I29" s="48">
        <f t="shared" si="3"/>
        <v>1.0089955164139104</v>
      </c>
      <c r="J29">
        <f t="shared" si="4"/>
        <v>1.0089955164139104</v>
      </c>
    </row>
    <row r="30" spans="1:10" x14ac:dyDescent="0.25">
      <c r="A30" s="44">
        <f>CDI!A33</f>
        <v>130</v>
      </c>
      <c r="B30" s="44" t="str">
        <f>CDI!D33</f>
        <v>7,91</v>
      </c>
      <c r="C30" s="45">
        <f t="shared" si="0"/>
        <v>1.0003317327062342</v>
      </c>
      <c r="E30">
        <v>29</v>
      </c>
      <c r="F30">
        <v>28</v>
      </c>
      <c r="G30" s="45">
        <f t="shared" si="1"/>
        <v>1.0003317327062342</v>
      </c>
      <c r="H30" s="46">
        <f t="shared" si="2"/>
        <v>1.0003317327062342</v>
      </c>
      <c r="I30" s="48">
        <f t="shared" si="3"/>
        <v>1.0093302332271485</v>
      </c>
      <c r="J30">
        <f t="shared" si="4"/>
        <v>1.0093302332271485</v>
      </c>
    </row>
    <row r="31" spans="1:10" x14ac:dyDescent="0.25">
      <c r="A31" s="44">
        <f>CDI!A34</f>
        <v>135</v>
      </c>
      <c r="B31" s="44" t="str">
        <f>CDI!D34</f>
        <v>7,93</v>
      </c>
      <c r="C31" s="45">
        <f t="shared" si="0"/>
        <v>1.0003317327062342</v>
      </c>
      <c r="E31">
        <v>30</v>
      </c>
      <c r="F31">
        <v>29</v>
      </c>
      <c r="G31" s="45">
        <f t="shared" si="1"/>
        <v>1.0003317327062342</v>
      </c>
      <c r="H31" s="46">
        <f t="shared" si="2"/>
        <v>1.0003317327062342</v>
      </c>
      <c r="I31" s="48">
        <f t="shared" si="3"/>
        <v>1.0096650610769009</v>
      </c>
      <c r="J31">
        <f t="shared" si="4"/>
        <v>1.0096650610769009</v>
      </c>
    </row>
    <row r="32" spans="1:10" x14ac:dyDescent="0.25">
      <c r="A32" s="44">
        <f>CDI!A35</f>
        <v>144</v>
      </c>
      <c r="B32" s="44" t="str">
        <f>CDI!D35</f>
        <v>8,02</v>
      </c>
      <c r="C32" s="45">
        <f t="shared" si="0"/>
        <v>1.0003317327062342</v>
      </c>
      <c r="E32">
        <v>31</v>
      </c>
      <c r="F32">
        <v>30</v>
      </c>
      <c r="G32" s="45">
        <f t="shared" si="1"/>
        <v>1.0003317327062342</v>
      </c>
      <c r="H32" s="46">
        <f t="shared" si="2"/>
        <v>1.0003317327062342</v>
      </c>
      <c r="I32" s="48">
        <f t="shared" si="3"/>
        <v>1.010000000000002</v>
      </c>
      <c r="J32">
        <f t="shared" si="4"/>
        <v>1.010000000000002</v>
      </c>
    </row>
    <row r="33" spans="1:10" x14ac:dyDescent="0.25">
      <c r="A33" s="44">
        <f>CDI!A36</f>
        <v>148</v>
      </c>
      <c r="B33" s="44" t="str">
        <f>CDI!D36</f>
        <v>8,05</v>
      </c>
      <c r="C33" s="45">
        <f t="shared" si="0"/>
        <v>1.0003317327062342</v>
      </c>
      <c r="E33">
        <v>32</v>
      </c>
      <c r="F33">
        <v>31</v>
      </c>
      <c r="G33" s="45">
        <f t="shared" si="1"/>
        <v>1.0003317327062342</v>
      </c>
      <c r="H33" s="46">
        <f t="shared" si="2"/>
        <v>1.0003317327062342</v>
      </c>
      <c r="I33" s="48">
        <f t="shared" si="3"/>
        <v>1.0103350500332986</v>
      </c>
      <c r="J33">
        <f t="shared" si="4"/>
        <v>1.0103350500332986</v>
      </c>
    </row>
    <row r="34" spans="1:10" x14ac:dyDescent="0.25">
      <c r="A34" s="44">
        <f>CDI!A37</f>
        <v>150</v>
      </c>
      <c r="B34" s="44" t="str">
        <f>CDI!D37</f>
        <v>8,07</v>
      </c>
      <c r="C34" s="45">
        <f t="shared" si="0"/>
        <v>1.0003317327062342</v>
      </c>
      <c r="E34">
        <v>33</v>
      </c>
      <c r="F34">
        <v>32</v>
      </c>
      <c r="G34" s="45">
        <f t="shared" si="1"/>
        <v>1.0003317327062342</v>
      </c>
      <c r="H34" s="46">
        <f t="shared" si="2"/>
        <v>1.0003317327062342</v>
      </c>
      <c r="I34" s="48">
        <f t="shared" si="3"/>
        <v>1.0106702112136494</v>
      </c>
      <c r="J34">
        <f t="shared" si="4"/>
        <v>1.0106702112136494</v>
      </c>
    </row>
    <row r="35" spans="1:10" x14ac:dyDescent="0.25">
      <c r="A35" s="44">
        <f>CDI!A38</f>
        <v>151</v>
      </c>
      <c r="B35" s="44" t="str">
        <f>CDI!D38</f>
        <v>8,09</v>
      </c>
      <c r="C35" s="45">
        <f t="shared" si="0"/>
        <v>1.0003317327062342</v>
      </c>
      <c r="E35">
        <v>34</v>
      </c>
      <c r="F35">
        <v>33</v>
      </c>
      <c r="G35" s="45">
        <f t="shared" si="1"/>
        <v>1.0003317327062342</v>
      </c>
      <c r="H35" s="46">
        <f t="shared" si="2"/>
        <v>1.0003317327062342</v>
      </c>
      <c r="I35" s="48">
        <f t="shared" si="3"/>
        <v>1.0110054835779256</v>
      </c>
      <c r="J35">
        <f t="shared" si="4"/>
        <v>1.0110054835779256</v>
      </c>
    </row>
    <row r="36" spans="1:10" x14ac:dyDescent="0.25">
      <c r="A36" s="44">
        <f>CDI!A39</f>
        <v>156</v>
      </c>
      <c r="B36" s="44" t="str">
        <f>CDI!D39</f>
        <v>8,12</v>
      </c>
      <c r="C36" s="45">
        <f t="shared" si="0"/>
        <v>1.0003317327062342</v>
      </c>
      <c r="E36">
        <v>35</v>
      </c>
      <c r="F36">
        <v>34</v>
      </c>
      <c r="G36" s="45">
        <f t="shared" si="1"/>
        <v>1.0003317327062342</v>
      </c>
      <c r="H36" s="46">
        <f t="shared" si="2"/>
        <v>1.0003317327062342</v>
      </c>
      <c r="I36" s="48">
        <f t="shared" si="3"/>
        <v>1.0113408671630106</v>
      </c>
      <c r="J36">
        <f t="shared" si="4"/>
        <v>1.0113408671630106</v>
      </c>
    </row>
    <row r="37" spans="1:10" x14ac:dyDescent="0.25">
      <c r="A37" s="44">
        <f>CDI!A40</f>
        <v>164</v>
      </c>
      <c r="B37" s="44" t="str">
        <f>CDI!D40</f>
        <v>8,19</v>
      </c>
      <c r="C37" s="45">
        <f t="shared" si="0"/>
        <v>1.0003317327062342</v>
      </c>
      <c r="E37">
        <v>36</v>
      </c>
      <c r="F37">
        <v>35</v>
      </c>
      <c r="G37" s="45">
        <f t="shared" si="1"/>
        <v>1.0003317327062342</v>
      </c>
      <c r="H37" s="46">
        <f t="shared" si="2"/>
        <v>1.0003317327062342</v>
      </c>
      <c r="I37" s="48">
        <f t="shared" si="3"/>
        <v>1.0116763620057998</v>
      </c>
      <c r="J37">
        <f t="shared" si="4"/>
        <v>1.0116763620057998</v>
      </c>
    </row>
    <row r="38" spans="1:10" x14ac:dyDescent="0.25">
      <c r="A38" s="44">
        <f>CDI!A41</f>
        <v>165</v>
      </c>
      <c r="B38" s="44" t="str">
        <f>CDI!D41</f>
        <v>8,2</v>
      </c>
      <c r="C38" s="45">
        <f t="shared" si="0"/>
        <v>1.0003317327062342</v>
      </c>
      <c r="E38">
        <v>37</v>
      </c>
      <c r="F38">
        <v>36</v>
      </c>
      <c r="G38" s="45">
        <f t="shared" si="1"/>
        <v>1.0003317327062342</v>
      </c>
      <c r="H38" s="46">
        <f t="shared" si="2"/>
        <v>1.0003317327062342</v>
      </c>
      <c r="I38" s="48">
        <f t="shared" si="3"/>
        <v>1.0120119681432012</v>
      </c>
      <c r="J38">
        <f t="shared" si="4"/>
        <v>1.0120119681432012</v>
      </c>
    </row>
    <row r="39" spans="1:10" x14ac:dyDescent="0.25">
      <c r="A39" s="44">
        <f>CDI!A42</f>
        <v>177</v>
      </c>
      <c r="B39" s="44" t="str">
        <f>CDI!D42</f>
        <v>8,3</v>
      </c>
      <c r="C39" s="45">
        <f t="shared" si="0"/>
        <v>1.0003317327062342</v>
      </c>
      <c r="E39">
        <v>38</v>
      </c>
      <c r="F39">
        <v>37</v>
      </c>
      <c r="G39" s="45">
        <f t="shared" si="1"/>
        <v>1.0003317327062342</v>
      </c>
      <c r="H39" s="46">
        <f t="shared" si="2"/>
        <v>1.0003317327062342</v>
      </c>
      <c r="I39" s="48">
        <f t="shared" si="3"/>
        <v>1.0123476856121347</v>
      </c>
      <c r="J39">
        <f t="shared" si="4"/>
        <v>1.0123476856121347</v>
      </c>
    </row>
    <row r="40" spans="1:10" x14ac:dyDescent="0.25">
      <c r="A40" s="44">
        <f>CDI!A43</f>
        <v>182</v>
      </c>
      <c r="B40" s="44" t="str">
        <f>CDI!D43</f>
        <v>8,32</v>
      </c>
      <c r="C40" s="45">
        <f t="shared" si="0"/>
        <v>1.0003317327062342</v>
      </c>
      <c r="E40">
        <v>39</v>
      </c>
      <c r="F40">
        <v>38</v>
      </c>
      <c r="G40" s="45">
        <f t="shared" si="1"/>
        <v>1.0003317327062342</v>
      </c>
      <c r="H40" s="46">
        <f t="shared" si="2"/>
        <v>1.0003317327062342</v>
      </c>
      <c r="I40" s="48">
        <f t="shared" si="3"/>
        <v>1.0126835144495328</v>
      </c>
      <c r="J40">
        <f t="shared" si="4"/>
        <v>1.0126835144495328</v>
      </c>
    </row>
    <row r="41" spans="1:10" x14ac:dyDescent="0.25">
      <c r="A41" s="44">
        <f>CDI!A44</f>
        <v>192</v>
      </c>
      <c r="B41" s="44" t="str">
        <f>CDI!D44</f>
        <v>8,4</v>
      </c>
      <c r="C41" s="45">
        <f t="shared" si="0"/>
        <v>1.0003317327062342</v>
      </c>
      <c r="E41">
        <v>40</v>
      </c>
      <c r="F41">
        <v>39</v>
      </c>
      <c r="G41" s="45">
        <f t="shared" si="1"/>
        <v>1.0003317327062342</v>
      </c>
      <c r="H41" s="46">
        <f t="shared" si="2"/>
        <v>1.0003317327062342</v>
      </c>
      <c r="I41" s="48">
        <f t="shared" si="3"/>
        <v>1.0130194546923399</v>
      </c>
      <c r="J41">
        <f t="shared" si="4"/>
        <v>1.0130194546923399</v>
      </c>
    </row>
    <row r="42" spans="1:10" x14ac:dyDescent="0.25">
      <c r="A42" s="44">
        <f>CDI!A45</f>
        <v>193</v>
      </c>
      <c r="B42" s="44" t="str">
        <f>CDI!D45</f>
        <v>8,41</v>
      </c>
      <c r="C42" s="45">
        <f t="shared" si="0"/>
        <v>1.0003317327062342</v>
      </c>
      <c r="E42">
        <v>41</v>
      </c>
      <c r="F42">
        <v>40</v>
      </c>
      <c r="G42" s="45">
        <f t="shared" si="1"/>
        <v>1.0003317327062342</v>
      </c>
      <c r="H42" s="46">
        <f t="shared" si="2"/>
        <v>1.0003317327062342</v>
      </c>
      <c r="I42" s="48">
        <f t="shared" si="3"/>
        <v>1.0133555063775128</v>
      </c>
      <c r="J42">
        <f t="shared" si="4"/>
        <v>1.0133555063775128</v>
      </c>
    </row>
    <row r="43" spans="1:10" x14ac:dyDescent="0.25">
      <c r="A43" s="44">
        <f>CDI!A46</f>
        <v>196</v>
      </c>
      <c r="B43" s="44" t="str">
        <f>CDI!D46</f>
        <v>8,42</v>
      </c>
      <c r="C43" s="45">
        <f t="shared" si="0"/>
        <v>1.0003317327062342</v>
      </c>
      <c r="E43">
        <v>42</v>
      </c>
      <c r="F43">
        <v>41</v>
      </c>
      <c r="G43" s="45">
        <f t="shared" si="1"/>
        <v>1.0003317327062342</v>
      </c>
      <c r="H43" s="46">
        <f t="shared" si="2"/>
        <v>1.0003317327062342</v>
      </c>
      <c r="I43" s="48">
        <f t="shared" si="3"/>
        <v>1.0136916695420208</v>
      </c>
      <c r="J43">
        <f t="shared" si="4"/>
        <v>1.0136916695420208</v>
      </c>
    </row>
    <row r="44" spans="1:10" x14ac:dyDescent="0.25">
      <c r="A44" s="44">
        <f>CDI!A47</f>
        <v>210</v>
      </c>
      <c r="B44" s="44" t="str">
        <f>CDI!D47</f>
        <v>8,52</v>
      </c>
      <c r="C44" s="45">
        <f t="shared" si="0"/>
        <v>1.0003317327062342</v>
      </c>
      <c r="E44">
        <v>43</v>
      </c>
      <c r="F44">
        <v>42</v>
      </c>
      <c r="G44" s="45">
        <f t="shared" si="1"/>
        <v>1.0003317327062342</v>
      </c>
      <c r="H44" s="46">
        <f t="shared" si="2"/>
        <v>1.0003317327062342</v>
      </c>
      <c r="I44" s="48">
        <f t="shared" si="3"/>
        <v>1.014027944222845</v>
      </c>
      <c r="J44">
        <f t="shared" si="4"/>
        <v>1.014027944222845</v>
      </c>
    </row>
    <row r="45" spans="1:10" x14ac:dyDescent="0.25">
      <c r="A45" s="44">
        <f>CDI!A48</f>
        <v>217</v>
      </c>
      <c r="B45" s="44" t="str">
        <f>CDI!D48</f>
        <v>8,57</v>
      </c>
      <c r="C45" s="45">
        <f t="shared" si="0"/>
        <v>1.0003317327062342</v>
      </c>
      <c r="E45">
        <v>44</v>
      </c>
      <c r="F45">
        <v>43</v>
      </c>
      <c r="G45" s="45">
        <f t="shared" si="1"/>
        <v>1.0003317327062342</v>
      </c>
      <c r="H45" s="46">
        <f t="shared" si="2"/>
        <v>1.0003317327062342</v>
      </c>
      <c r="I45" s="48">
        <f t="shared" si="3"/>
        <v>1.0143643304569792</v>
      </c>
      <c r="J45">
        <f t="shared" si="4"/>
        <v>1.0143643304569792</v>
      </c>
    </row>
    <row r="46" spans="1:10" x14ac:dyDescent="0.25">
      <c r="A46" s="44">
        <f>CDI!A49</f>
        <v>225</v>
      </c>
      <c r="B46" s="44" t="str">
        <f>CDI!D49</f>
        <v>8,62</v>
      </c>
      <c r="C46" s="45">
        <f t="shared" si="0"/>
        <v>1.0003317327062342</v>
      </c>
      <c r="E46">
        <v>45</v>
      </c>
      <c r="F46">
        <v>44</v>
      </c>
      <c r="G46" s="45">
        <f t="shared" si="1"/>
        <v>1.0003317327062342</v>
      </c>
      <c r="H46" s="46">
        <f t="shared" si="2"/>
        <v>1.0003317327062342</v>
      </c>
      <c r="I46" s="48">
        <f t="shared" si="3"/>
        <v>1.0147008282814292</v>
      </c>
      <c r="J46">
        <f t="shared" si="4"/>
        <v>1.0147008282814292</v>
      </c>
    </row>
    <row r="47" spans="1:10" x14ac:dyDescent="0.25">
      <c r="A47" s="44">
        <f>CDI!A50</f>
        <v>226</v>
      </c>
      <c r="B47" s="44" t="str">
        <f>CDI!D50</f>
        <v>8,63</v>
      </c>
      <c r="C47" s="45">
        <f t="shared" si="0"/>
        <v>1.0003317327062342</v>
      </c>
      <c r="E47">
        <v>46</v>
      </c>
      <c r="F47">
        <v>45</v>
      </c>
      <c r="G47" s="45">
        <f t="shared" si="1"/>
        <v>1.0003317327062342</v>
      </c>
      <c r="H47" s="46">
        <f t="shared" si="2"/>
        <v>1.0003317327062342</v>
      </c>
      <c r="I47" s="48">
        <f t="shared" si="3"/>
        <v>1.015037437733213</v>
      </c>
      <c r="J47">
        <f t="shared" si="4"/>
        <v>1.015037437733213</v>
      </c>
    </row>
    <row r="48" spans="1:10" x14ac:dyDescent="0.25">
      <c r="A48" s="44">
        <f>CDI!A51</f>
        <v>240</v>
      </c>
      <c r="B48" s="44" t="str">
        <f>CDI!D51</f>
        <v>8,71</v>
      </c>
      <c r="C48" s="45">
        <f t="shared" si="0"/>
        <v>1.0003317327062342</v>
      </c>
      <c r="E48">
        <v>47</v>
      </c>
      <c r="F48">
        <v>46</v>
      </c>
      <c r="G48" s="45">
        <f t="shared" si="1"/>
        <v>1.0003317327062342</v>
      </c>
      <c r="H48" s="46">
        <f t="shared" si="2"/>
        <v>1.0003317327062342</v>
      </c>
      <c r="I48" s="48">
        <f t="shared" si="3"/>
        <v>1.0153741588493612</v>
      </c>
      <c r="J48">
        <f t="shared" si="4"/>
        <v>1.0153741588493612</v>
      </c>
    </row>
    <row r="49" spans="1:10" x14ac:dyDescent="0.25">
      <c r="A49" s="44">
        <f>CDI!A52</f>
        <v>242</v>
      </c>
      <c r="B49" s="44" t="str">
        <f>CDI!D52</f>
        <v>8,72</v>
      </c>
      <c r="C49" s="45">
        <f t="shared" si="0"/>
        <v>1.0003317327062342</v>
      </c>
      <c r="E49">
        <v>48</v>
      </c>
      <c r="F49">
        <v>47</v>
      </c>
      <c r="G49" s="45">
        <f t="shared" si="1"/>
        <v>1.0003317327062342</v>
      </c>
      <c r="H49" s="46">
        <f t="shared" si="2"/>
        <v>1.0003317327062342</v>
      </c>
      <c r="I49" s="48">
        <f t="shared" si="3"/>
        <v>1.0157109916669167</v>
      </c>
      <c r="J49">
        <f t="shared" si="4"/>
        <v>1.0157109916669167</v>
      </c>
    </row>
    <row r="50" spans="1:10" x14ac:dyDescent="0.25">
      <c r="A50" s="44">
        <f>CDI!A53</f>
        <v>254</v>
      </c>
      <c r="B50" s="44" t="str">
        <f>CDI!D53</f>
        <v>8,77</v>
      </c>
      <c r="C50" s="45">
        <f t="shared" si="0"/>
        <v>1.0003317327062342</v>
      </c>
      <c r="E50">
        <v>49</v>
      </c>
      <c r="F50">
        <v>48</v>
      </c>
      <c r="G50" s="45">
        <f t="shared" si="1"/>
        <v>1.0003317327062342</v>
      </c>
      <c r="H50" s="46">
        <f t="shared" si="2"/>
        <v>1.0003317327062342</v>
      </c>
      <c r="I50" s="48">
        <f t="shared" si="3"/>
        <v>1.0160479362229342</v>
      </c>
      <c r="J50">
        <f t="shared" si="4"/>
        <v>1.0160479362229342</v>
      </c>
    </row>
    <row r="51" spans="1:10" x14ac:dyDescent="0.25">
      <c r="A51" s="44">
        <f>CDI!A54</f>
        <v>255</v>
      </c>
      <c r="B51" s="44" t="str">
        <f>CDI!D54</f>
        <v>8,78</v>
      </c>
      <c r="C51" s="45">
        <f t="shared" si="0"/>
        <v>1.0003317327062342</v>
      </c>
      <c r="E51">
        <v>50</v>
      </c>
      <c r="F51">
        <v>49</v>
      </c>
      <c r="G51" s="45">
        <f t="shared" si="1"/>
        <v>1.0003317327062342</v>
      </c>
      <c r="H51" s="46">
        <f t="shared" si="2"/>
        <v>1.0003317327062342</v>
      </c>
      <c r="I51" s="48">
        <f t="shared" si="3"/>
        <v>1.0163849925544812</v>
      </c>
      <c r="J51">
        <f t="shared" si="4"/>
        <v>1.0163849925544812</v>
      </c>
    </row>
    <row r="52" spans="1:10" x14ac:dyDescent="0.25">
      <c r="A52" s="44">
        <f>CDI!A55</f>
        <v>256</v>
      </c>
      <c r="B52" s="44" t="str">
        <f>CDI!D55</f>
        <v>8,79</v>
      </c>
      <c r="C52" s="45">
        <f t="shared" si="0"/>
        <v>1.0003317327062342</v>
      </c>
      <c r="E52">
        <v>51</v>
      </c>
      <c r="F52">
        <v>50</v>
      </c>
      <c r="G52" s="45">
        <f t="shared" si="1"/>
        <v>1.0003317327062342</v>
      </c>
      <c r="H52" s="46">
        <f t="shared" si="2"/>
        <v>1.0003317327062342</v>
      </c>
      <c r="I52" s="48">
        <f t="shared" si="3"/>
        <v>1.0167221606986372</v>
      </c>
      <c r="J52">
        <f t="shared" si="4"/>
        <v>1.0167221606986372</v>
      </c>
    </row>
    <row r="53" spans="1:10" x14ac:dyDescent="0.25">
      <c r="A53" s="44">
        <f>CDI!A56</f>
        <v>268</v>
      </c>
      <c r="B53" s="44" t="str">
        <f>CDI!D56</f>
        <v>8,84</v>
      </c>
      <c r="C53" s="45">
        <f t="shared" si="0"/>
        <v>1.0003317327062342</v>
      </c>
      <c r="E53">
        <v>52</v>
      </c>
      <c r="F53">
        <v>51</v>
      </c>
      <c r="G53" s="45">
        <f t="shared" si="1"/>
        <v>1.0003317327062342</v>
      </c>
      <c r="H53" s="46">
        <f t="shared" si="2"/>
        <v>1.0003317327062342</v>
      </c>
      <c r="I53" s="48">
        <f t="shared" si="3"/>
        <v>1.017059440692494</v>
      </c>
      <c r="J53">
        <f t="shared" si="4"/>
        <v>1.017059440692494</v>
      </c>
    </row>
    <row r="54" spans="1:10" x14ac:dyDescent="0.25">
      <c r="A54" s="44">
        <f>CDI!A57</f>
        <v>270</v>
      </c>
      <c r="B54" s="44" t="str">
        <f>CDI!D57</f>
        <v>8,86</v>
      </c>
      <c r="C54" s="45">
        <f t="shared" si="0"/>
        <v>1.0003317327062342</v>
      </c>
      <c r="E54">
        <v>53</v>
      </c>
      <c r="F54">
        <v>52</v>
      </c>
      <c r="G54" s="45">
        <f t="shared" si="1"/>
        <v>1.0003317327062342</v>
      </c>
      <c r="H54" s="46">
        <f t="shared" si="2"/>
        <v>1.0003317327062342</v>
      </c>
      <c r="I54" s="48">
        <f t="shared" si="3"/>
        <v>1.0173968325731559</v>
      </c>
      <c r="J54">
        <f t="shared" si="4"/>
        <v>1.0173968325731559</v>
      </c>
    </row>
    <row r="55" spans="1:10" x14ac:dyDescent="0.25">
      <c r="A55" s="44">
        <f>CDI!A58</f>
        <v>283</v>
      </c>
      <c r="B55" s="44" t="str">
        <f>CDI!D58</f>
        <v>8,91</v>
      </c>
      <c r="C55" s="45">
        <f t="shared" si="0"/>
        <v>1.0003317327062342</v>
      </c>
      <c r="E55">
        <v>54</v>
      </c>
      <c r="F55">
        <v>53</v>
      </c>
      <c r="G55" s="45">
        <f t="shared" si="1"/>
        <v>1.0003317327062342</v>
      </c>
      <c r="H55" s="46">
        <f t="shared" si="2"/>
        <v>1.0003317327062342</v>
      </c>
      <c r="I55" s="48">
        <f t="shared" si="3"/>
        <v>1.0177343363777396</v>
      </c>
      <c r="J55">
        <f t="shared" si="4"/>
        <v>1.0177343363777396</v>
      </c>
    </row>
    <row r="56" spans="1:10" x14ac:dyDescent="0.25">
      <c r="A56" s="44">
        <f>CDI!A59</f>
        <v>284</v>
      </c>
      <c r="B56" s="44" t="str">
        <f>CDI!D59</f>
        <v>8,92</v>
      </c>
      <c r="C56" s="45">
        <f t="shared" si="0"/>
        <v>1.0003317327062342</v>
      </c>
      <c r="E56">
        <v>55</v>
      </c>
      <c r="F56">
        <v>54</v>
      </c>
      <c r="G56" s="45">
        <f t="shared" si="1"/>
        <v>1.0003317327062342</v>
      </c>
      <c r="H56" s="46">
        <f t="shared" si="2"/>
        <v>1.0003317327062342</v>
      </c>
      <c r="I56" s="48">
        <f t="shared" si="3"/>
        <v>1.0180719521433736</v>
      </c>
      <c r="J56">
        <f t="shared" si="4"/>
        <v>1.0180719521433736</v>
      </c>
    </row>
    <row r="57" spans="1:10" x14ac:dyDescent="0.25">
      <c r="A57" s="44">
        <f>CDI!A60</f>
        <v>287</v>
      </c>
      <c r="B57" s="44" t="str">
        <f>CDI!D60</f>
        <v>8,92</v>
      </c>
      <c r="C57" s="45">
        <f t="shared" si="0"/>
        <v>1.0003317327062342</v>
      </c>
      <c r="E57">
        <v>56</v>
      </c>
      <c r="F57">
        <v>55</v>
      </c>
      <c r="G57" s="45">
        <f t="shared" si="1"/>
        <v>1.0003317327062342</v>
      </c>
      <c r="H57" s="46">
        <f t="shared" si="2"/>
        <v>1.0003317327062342</v>
      </c>
      <c r="I57" s="48">
        <f t="shared" si="3"/>
        <v>1.0184096799071993</v>
      </c>
      <c r="J57">
        <f t="shared" si="4"/>
        <v>1.0184096799071993</v>
      </c>
    </row>
    <row r="58" spans="1:10" x14ac:dyDescent="0.25">
      <c r="A58" s="44">
        <f>CDI!A61</f>
        <v>301</v>
      </c>
      <c r="B58" s="44" t="str">
        <f>CDI!D61</f>
        <v>8,98</v>
      </c>
      <c r="C58" s="45">
        <f t="shared" si="0"/>
        <v>1.0003317327062342</v>
      </c>
      <c r="E58">
        <v>57</v>
      </c>
      <c r="F58">
        <v>56</v>
      </c>
      <c r="G58" s="45">
        <f t="shared" si="1"/>
        <v>1.0003317327062342</v>
      </c>
      <c r="H58" s="46">
        <f t="shared" si="2"/>
        <v>1.0003317327062342</v>
      </c>
      <c r="I58" s="48">
        <f t="shared" si="3"/>
        <v>1.01874751970637</v>
      </c>
      <c r="J58">
        <f t="shared" si="4"/>
        <v>1.01874751970637</v>
      </c>
    </row>
    <row r="59" spans="1:10" x14ac:dyDescent="0.25">
      <c r="A59" s="44">
        <f>CDI!A62</f>
        <v>303</v>
      </c>
      <c r="B59" s="44" t="str">
        <f>CDI!D62</f>
        <v>8,99</v>
      </c>
      <c r="C59" s="45">
        <f t="shared" si="0"/>
        <v>1.0003317327062342</v>
      </c>
      <c r="E59">
        <v>58</v>
      </c>
      <c r="F59">
        <v>57</v>
      </c>
      <c r="G59" s="45">
        <f t="shared" si="1"/>
        <v>1.0003317327062342</v>
      </c>
      <c r="H59" s="46">
        <f t="shared" si="2"/>
        <v>1.0003317327062342</v>
      </c>
      <c r="I59" s="48">
        <f t="shared" si="3"/>
        <v>1.0190854715780515</v>
      </c>
      <c r="J59">
        <f t="shared" si="4"/>
        <v>1.0190854715780515</v>
      </c>
    </row>
    <row r="60" spans="1:10" x14ac:dyDescent="0.25">
      <c r="A60" s="44">
        <f>CDI!A63</f>
        <v>316</v>
      </c>
      <c r="B60" s="44" t="str">
        <f>CDI!D63</f>
        <v>9,04</v>
      </c>
      <c r="C60" s="45">
        <f t="shared" si="0"/>
        <v>1.0003317327062342</v>
      </c>
      <c r="E60">
        <v>59</v>
      </c>
      <c r="F60">
        <v>58</v>
      </c>
      <c r="G60" s="45">
        <f t="shared" si="1"/>
        <v>1.0003317327062342</v>
      </c>
      <c r="H60" s="46">
        <f t="shared" si="2"/>
        <v>1.0003317327062342</v>
      </c>
      <c r="I60" s="48">
        <f t="shared" si="3"/>
        <v>1.0194235355594221</v>
      </c>
      <c r="J60">
        <f t="shared" si="4"/>
        <v>1.0194235355594221</v>
      </c>
    </row>
    <row r="61" spans="1:10" x14ac:dyDescent="0.25">
      <c r="A61" s="44">
        <f>CDI!A64</f>
        <v>317</v>
      </c>
      <c r="B61" s="44" t="str">
        <f>CDI!D64</f>
        <v>9,04</v>
      </c>
      <c r="C61" s="45">
        <f t="shared" si="0"/>
        <v>1.0003317327062342</v>
      </c>
      <c r="E61">
        <v>60</v>
      </c>
      <c r="F61">
        <v>59</v>
      </c>
      <c r="G61" s="45">
        <f t="shared" si="1"/>
        <v>1.0003317327062342</v>
      </c>
      <c r="H61" s="46">
        <f t="shared" si="2"/>
        <v>1.0003317327062342</v>
      </c>
      <c r="I61" s="48">
        <f t="shared" si="3"/>
        <v>1.019761711687672</v>
      </c>
      <c r="J61">
        <f t="shared" si="4"/>
        <v>1.019761711687672</v>
      </c>
    </row>
    <row r="62" spans="1:10" x14ac:dyDescent="0.25">
      <c r="A62" s="44">
        <f>CDI!A65</f>
        <v>318</v>
      </c>
      <c r="B62" s="44" t="str">
        <f>CDI!D65</f>
        <v>9,05</v>
      </c>
      <c r="C62" s="45">
        <f t="shared" si="0"/>
        <v>1.0003317327062342</v>
      </c>
      <c r="E62">
        <v>61</v>
      </c>
      <c r="F62">
        <v>60</v>
      </c>
      <c r="G62" s="45">
        <f t="shared" si="1"/>
        <v>1.0003317327062342</v>
      </c>
      <c r="H62" s="46">
        <f t="shared" si="2"/>
        <v>1.0003317327062342</v>
      </c>
      <c r="I62" s="48">
        <f t="shared" si="3"/>
        <v>1.0201000000000042</v>
      </c>
      <c r="J62">
        <f t="shared" si="4"/>
        <v>1.0201000000000042</v>
      </c>
    </row>
    <row r="63" spans="1:10" x14ac:dyDescent="0.25">
      <c r="A63" s="44">
        <f>CDI!A66</f>
        <v>330</v>
      </c>
      <c r="B63" s="44" t="str">
        <f>CDI!D66</f>
        <v>9,08</v>
      </c>
      <c r="C63" s="45">
        <f t="shared" si="0"/>
        <v>1.0003317327062342</v>
      </c>
      <c r="E63">
        <v>62</v>
      </c>
      <c r="F63">
        <v>61</v>
      </c>
      <c r="G63" s="45">
        <f t="shared" si="1"/>
        <v>1.0003317327062342</v>
      </c>
      <c r="H63" s="46">
        <f t="shared" si="2"/>
        <v>1.0003317327062342</v>
      </c>
      <c r="I63" s="48">
        <f t="shared" si="3"/>
        <v>1.0204384005336338</v>
      </c>
      <c r="J63">
        <f t="shared" si="4"/>
        <v>1.0204384005336338</v>
      </c>
    </row>
    <row r="64" spans="1:10" x14ac:dyDescent="0.25">
      <c r="A64" s="44">
        <f>CDI!A67</f>
        <v>332</v>
      </c>
      <c r="B64" s="44" t="str">
        <f>CDI!D67</f>
        <v>9,09</v>
      </c>
      <c r="C64" s="45">
        <f t="shared" si="0"/>
        <v>1.0003317327062342</v>
      </c>
      <c r="E64">
        <v>63</v>
      </c>
      <c r="F64">
        <v>62</v>
      </c>
      <c r="G64" s="45">
        <f t="shared" si="1"/>
        <v>1.0003317327062342</v>
      </c>
      <c r="H64" s="46">
        <f t="shared" si="2"/>
        <v>1.0003317327062342</v>
      </c>
      <c r="I64" s="48">
        <f t="shared" si="3"/>
        <v>1.020776913325788</v>
      </c>
      <c r="J64">
        <f t="shared" si="4"/>
        <v>1.020776913325788</v>
      </c>
    </row>
    <row r="65" spans="1:10" x14ac:dyDescent="0.25">
      <c r="A65" s="44">
        <f>CDI!A68</f>
        <v>336</v>
      </c>
      <c r="B65" s="44" t="str">
        <f>CDI!D68</f>
        <v>9,1</v>
      </c>
      <c r="C65" s="45">
        <f t="shared" si="0"/>
        <v>1.0003317327062342</v>
      </c>
      <c r="E65">
        <v>64</v>
      </c>
      <c r="F65">
        <v>63</v>
      </c>
      <c r="G65" s="45">
        <f t="shared" si="1"/>
        <v>1.0003317327062342</v>
      </c>
      <c r="H65" s="46">
        <f t="shared" si="2"/>
        <v>1.0003317327062342</v>
      </c>
      <c r="I65" s="48">
        <f t="shared" si="3"/>
        <v>1.0211155384137069</v>
      </c>
      <c r="J65">
        <f t="shared" si="4"/>
        <v>1.0211155384137069</v>
      </c>
    </row>
    <row r="66" spans="1:10" x14ac:dyDescent="0.25">
      <c r="A66" s="44">
        <f>CDI!A69</f>
        <v>339</v>
      </c>
      <c r="B66" s="44" t="str">
        <f>CDI!D69</f>
        <v>9,12</v>
      </c>
      <c r="C66" s="45">
        <f t="shared" si="0"/>
        <v>1.0003317327062342</v>
      </c>
      <c r="E66">
        <v>65</v>
      </c>
      <c r="F66">
        <v>64</v>
      </c>
      <c r="G66" s="45">
        <f t="shared" si="1"/>
        <v>1.0003317327062342</v>
      </c>
      <c r="H66" s="46">
        <f t="shared" si="2"/>
        <v>1.0003317327062342</v>
      </c>
      <c r="I66" s="48">
        <f t="shared" si="3"/>
        <v>1.0214542758346428</v>
      </c>
      <c r="J66">
        <f t="shared" si="4"/>
        <v>1.0214542758346428</v>
      </c>
    </row>
    <row r="67" spans="1:10" x14ac:dyDescent="0.25">
      <c r="A67" s="44">
        <f>CDI!A70</f>
        <v>347</v>
      </c>
      <c r="B67" s="44" t="str">
        <f>CDI!D70</f>
        <v>9,14</v>
      </c>
      <c r="C67" s="45">
        <f t="shared" si="0"/>
        <v>1.0003317327062342</v>
      </c>
      <c r="E67">
        <v>66</v>
      </c>
      <c r="F67">
        <v>65</v>
      </c>
      <c r="G67" s="45">
        <f t="shared" si="1"/>
        <v>1.0003317327062342</v>
      </c>
      <c r="H67" s="46">
        <f t="shared" si="2"/>
        <v>1.0003317327062342</v>
      </c>
      <c r="I67" s="48">
        <f t="shared" si="3"/>
        <v>1.0217931256258599</v>
      </c>
      <c r="J67">
        <f t="shared" si="4"/>
        <v>1.0217931256258599</v>
      </c>
    </row>
    <row r="68" spans="1:10" x14ac:dyDescent="0.25">
      <c r="A68" s="44">
        <f>CDI!A71</f>
        <v>350</v>
      </c>
      <c r="B68" s="44" t="str">
        <f>CDI!D71</f>
        <v>9,15</v>
      </c>
      <c r="C68" s="45">
        <f t="shared" ref="C68:C131" si="5">IF(B68&gt;8.5,(1+$D$3)^(1/30),(1+((70%*B68)/100))^(1/360))</f>
        <v>1.0003317327062342</v>
      </c>
      <c r="E68">
        <v>67</v>
      </c>
      <c r="F68">
        <v>66</v>
      </c>
      <c r="G68" s="45">
        <f t="shared" si="1"/>
        <v>1.0003317327062342</v>
      </c>
      <c r="H68" s="46">
        <f t="shared" si="2"/>
        <v>1.0003317327062342</v>
      </c>
      <c r="I68" s="48">
        <f t="shared" si="3"/>
        <v>1.0221320878246352</v>
      </c>
      <c r="J68">
        <f t="shared" si="4"/>
        <v>1.0221320878246352</v>
      </c>
    </row>
    <row r="69" spans="1:10" x14ac:dyDescent="0.25">
      <c r="A69" s="44">
        <f>CDI!A72</f>
        <v>360</v>
      </c>
      <c r="B69" s="44" t="str">
        <f>CDI!D72</f>
        <v>9,17</v>
      </c>
      <c r="C69" s="45">
        <f t="shared" si="5"/>
        <v>1.0003317327062342</v>
      </c>
      <c r="E69">
        <v>68</v>
      </c>
      <c r="F69">
        <v>67</v>
      </c>
      <c r="G69" s="45">
        <f t="shared" ref="G69:G132" si="6">IFERROR(VLOOKUP(E69,$A$3:$C$330,3,1),$C$3)</f>
        <v>1.0003317327062342</v>
      </c>
      <c r="H69" s="46">
        <f t="shared" ref="H69:H132" si="7">((G69-1)*$H$2)+1</f>
        <v>1.0003317327062342</v>
      </c>
      <c r="I69" s="48">
        <f t="shared" ref="I69:I132" si="8">H69*I68</f>
        <v>1.0224711624682581</v>
      </c>
      <c r="J69">
        <f t="shared" ref="J69:J132" si="9">G69*J68</f>
        <v>1.0224711624682581</v>
      </c>
    </row>
    <row r="70" spans="1:10" x14ac:dyDescent="0.25">
      <c r="A70" s="44">
        <f>CDI!A73</f>
        <v>364</v>
      </c>
      <c r="B70" s="44" t="str">
        <f>CDI!D73</f>
        <v>9,18</v>
      </c>
      <c r="C70" s="45">
        <f t="shared" si="5"/>
        <v>1.0003317327062342</v>
      </c>
      <c r="E70">
        <v>69</v>
      </c>
      <c r="F70">
        <v>68</v>
      </c>
      <c r="G70" s="45">
        <f t="shared" si="6"/>
        <v>1.0003317327062342</v>
      </c>
      <c r="H70" s="46">
        <f t="shared" si="7"/>
        <v>1.0003317327062342</v>
      </c>
      <c r="I70" s="48">
        <f t="shared" si="8"/>
        <v>1.0228103495940302</v>
      </c>
      <c r="J70">
        <f t="shared" si="9"/>
        <v>1.0228103495940302</v>
      </c>
    </row>
    <row r="71" spans="1:10" x14ac:dyDescent="0.25">
      <c r="A71" s="44">
        <f>CDI!A74</f>
        <v>375</v>
      </c>
      <c r="B71" s="44" t="str">
        <f>CDI!D74</f>
        <v>9,22</v>
      </c>
      <c r="C71" s="45">
        <f t="shared" si="5"/>
        <v>1.0003317327062342</v>
      </c>
      <c r="E71">
        <v>70</v>
      </c>
      <c r="F71">
        <v>69</v>
      </c>
      <c r="G71" s="45">
        <f t="shared" si="6"/>
        <v>1.0003317327062342</v>
      </c>
      <c r="H71" s="46">
        <f t="shared" si="7"/>
        <v>1.0003317327062342</v>
      </c>
      <c r="I71" s="48">
        <f t="shared" si="8"/>
        <v>1.0231496492392653</v>
      </c>
      <c r="J71">
        <f t="shared" si="9"/>
        <v>1.0231496492392653</v>
      </c>
    </row>
    <row r="72" spans="1:10" x14ac:dyDescent="0.25">
      <c r="A72" s="44">
        <f>CDI!A75</f>
        <v>378</v>
      </c>
      <c r="B72" s="44" t="str">
        <f>CDI!D75</f>
        <v>9,22</v>
      </c>
      <c r="C72" s="45">
        <f t="shared" si="5"/>
        <v>1.0003317327062342</v>
      </c>
      <c r="E72">
        <v>71</v>
      </c>
      <c r="F72">
        <v>70</v>
      </c>
      <c r="G72" s="45">
        <f t="shared" si="6"/>
        <v>1.0003317327062342</v>
      </c>
      <c r="H72" s="46">
        <f t="shared" si="7"/>
        <v>1.0003317327062342</v>
      </c>
      <c r="I72" s="48">
        <f t="shared" si="8"/>
        <v>1.0234890614412901</v>
      </c>
      <c r="J72">
        <f t="shared" si="9"/>
        <v>1.0234890614412901</v>
      </c>
    </row>
    <row r="73" spans="1:10" x14ac:dyDescent="0.25">
      <c r="A73" s="44">
        <f>CDI!A76</f>
        <v>379</v>
      </c>
      <c r="B73" s="44" t="str">
        <f>CDI!D76</f>
        <v>9,22</v>
      </c>
      <c r="C73" s="45">
        <f t="shared" si="5"/>
        <v>1.0003317327062342</v>
      </c>
      <c r="E73">
        <v>72</v>
      </c>
      <c r="F73">
        <v>71</v>
      </c>
      <c r="G73" s="45">
        <f t="shared" si="6"/>
        <v>1.0003317327062342</v>
      </c>
      <c r="H73" s="46">
        <f t="shared" si="7"/>
        <v>1.0003317327062342</v>
      </c>
      <c r="I73" s="48">
        <f t="shared" si="8"/>
        <v>1.0238285862374432</v>
      </c>
      <c r="J73">
        <f t="shared" si="9"/>
        <v>1.0238285862374432</v>
      </c>
    </row>
    <row r="74" spans="1:10" x14ac:dyDescent="0.25">
      <c r="A74" s="44">
        <f>CDI!A77</f>
        <v>392</v>
      </c>
      <c r="B74" s="44" t="str">
        <f>CDI!D77</f>
        <v>9,25</v>
      </c>
      <c r="C74" s="45">
        <f t="shared" si="5"/>
        <v>1.0003317327062342</v>
      </c>
      <c r="E74">
        <v>73</v>
      </c>
      <c r="F74">
        <v>72</v>
      </c>
      <c r="G74" s="45">
        <f t="shared" si="6"/>
        <v>1.0003317327062342</v>
      </c>
      <c r="H74" s="46">
        <f t="shared" si="7"/>
        <v>1.0003317327062342</v>
      </c>
      <c r="I74" s="48">
        <f t="shared" si="8"/>
        <v>1.0241682236650758</v>
      </c>
      <c r="J74">
        <f t="shared" si="9"/>
        <v>1.0241682236650758</v>
      </c>
    </row>
    <row r="75" spans="1:10" x14ac:dyDescent="0.25">
      <c r="A75" s="44">
        <f>CDI!A78</f>
        <v>394</v>
      </c>
      <c r="B75" s="44" t="str">
        <f>CDI!D78</f>
        <v>9,25</v>
      </c>
      <c r="C75" s="45">
        <f t="shared" si="5"/>
        <v>1.0003317327062342</v>
      </c>
      <c r="E75">
        <v>74</v>
      </c>
      <c r="F75">
        <v>73</v>
      </c>
      <c r="G75" s="45">
        <f t="shared" si="6"/>
        <v>1.0003317327062342</v>
      </c>
      <c r="H75" s="46">
        <f t="shared" si="7"/>
        <v>1.0003317327062342</v>
      </c>
      <c r="I75" s="48">
        <f t="shared" si="8"/>
        <v>1.0245079737615512</v>
      </c>
      <c r="J75">
        <f t="shared" si="9"/>
        <v>1.0245079737615512</v>
      </c>
    </row>
    <row r="76" spans="1:10" x14ac:dyDescent="0.25">
      <c r="A76" s="44">
        <f>CDI!A79</f>
        <v>408</v>
      </c>
      <c r="B76" s="44" t="str">
        <f>CDI!D79</f>
        <v>9,29</v>
      </c>
      <c r="C76" s="45">
        <f t="shared" si="5"/>
        <v>1.0003317327062342</v>
      </c>
      <c r="E76">
        <v>75</v>
      </c>
      <c r="F76">
        <v>74</v>
      </c>
      <c r="G76" s="45">
        <f t="shared" si="6"/>
        <v>1.0003317327062342</v>
      </c>
      <c r="H76" s="46">
        <f t="shared" si="7"/>
        <v>1.0003317327062342</v>
      </c>
      <c r="I76" s="48">
        <f t="shared" si="8"/>
        <v>1.0248478365642457</v>
      </c>
      <c r="J76">
        <f t="shared" si="9"/>
        <v>1.0248478365642457</v>
      </c>
    </row>
    <row r="77" spans="1:10" x14ac:dyDescent="0.25">
      <c r="A77" s="44">
        <f>CDI!A80</f>
        <v>409</v>
      </c>
      <c r="B77" s="44" t="str">
        <f>CDI!D80</f>
        <v>9,29</v>
      </c>
      <c r="C77" s="45">
        <f t="shared" si="5"/>
        <v>1.0003317327062342</v>
      </c>
      <c r="E77">
        <v>76</v>
      </c>
      <c r="F77">
        <v>75</v>
      </c>
      <c r="G77" s="45">
        <f t="shared" si="6"/>
        <v>1.0003317327062342</v>
      </c>
      <c r="H77" s="46">
        <f t="shared" si="7"/>
        <v>1.0003317327062342</v>
      </c>
      <c r="I77" s="48">
        <f t="shared" si="8"/>
        <v>1.0251878121105475</v>
      </c>
      <c r="J77">
        <f t="shared" si="9"/>
        <v>1.0251878121105475</v>
      </c>
    </row>
    <row r="78" spans="1:10" x14ac:dyDescent="0.25">
      <c r="A78" s="44">
        <f>CDI!A81</f>
        <v>420</v>
      </c>
      <c r="B78" s="44" t="str">
        <f>CDI!D81</f>
        <v>9,31</v>
      </c>
      <c r="C78" s="45">
        <f t="shared" si="5"/>
        <v>1.0003317327062342</v>
      </c>
      <c r="E78">
        <v>77</v>
      </c>
      <c r="F78">
        <v>76</v>
      </c>
      <c r="G78" s="45">
        <f t="shared" si="6"/>
        <v>1.0003317327062342</v>
      </c>
      <c r="H78" s="46">
        <f t="shared" si="7"/>
        <v>1.0003317327062342</v>
      </c>
      <c r="I78" s="48">
        <f t="shared" si="8"/>
        <v>1.0255279004378572</v>
      </c>
      <c r="J78">
        <f t="shared" si="9"/>
        <v>1.0255279004378572</v>
      </c>
    </row>
    <row r="79" spans="1:10" x14ac:dyDescent="0.25">
      <c r="A79" s="44">
        <f>CDI!A82</f>
        <v>422</v>
      </c>
      <c r="B79" s="44" t="str">
        <f>CDI!D82</f>
        <v>9,32</v>
      </c>
      <c r="C79" s="45">
        <f t="shared" si="5"/>
        <v>1.0003317327062342</v>
      </c>
      <c r="E79">
        <v>78</v>
      </c>
      <c r="F79">
        <v>77</v>
      </c>
      <c r="G79" s="45">
        <f t="shared" si="6"/>
        <v>1.0003317327062342</v>
      </c>
      <c r="H79" s="46">
        <f t="shared" si="7"/>
        <v>1.0003317327062342</v>
      </c>
      <c r="I79" s="48">
        <f t="shared" si="8"/>
        <v>1.0258681015835882</v>
      </c>
      <c r="J79">
        <f t="shared" si="9"/>
        <v>1.0258681015835882</v>
      </c>
    </row>
    <row r="80" spans="1:10" x14ac:dyDescent="0.25">
      <c r="A80" s="44">
        <f>CDI!A83</f>
        <v>429</v>
      </c>
      <c r="B80" s="44" t="str">
        <f>CDI!D83</f>
        <v>9,33</v>
      </c>
      <c r="C80" s="45">
        <f t="shared" si="5"/>
        <v>1.0003317327062342</v>
      </c>
      <c r="E80">
        <v>79</v>
      </c>
      <c r="F80">
        <v>78</v>
      </c>
      <c r="G80" s="45">
        <f t="shared" si="6"/>
        <v>1.0003317327062342</v>
      </c>
      <c r="H80" s="46">
        <f t="shared" si="7"/>
        <v>1.0003317327062342</v>
      </c>
      <c r="I80" s="48">
        <f t="shared" si="8"/>
        <v>1.0262084155851658</v>
      </c>
      <c r="J80">
        <f t="shared" si="9"/>
        <v>1.0262084155851658</v>
      </c>
    </row>
    <row r="81" spans="1:10" x14ac:dyDescent="0.25">
      <c r="A81" s="44">
        <f>CDI!A84</f>
        <v>437</v>
      </c>
      <c r="B81" s="44" t="str">
        <f>CDI!D84</f>
        <v>9,35</v>
      </c>
      <c r="C81" s="45">
        <f t="shared" si="5"/>
        <v>1.0003317327062342</v>
      </c>
      <c r="E81">
        <v>80</v>
      </c>
      <c r="F81">
        <v>79</v>
      </c>
      <c r="G81" s="45">
        <f t="shared" si="6"/>
        <v>1.0003317327062342</v>
      </c>
      <c r="H81" s="46">
        <f t="shared" si="7"/>
        <v>1.0003317327062342</v>
      </c>
      <c r="I81" s="48">
        <f t="shared" si="8"/>
        <v>1.0265488424800282</v>
      </c>
      <c r="J81">
        <f t="shared" si="9"/>
        <v>1.0265488424800282</v>
      </c>
    </row>
    <row r="82" spans="1:10" x14ac:dyDescent="0.25">
      <c r="A82" s="44">
        <f>CDI!A85</f>
        <v>441</v>
      </c>
      <c r="B82" s="44" t="str">
        <f>CDI!D85</f>
        <v>9,36</v>
      </c>
      <c r="C82" s="45">
        <f t="shared" si="5"/>
        <v>1.0003317327062342</v>
      </c>
      <c r="E82">
        <v>81</v>
      </c>
      <c r="F82">
        <v>80</v>
      </c>
      <c r="G82" s="45">
        <f t="shared" si="6"/>
        <v>1.0003317327062342</v>
      </c>
      <c r="H82" s="46">
        <f t="shared" si="7"/>
        <v>1.0003317327062342</v>
      </c>
      <c r="I82" s="48">
        <f t="shared" si="8"/>
        <v>1.0268893823056258</v>
      </c>
      <c r="J82">
        <f t="shared" si="9"/>
        <v>1.0268893823056258</v>
      </c>
    </row>
    <row r="83" spans="1:10" x14ac:dyDescent="0.25">
      <c r="A83" s="44">
        <f>CDI!A86</f>
        <v>450</v>
      </c>
      <c r="B83" s="44" t="str">
        <f>CDI!D86</f>
        <v>9,38</v>
      </c>
      <c r="C83" s="45">
        <f t="shared" si="5"/>
        <v>1.0003317327062342</v>
      </c>
      <c r="E83">
        <v>82</v>
      </c>
      <c r="F83">
        <v>81</v>
      </c>
      <c r="G83" s="45">
        <f t="shared" si="6"/>
        <v>1.0003317327062342</v>
      </c>
      <c r="H83" s="46">
        <f t="shared" si="7"/>
        <v>1.0003317327062342</v>
      </c>
      <c r="I83" s="48">
        <f t="shared" si="8"/>
        <v>1.0272300350994212</v>
      </c>
      <c r="J83">
        <f t="shared" si="9"/>
        <v>1.0272300350994212</v>
      </c>
    </row>
    <row r="84" spans="1:10" x14ac:dyDescent="0.25">
      <c r="A84" s="44">
        <f>CDI!A87</f>
        <v>455</v>
      </c>
      <c r="B84" s="44" t="str">
        <f>CDI!D87</f>
        <v>9,39</v>
      </c>
      <c r="C84" s="45">
        <f t="shared" si="5"/>
        <v>1.0003317327062342</v>
      </c>
      <c r="E84">
        <v>83</v>
      </c>
      <c r="F84">
        <v>82</v>
      </c>
      <c r="G84" s="45">
        <f t="shared" si="6"/>
        <v>1.0003317327062342</v>
      </c>
      <c r="H84" s="46">
        <f t="shared" si="7"/>
        <v>1.0003317327062342</v>
      </c>
      <c r="I84" s="48">
        <f t="shared" si="8"/>
        <v>1.0275708008988897</v>
      </c>
      <c r="J84">
        <f t="shared" si="9"/>
        <v>1.0275708008988897</v>
      </c>
    </row>
    <row r="85" spans="1:10" x14ac:dyDescent="0.25">
      <c r="A85" s="44">
        <f>CDI!A88</f>
        <v>480</v>
      </c>
      <c r="B85" s="44" t="str">
        <f>CDI!D88</f>
        <v>9,46</v>
      </c>
      <c r="C85" s="45">
        <f t="shared" si="5"/>
        <v>1.0003317327062342</v>
      </c>
      <c r="E85">
        <v>84</v>
      </c>
      <c r="F85">
        <v>83</v>
      </c>
      <c r="G85" s="45">
        <f t="shared" si="6"/>
        <v>1.0003317327062342</v>
      </c>
      <c r="H85" s="46">
        <f t="shared" si="7"/>
        <v>1.0003317327062342</v>
      </c>
      <c r="I85" s="48">
        <f t="shared" si="8"/>
        <v>1.0279116797415191</v>
      </c>
      <c r="J85">
        <f t="shared" si="9"/>
        <v>1.0279116797415191</v>
      </c>
    </row>
    <row r="86" spans="1:10" x14ac:dyDescent="0.25">
      <c r="A86" s="44">
        <f>CDI!A89</f>
        <v>485</v>
      </c>
      <c r="B86" s="44" t="str">
        <f>CDI!D89</f>
        <v>9,47</v>
      </c>
      <c r="C86" s="45">
        <f t="shared" si="5"/>
        <v>1.0003317327062342</v>
      </c>
      <c r="E86">
        <v>85</v>
      </c>
      <c r="F86">
        <v>84</v>
      </c>
      <c r="G86" s="45">
        <f t="shared" si="6"/>
        <v>1.0003317327062342</v>
      </c>
      <c r="H86" s="46">
        <f t="shared" si="7"/>
        <v>1.0003317327062342</v>
      </c>
      <c r="I86" s="48">
        <f t="shared" si="8"/>
        <v>1.0282526716648095</v>
      </c>
      <c r="J86">
        <f t="shared" si="9"/>
        <v>1.0282526716648095</v>
      </c>
    </row>
    <row r="87" spans="1:10" x14ac:dyDescent="0.25">
      <c r="A87" s="44">
        <f>CDI!A90</f>
        <v>499</v>
      </c>
      <c r="B87" s="44" t="str">
        <f>CDI!D90</f>
        <v>9,49</v>
      </c>
      <c r="C87" s="45">
        <f t="shared" si="5"/>
        <v>1.0003317327062342</v>
      </c>
      <c r="E87">
        <v>86</v>
      </c>
      <c r="F87">
        <v>85</v>
      </c>
      <c r="G87" s="45">
        <f t="shared" si="6"/>
        <v>1.0003317327062342</v>
      </c>
      <c r="H87" s="46">
        <f t="shared" si="7"/>
        <v>1.0003317327062342</v>
      </c>
      <c r="I87" s="48">
        <f t="shared" si="8"/>
        <v>1.0285937767062734</v>
      </c>
      <c r="J87">
        <f t="shared" si="9"/>
        <v>1.0285937767062734</v>
      </c>
    </row>
    <row r="88" spans="1:10" x14ac:dyDescent="0.25">
      <c r="A88" s="44">
        <f>CDI!A91</f>
        <v>511</v>
      </c>
      <c r="B88" s="44" t="str">
        <f>CDI!D91</f>
        <v>9,51</v>
      </c>
      <c r="C88" s="45">
        <f t="shared" si="5"/>
        <v>1.0003317327062342</v>
      </c>
      <c r="E88">
        <v>87</v>
      </c>
      <c r="F88">
        <v>86</v>
      </c>
      <c r="G88" s="45">
        <f t="shared" si="6"/>
        <v>1.0003317327062342</v>
      </c>
      <c r="H88" s="46">
        <f t="shared" si="7"/>
        <v>1.0003317327062342</v>
      </c>
      <c r="I88" s="48">
        <f t="shared" si="8"/>
        <v>1.0289349949034359</v>
      </c>
      <c r="J88">
        <f t="shared" si="9"/>
        <v>1.0289349949034359</v>
      </c>
    </row>
    <row r="89" spans="1:10" x14ac:dyDescent="0.25">
      <c r="A89" s="44">
        <f>CDI!A92</f>
        <v>513</v>
      </c>
      <c r="B89" s="44" t="str">
        <f>CDI!D92</f>
        <v>9,52</v>
      </c>
      <c r="C89" s="45">
        <f t="shared" si="5"/>
        <v>1.0003317327062342</v>
      </c>
      <c r="E89">
        <v>88</v>
      </c>
      <c r="F89">
        <v>87</v>
      </c>
      <c r="G89" s="45">
        <f t="shared" si="6"/>
        <v>1.0003317327062342</v>
      </c>
      <c r="H89" s="46">
        <f t="shared" si="7"/>
        <v>1.0003317327062342</v>
      </c>
      <c r="I89" s="48">
        <f t="shared" si="8"/>
        <v>1.0292763262938343</v>
      </c>
      <c r="J89">
        <f t="shared" si="9"/>
        <v>1.0292763262938343</v>
      </c>
    </row>
    <row r="90" spans="1:10" x14ac:dyDescent="0.25">
      <c r="A90" s="44">
        <f>CDI!A93</f>
        <v>532</v>
      </c>
      <c r="B90" s="44" t="str">
        <f>CDI!D93</f>
        <v>9,56</v>
      </c>
      <c r="C90" s="45">
        <f t="shared" si="5"/>
        <v>1.0003317327062342</v>
      </c>
      <c r="E90">
        <v>89</v>
      </c>
      <c r="F90">
        <v>88</v>
      </c>
      <c r="G90" s="45">
        <f t="shared" si="6"/>
        <v>1.0003317327062342</v>
      </c>
      <c r="H90" s="46">
        <f t="shared" si="7"/>
        <v>1.0003317327062342</v>
      </c>
      <c r="I90" s="48">
        <f t="shared" si="8"/>
        <v>1.0296177709150185</v>
      </c>
      <c r="J90">
        <f t="shared" si="9"/>
        <v>1.0296177709150185</v>
      </c>
    </row>
    <row r="91" spans="1:10" x14ac:dyDescent="0.25">
      <c r="A91" s="44">
        <f>CDI!A94</f>
        <v>540</v>
      </c>
      <c r="B91" s="44" t="str">
        <f>CDI!D94</f>
        <v>9,57</v>
      </c>
      <c r="C91" s="45">
        <f t="shared" si="5"/>
        <v>1.0003317327062342</v>
      </c>
      <c r="E91">
        <v>90</v>
      </c>
      <c r="F91">
        <v>89</v>
      </c>
      <c r="G91" s="45">
        <f t="shared" si="6"/>
        <v>1.0003317327062342</v>
      </c>
      <c r="H91" s="46">
        <f t="shared" si="7"/>
        <v>1.0003317327062342</v>
      </c>
      <c r="I91" s="48">
        <f t="shared" si="8"/>
        <v>1.029959328804551</v>
      </c>
      <c r="J91">
        <f t="shared" si="9"/>
        <v>1.029959328804551</v>
      </c>
    </row>
    <row r="92" spans="1:10" x14ac:dyDescent="0.25">
      <c r="A92" s="44">
        <f>CDI!A95</f>
        <v>541</v>
      </c>
      <c r="B92" s="44" t="str">
        <f>CDI!D95</f>
        <v>9,58</v>
      </c>
      <c r="C92" s="45">
        <f t="shared" si="5"/>
        <v>1.0003317327062342</v>
      </c>
      <c r="E92">
        <v>91</v>
      </c>
      <c r="F92">
        <v>90</v>
      </c>
      <c r="G92" s="45">
        <f t="shared" si="6"/>
        <v>1.0003317327062342</v>
      </c>
      <c r="H92" s="46">
        <f t="shared" si="7"/>
        <v>1.0003317327062342</v>
      </c>
      <c r="I92" s="48">
        <f t="shared" si="8"/>
        <v>1.0303010000000066</v>
      </c>
      <c r="J92">
        <f t="shared" si="9"/>
        <v>1.0303010000000066</v>
      </c>
    </row>
    <row r="93" spans="1:10" x14ac:dyDescent="0.25">
      <c r="A93" s="44">
        <f>CDI!A96</f>
        <v>546</v>
      </c>
      <c r="B93" s="44" t="str">
        <f>CDI!D96</f>
        <v>9,59</v>
      </c>
      <c r="C93" s="45">
        <f t="shared" si="5"/>
        <v>1.0003317327062342</v>
      </c>
      <c r="E93">
        <v>92</v>
      </c>
      <c r="F93">
        <v>91</v>
      </c>
      <c r="G93" s="45">
        <f t="shared" si="6"/>
        <v>1.0003317327062342</v>
      </c>
      <c r="H93" s="46">
        <f t="shared" si="7"/>
        <v>1.0003317327062342</v>
      </c>
      <c r="I93" s="48">
        <f t="shared" si="8"/>
        <v>1.0306427845389723</v>
      </c>
      <c r="J93">
        <f t="shared" si="9"/>
        <v>1.0306427845389723</v>
      </c>
    </row>
    <row r="94" spans="1:10" x14ac:dyDescent="0.25">
      <c r="A94" s="44">
        <f>CDI!A97</f>
        <v>570</v>
      </c>
      <c r="B94" s="44" t="str">
        <f>CDI!D97</f>
        <v>9,64</v>
      </c>
      <c r="C94" s="45">
        <f t="shared" si="5"/>
        <v>1.0003317327062342</v>
      </c>
      <c r="E94">
        <v>93</v>
      </c>
      <c r="F94">
        <v>92</v>
      </c>
      <c r="G94" s="45">
        <f t="shared" si="6"/>
        <v>1.0003317327062342</v>
      </c>
      <c r="H94" s="46">
        <f t="shared" si="7"/>
        <v>1.0003317327062342</v>
      </c>
      <c r="I94" s="48">
        <f t="shared" si="8"/>
        <v>1.0309846824590481</v>
      </c>
      <c r="J94">
        <f t="shared" si="9"/>
        <v>1.0309846824590481</v>
      </c>
    </row>
    <row r="95" spans="1:10" x14ac:dyDescent="0.25">
      <c r="A95" s="44">
        <f>CDI!A98</f>
        <v>574</v>
      </c>
      <c r="B95" s="44" t="str">
        <f>CDI!D98</f>
        <v>9,65</v>
      </c>
      <c r="C95" s="45">
        <f t="shared" si="5"/>
        <v>1.0003317327062342</v>
      </c>
      <c r="E95">
        <v>94</v>
      </c>
      <c r="F95">
        <v>93</v>
      </c>
      <c r="G95" s="45">
        <f t="shared" si="6"/>
        <v>1.0003317327062342</v>
      </c>
      <c r="H95" s="46">
        <f t="shared" si="7"/>
        <v>1.0003317327062342</v>
      </c>
      <c r="I95" s="48">
        <f t="shared" si="8"/>
        <v>1.0313266937978463</v>
      </c>
      <c r="J95">
        <f t="shared" si="9"/>
        <v>1.0313266937978463</v>
      </c>
    </row>
    <row r="96" spans="1:10" x14ac:dyDescent="0.25">
      <c r="A96" s="44">
        <f>CDI!A99</f>
        <v>602</v>
      </c>
      <c r="B96" s="44" t="str">
        <f>CDI!D99</f>
        <v>9,71</v>
      </c>
      <c r="C96" s="45">
        <f t="shared" si="5"/>
        <v>1.0003317327062342</v>
      </c>
      <c r="E96">
        <v>95</v>
      </c>
      <c r="F96">
        <v>94</v>
      </c>
      <c r="G96" s="45">
        <f t="shared" si="6"/>
        <v>1.0003317327062342</v>
      </c>
      <c r="H96" s="46">
        <f t="shared" si="7"/>
        <v>1.0003317327062342</v>
      </c>
      <c r="I96" s="48">
        <f t="shared" si="8"/>
        <v>1.0316688185929914</v>
      </c>
      <c r="J96">
        <f t="shared" si="9"/>
        <v>1.0316688185929914</v>
      </c>
    </row>
    <row r="97" spans="1:10" x14ac:dyDescent="0.25">
      <c r="A97" s="44">
        <f>CDI!A100</f>
        <v>604</v>
      </c>
      <c r="B97" s="44" t="str">
        <f>CDI!D100</f>
        <v>9,72</v>
      </c>
      <c r="C97" s="45">
        <f t="shared" si="5"/>
        <v>1.0003317327062342</v>
      </c>
      <c r="E97">
        <v>96</v>
      </c>
      <c r="F97">
        <v>95</v>
      </c>
      <c r="G97" s="45">
        <f t="shared" si="6"/>
        <v>1.0003317327062342</v>
      </c>
      <c r="H97" s="46">
        <f t="shared" si="7"/>
        <v>1.0003317327062342</v>
      </c>
      <c r="I97" s="48">
        <f t="shared" si="8"/>
        <v>1.0320110568821208</v>
      </c>
      <c r="J97">
        <f t="shared" si="9"/>
        <v>1.0320110568821208</v>
      </c>
    </row>
    <row r="98" spans="1:10" x14ac:dyDescent="0.25">
      <c r="A98" s="44">
        <f>CDI!A101</f>
        <v>605</v>
      </c>
      <c r="B98" s="44" t="str">
        <f>CDI!D101</f>
        <v>9,72</v>
      </c>
      <c r="C98" s="45">
        <f t="shared" si="5"/>
        <v>1.0003317327062342</v>
      </c>
      <c r="E98">
        <v>97</v>
      </c>
      <c r="F98">
        <v>96</v>
      </c>
      <c r="G98" s="45">
        <f t="shared" si="6"/>
        <v>1.0003317327062342</v>
      </c>
      <c r="H98" s="46">
        <f t="shared" si="7"/>
        <v>1.0003317327062342</v>
      </c>
      <c r="I98" s="48">
        <f t="shared" si="8"/>
        <v>1.0323534087028838</v>
      </c>
      <c r="J98">
        <f t="shared" si="9"/>
        <v>1.0323534087028838</v>
      </c>
    </row>
    <row r="99" spans="1:10" x14ac:dyDescent="0.25">
      <c r="A99" s="44">
        <f>CDI!A102</f>
        <v>623</v>
      </c>
      <c r="B99" s="44" t="str">
        <f>CDI!D102</f>
        <v>9,76</v>
      </c>
      <c r="C99" s="45">
        <f t="shared" si="5"/>
        <v>1.0003317327062342</v>
      </c>
      <c r="E99">
        <v>98</v>
      </c>
      <c r="F99">
        <v>97</v>
      </c>
      <c r="G99" s="45">
        <f t="shared" si="6"/>
        <v>1.0003317327062342</v>
      </c>
      <c r="H99" s="46">
        <f t="shared" si="7"/>
        <v>1.0003317327062342</v>
      </c>
      <c r="I99" s="48">
        <f t="shared" si="8"/>
        <v>1.0326958740929431</v>
      </c>
      <c r="J99">
        <f t="shared" si="9"/>
        <v>1.0326958740929431</v>
      </c>
    </row>
    <row r="100" spans="1:10" x14ac:dyDescent="0.25">
      <c r="A100" s="44">
        <f>CDI!A103</f>
        <v>630</v>
      </c>
      <c r="B100" s="44" t="str">
        <f>CDI!D103</f>
        <v>9,77</v>
      </c>
      <c r="C100" s="45">
        <f t="shared" si="5"/>
        <v>1.0003317327062342</v>
      </c>
      <c r="E100">
        <v>99</v>
      </c>
      <c r="F100">
        <v>98</v>
      </c>
      <c r="G100" s="45">
        <f t="shared" si="6"/>
        <v>1.0003317327062342</v>
      </c>
      <c r="H100" s="46">
        <f t="shared" si="7"/>
        <v>1.0003317327062342</v>
      </c>
      <c r="I100" s="48">
        <f t="shared" si="8"/>
        <v>1.0330384530899728</v>
      </c>
      <c r="J100">
        <f t="shared" si="9"/>
        <v>1.0330384530899728</v>
      </c>
    </row>
    <row r="101" spans="1:10" x14ac:dyDescent="0.25">
      <c r="A101" s="44">
        <f>CDI!A104</f>
        <v>637</v>
      </c>
      <c r="B101" s="44" t="str">
        <f>CDI!D104</f>
        <v>9,78</v>
      </c>
      <c r="C101" s="45">
        <f t="shared" si="5"/>
        <v>1.0003317327062342</v>
      </c>
      <c r="E101">
        <v>100</v>
      </c>
      <c r="F101">
        <v>99</v>
      </c>
      <c r="G101" s="45">
        <f t="shared" si="6"/>
        <v>1.0003317327062342</v>
      </c>
      <c r="H101" s="46">
        <f t="shared" si="7"/>
        <v>1.0003317327062342</v>
      </c>
      <c r="I101" s="48">
        <f t="shared" si="8"/>
        <v>1.0333811457316604</v>
      </c>
      <c r="J101">
        <f t="shared" si="9"/>
        <v>1.0333811457316604</v>
      </c>
    </row>
    <row r="102" spans="1:10" x14ac:dyDescent="0.25">
      <c r="A102" s="44">
        <f>CDI!A105</f>
        <v>660</v>
      </c>
      <c r="B102" s="44" t="str">
        <f>CDI!D105</f>
        <v>9,81</v>
      </c>
      <c r="C102" s="45">
        <f t="shared" si="5"/>
        <v>1.0003317327062342</v>
      </c>
      <c r="E102">
        <v>101</v>
      </c>
      <c r="F102">
        <v>100</v>
      </c>
      <c r="G102" s="45">
        <f t="shared" si="6"/>
        <v>1.0003317327062342</v>
      </c>
      <c r="H102" s="46">
        <f t="shared" si="7"/>
        <v>1.0003317327062342</v>
      </c>
      <c r="I102" s="48">
        <f t="shared" si="8"/>
        <v>1.0337239520557053</v>
      </c>
      <c r="J102">
        <f t="shared" si="9"/>
        <v>1.0337239520557053</v>
      </c>
    </row>
    <row r="103" spans="1:10" x14ac:dyDescent="0.25">
      <c r="A103" s="44">
        <f>CDI!A106</f>
        <v>666</v>
      </c>
      <c r="B103" s="44" t="str">
        <f>CDI!D106</f>
        <v>9,82</v>
      </c>
      <c r="C103" s="45">
        <f t="shared" si="5"/>
        <v>1.0003317327062342</v>
      </c>
      <c r="E103">
        <v>102</v>
      </c>
      <c r="F103">
        <v>101</v>
      </c>
      <c r="G103" s="45">
        <f t="shared" si="6"/>
        <v>1.0003317327062342</v>
      </c>
      <c r="H103" s="46">
        <f t="shared" si="7"/>
        <v>1.0003317327062342</v>
      </c>
      <c r="I103" s="48">
        <f t="shared" si="8"/>
        <v>1.0340668720998198</v>
      </c>
      <c r="J103">
        <f t="shared" si="9"/>
        <v>1.0340668720998198</v>
      </c>
    </row>
    <row r="104" spans="1:10" x14ac:dyDescent="0.25">
      <c r="A104" s="44">
        <f>CDI!A107</f>
        <v>667</v>
      </c>
      <c r="B104" s="44" t="str">
        <f>CDI!D107</f>
        <v>9,82</v>
      </c>
      <c r="C104" s="45">
        <f t="shared" si="5"/>
        <v>1.0003317327062342</v>
      </c>
      <c r="E104">
        <v>103</v>
      </c>
      <c r="F104">
        <v>102</v>
      </c>
      <c r="G104" s="45">
        <f t="shared" si="6"/>
        <v>1.0003317327062342</v>
      </c>
      <c r="H104" s="46">
        <f t="shared" si="7"/>
        <v>1.0003317327062342</v>
      </c>
      <c r="I104" s="48">
        <f t="shared" si="8"/>
        <v>1.0344099059017287</v>
      </c>
      <c r="J104">
        <f t="shared" si="9"/>
        <v>1.0344099059017287</v>
      </c>
    </row>
    <row r="105" spans="1:10" x14ac:dyDescent="0.25">
      <c r="A105" s="44">
        <f>CDI!A108</f>
        <v>683</v>
      </c>
      <c r="B105" s="44" t="str">
        <f>CDI!D108</f>
        <v>9,85</v>
      </c>
      <c r="C105" s="45">
        <f t="shared" si="5"/>
        <v>1.0003317327062342</v>
      </c>
      <c r="E105">
        <v>104</v>
      </c>
      <c r="F105">
        <v>103</v>
      </c>
      <c r="G105" s="45">
        <f t="shared" si="6"/>
        <v>1.0003317327062342</v>
      </c>
      <c r="H105" s="46">
        <f t="shared" si="7"/>
        <v>1.0003317327062342</v>
      </c>
      <c r="I105" s="48">
        <f t="shared" si="8"/>
        <v>1.0347530534991689</v>
      </c>
      <c r="J105">
        <f t="shared" si="9"/>
        <v>1.0347530534991689</v>
      </c>
    </row>
    <row r="106" spans="1:10" x14ac:dyDescent="0.25">
      <c r="A106" s="44">
        <f>CDI!A109</f>
        <v>690</v>
      </c>
      <c r="B106" s="44" t="str">
        <f>CDI!D109</f>
        <v>9,85</v>
      </c>
      <c r="C106" s="45">
        <f t="shared" si="5"/>
        <v>1.0003317327062342</v>
      </c>
      <c r="E106">
        <v>105</v>
      </c>
      <c r="F106">
        <v>104</v>
      </c>
      <c r="G106" s="45">
        <f t="shared" si="6"/>
        <v>1.0003317327062342</v>
      </c>
      <c r="H106" s="46">
        <f t="shared" si="7"/>
        <v>1.0003317327062342</v>
      </c>
      <c r="I106" s="48">
        <f t="shared" si="8"/>
        <v>1.0350963149298904</v>
      </c>
      <c r="J106">
        <f t="shared" si="9"/>
        <v>1.0350963149298904</v>
      </c>
    </row>
    <row r="107" spans="1:10" x14ac:dyDescent="0.25">
      <c r="A107" s="44">
        <f>CDI!A110</f>
        <v>697</v>
      </c>
      <c r="B107" s="44" t="str">
        <f>CDI!D110</f>
        <v>9,86</v>
      </c>
      <c r="C107" s="45">
        <f t="shared" si="5"/>
        <v>1.0003317327062342</v>
      </c>
      <c r="E107">
        <v>106</v>
      </c>
      <c r="F107">
        <v>105</v>
      </c>
      <c r="G107" s="45">
        <f t="shared" si="6"/>
        <v>1.0003317327062342</v>
      </c>
      <c r="H107" s="46">
        <f t="shared" si="7"/>
        <v>1.0003317327062342</v>
      </c>
      <c r="I107" s="48">
        <f t="shared" si="8"/>
        <v>1.0354396902316552</v>
      </c>
      <c r="J107">
        <f t="shared" si="9"/>
        <v>1.0354396902316552</v>
      </c>
    </row>
    <row r="108" spans="1:10" x14ac:dyDescent="0.25">
      <c r="A108" s="44">
        <f>CDI!A111</f>
        <v>703</v>
      </c>
      <c r="B108" s="44" t="str">
        <f>CDI!D111</f>
        <v>9,87</v>
      </c>
      <c r="C108" s="45">
        <f t="shared" si="5"/>
        <v>1.0003317327062342</v>
      </c>
      <c r="E108">
        <v>107</v>
      </c>
      <c r="F108">
        <v>106</v>
      </c>
      <c r="G108" s="45">
        <f t="shared" si="6"/>
        <v>1.0003317327062342</v>
      </c>
      <c r="H108" s="46">
        <f t="shared" si="7"/>
        <v>1.0003317327062342</v>
      </c>
      <c r="I108" s="48">
        <f t="shared" si="8"/>
        <v>1.0357831794422381</v>
      </c>
      <c r="J108">
        <f t="shared" si="9"/>
        <v>1.0357831794422381</v>
      </c>
    </row>
    <row r="109" spans="1:10" x14ac:dyDescent="0.25">
      <c r="A109" s="44">
        <f>CDI!A112</f>
        <v>714</v>
      </c>
      <c r="B109" s="44" t="str">
        <f>CDI!D112</f>
        <v>9,88</v>
      </c>
      <c r="C109" s="45">
        <f t="shared" si="5"/>
        <v>1.0003317327062342</v>
      </c>
      <c r="E109">
        <v>108</v>
      </c>
      <c r="F109">
        <v>107</v>
      </c>
      <c r="G109" s="45">
        <f t="shared" si="6"/>
        <v>1.0003317327062342</v>
      </c>
      <c r="H109" s="46">
        <f t="shared" si="7"/>
        <v>1.0003317327062342</v>
      </c>
      <c r="I109" s="48">
        <f t="shared" si="8"/>
        <v>1.0361267825994263</v>
      </c>
      <c r="J109">
        <f t="shared" si="9"/>
        <v>1.0361267825994263</v>
      </c>
    </row>
    <row r="110" spans="1:10" x14ac:dyDescent="0.25">
      <c r="A110" s="44">
        <f>CDI!A113</f>
        <v>721</v>
      </c>
      <c r="B110" s="44" t="str">
        <f>CDI!D113</f>
        <v>9,89</v>
      </c>
      <c r="C110" s="45">
        <f t="shared" si="5"/>
        <v>1.0003317327062342</v>
      </c>
      <c r="E110">
        <v>109</v>
      </c>
      <c r="F110">
        <v>108</v>
      </c>
      <c r="G110" s="45">
        <f t="shared" si="6"/>
        <v>1.0003317327062342</v>
      </c>
      <c r="H110" s="46">
        <f t="shared" si="7"/>
        <v>1.0003317327062342</v>
      </c>
      <c r="I110" s="48">
        <f t="shared" si="8"/>
        <v>1.0364704997410197</v>
      </c>
      <c r="J110">
        <f t="shared" si="9"/>
        <v>1.0364704997410197</v>
      </c>
    </row>
    <row r="111" spans="1:10" x14ac:dyDescent="0.25">
      <c r="A111" s="44">
        <f>CDI!A114</f>
        <v>728</v>
      </c>
      <c r="B111" s="44" t="str">
        <f>CDI!D114</f>
        <v>9,9</v>
      </c>
      <c r="C111" s="45">
        <f t="shared" si="5"/>
        <v>1.0003317327062342</v>
      </c>
      <c r="E111">
        <v>110</v>
      </c>
      <c r="F111">
        <v>109</v>
      </c>
      <c r="G111" s="45">
        <f t="shared" si="6"/>
        <v>1.0003317327062342</v>
      </c>
      <c r="H111" s="46">
        <f t="shared" si="7"/>
        <v>1.0003317327062342</v>
      </c>
      <c r="I111" s="48">
        <f t="shared" si="8"/>
        <v>1.0368143309048308</v>
      </c>
      <c r="J111">
        <f t="shared" si="9"/>
        <v>1.0368143309048308</v>
      </c>
    </row>
    <row r="112" spans="1:10" x14ac:dyDescent="0.25">
      <c r="A112" s="44">
        <f>CDI!A115</f>
        <v>730</v>
      </c>
      <c r="B112" s="44" t="str">
        <f>CDI!D115</f>
        <v>9,9</v>
      </c>
      <c r="C112" s="45">
        <f t="shared" si="5"/>
        <v>1.0003317327062342</v>
      </c>
      <c r="E112">
        <v>111</v>
      </c>
      <c r="F112">
        <v>110</v>
      </c>
      <c r="G112" s="45">
        <f t="shared" si="6"/>
        <v>1.0003317327062342</v>
      </c>
      <c r="H112" s="46">
        <f t="shared" si="7"/>
        <v>1.0003317327062342</v>
      </c>
      <c r="I112" s="48">
        <f t="shared" si="8"/>
        <v>1.0371582761286842</v>
      </c>
      <c r="J112">
        <f t="shared" si="9"/>
        <v>1.0371582761286842</v>
      </c>
    </row>
    <row r="113" spans="1:10" x14ac:dyDescent="0.25">
      <c r="A113" s="44">
        <f>CDI!A116</f>
        <v>750</v>
      </c>
      <c r="B113" s="44" t="str">
        <f>CDI!D116</f>
        <v>9,92</v>
      </c>
      <c r="C113" s="45">
        <f t="shared" si="5"/>
        <v>1.0003317327062342</v>
      </c>
      <c r="E113">
        <v>112</v>
      </c>
      <c r="F113">
        <v>111</v>
      </c>
      <c r="G113" s="45">
        <f t="shared" si="6"/>
        <v>1.0003317327062342</v>
      </c>
      <c r="H113" s="46">
        <f t="shared" si="7"/>
        <v>1.0003317327062342</v>
      </c>
      <c r="I113" s="48">
        <f t="shared" si="8"/>
        <v>1.0375023354504176</v>
      </c>
      <c r="J113">
        <f t="shared" si="9"/>
        <v>1.0375023354504176</v>
      </c>
    </row>
    <row r="114" spans="1:10" x14ac:dyDescent="0.25">
      <c r="A114" s="44">
        <f>CDI!A117</f>
        <v>759</v>
      </c>
      <c r="B114" s="44" t="str">
        <f>CDI!D117</f>
        <v>9,93</v>
      </c>
      <c r="C114" s="45">
        <f t="shared" si="5"/>
        <v>1.0003317327062342</v>
      </c>
      <c r="E114">
        <v>113</v>
      </c>
      <c r="F114">
        <v>112</v>
      </c>
      <c r="G114" s="45">
        <f t="shared" si="6"/>
        <v>1.0003317327062342</v>
      </c>
      <c r="H114" s="46">
        <f t="shared" si="7"/>
        <v>1.0003317327062342</v>
      </c>
      <c r="I114" s="48">
        <f t="shared" si="8"/>
        <v>1.0378465089078808</v>
      </c>
      <c r="J114">
        <f t="shared" si="9"/>
        <v>1.0378465089078808</v>
      </c>
    </row>
    <row r="115" spans="1:10" x14ac:dyDescent="0.25">
      <c r="A115" s="44">
        <f>CDI!A118</f>
        <v>780</v>
      </c>
      <c r="B115" s="44" t="str">
        <f>CDI!D118</f>
        <v>9,96</v>
      </c>
      <c r="C115" s="45">
        <f t="shared" si="5"/>
        <v>1.0003317327062342</v>
      </c>
      <c r="E115">
        <v>114</v>
      </c>
      <c r="F115">
        <v>113</v>
      </c>
      <c r="G115" s="45">
        <f t="shared" si="6"/>
        <v>1.0003317327062342</v>
      </c>
      <c r="H115" s="46">
        <f t="shared" si="7"/>
        <v>1.0003317327062342</v>
      </c>
      <c r="I115" s="48">
        <f t="shared" si="8"/>
        <v>1.0381907965389365</v>
      </c>
      <c r="J115">
        <f t="shared" si="9"/>
        <v>1.0381907965389365</v>
      </c>
    </row>
    <row r="116" spans="1:10" x14ac:dyDescent="0.25">
      <c r="A116" s="44">
        <f>CDI!A119</f>
        <v>806</v>
      </c>
      <c r="B116" s="44" t="str">
        <f>CDI!D119</f>
        <v>9,98</v>
      </c>
      <c r="C116" s="45">
        <f t="shared" si="5"/>
        <v>1.0003317327062342</v>
      </c>
      <c r="E116">
        <v>115</v>
      </c>
      <c r="F116">
        <v>114</v>
      </c>
      <c r="G116" s="45">
        <f t="shared" si="6"/>
        <v>1.0003317327062342</v>
      </c>
      <c r="H116" s="46">
        <f t="shared" si="7"/>
        <v>1.0003317327062342</v>
      </c>
      <c r="I116" s="48">
        <f t="shared" si="8"/>
        <v>1.0385351983814599</v>
      </c>
      <c r="J116">
        <f t="shared" si="9"/>
        <v>1.0385351983814599</v>
      </c>
    </row>
    <row r="117" spans="1:10" x14ac:dyDescent="0.25">
      <c r="A117" s="44">
        <f>CDI!A120</f>
        <v>812</v>
      </c>
      <c r="B117" s="44" t="str">
        <f>CDI!D120</f>
        <v>9,99</v>
      </c>
      <c r="C117" s="45">
        <f t="shared" si="5"/>
        <v>1.0003317327062342</v>
      </c>
      <c r="E117">
        <v>116</v>
      </c>
      <c r="F117">
        <v>115</v>
      </c>
      <c r="G117" s="45">
        <f t="shared" si="6"/>
        <v>1.0003317327062342</v>
      </c>
      <c r="H117" s="46">
        <f t="shared" si="7"/>
        <v>1.0003317327062342</v>
      </c>
      <c r="I117" s="48">
        <f t="shared" si="8"/>
        <v>1.0388797144733384</v>
      </c>
      <c r="J117">
        <f t="shared" si="9"/>
        <v>1.0388797144733384</v>
      </c>
    </row>
    <row r="118" spans="1:10" x14ac:dyDescent="0.25">
      <c r="A118" s="44">
        <f>CDI!A121</f>
        <v>840</v>
      </c>
      <c r="B118" s="44" t="str">
        <f>CDI!D121</f>
        <v>10,02</v>
      </c>
      <c r="C118" s="45">
        <f t="shared" si="5"/>
        <v>1.0003317327062342</v>
      </c>
      <c r="E118">
        <v>117</v>
      </c>
      <c r="F118">
        <v>116</v>
      </c>
      <c r="G118" s="45">
        <f t="shared" si="6"/>
        <v>1.0003317327062342</v>
      </c>
      <c r="H118" s="46">
        <f t="shared" si="7"/>
        <v>1.0003317327062342</v>
      </c>
      <c r="I118" s="48">
        <f t="shared" si="8"/>
        <v>1.0392243448524725</v>
      </c>
      <c r="J118">
        <f t="shared" si="9"/>
        <v>1.0392243448524725</v>
      </c>
    </row>
    <row r="119" spans="1:10" x14ac:dyDescent="0.25">
      <c r="A119" s="44">
        <f>CDI!A122</f>
        <v>850</v>
      </c>
      <c r="B119" s="44" t="str">
        <f>CDI!D122</f>
        <v>10,03</v>
      </c>
      <c r="C119" s="45">
        <f t="shared" si="5"/>
        <v>1.0003317327062342</v>
      </c>
      <c r="E119">
        <v>118</v>
      </c>
      <c r="F119">
        <v>117</v>
      </c>
      <c r="G119" s="45">
        <f t="shared" si="6"/>
        <v>1.0003317327062342</v>
      </c>
      <c r="H119" s="46">
        <f t="shared" si="7"/>
        <v>1.0003317327062342</v>
      </c>
      <c r="I119" s="48">
        <f t="shared" si="8"/>
        <v>1.0395690895567749</v>
      </c>
      <c r="J119">
        <f t="shared" si="9"/>
        <v>1.0395690895567749</v>
      </c>
    </row>
    <row r="120" spans="1:10" x14ac:dyDescent="0.25">
      <c r="A120" s="44">
        <f>CDI!A123</f>
        <v>870</v>
      </c>
      <c r="B120" s="44" t="str">
        <f>CDI!D123</f>
        <v>10,05</v>
      </c>
      <c r="C120" s="45">
        <f t="shared" si="5"/>
        <v>1.0003317327062342</v>
      </c>
      <c r="E120">
        <v>119</v>
      </c>
      <c r="F120">
        <v>118</v>
      </c>
      <c r="G120" s="45">
        <f t="shared" si="6"/>
        <v>1.0003317327062342</v>
      </c>
      <c r="H120" s="46">
        <f t="shared" si="7"/>
        <v>1.0003317327062342</v>
      </c>
      <c r="I120" s="48">
        <f t="shared" si="8"/>
        <v>1.0399139486241709</v>
      </c>
      <c r="J120">
        <f t="shared" si="9"/>
        <v>1.0399139486241709</v>
      </c>
    </row>
    <row r="121" spans="1:10" x14ac:dyDescent="0.25">
      <c r="A121" s="44">
        <f>CDI!A124</f>
        <v>896</v>
      </c>
      <c r="B121" s="44" t="str">
        <f>CDI!D124</f>
        <v>10,07</v>
      </c>
      <c r="C121" s="45">
        <f t="shared" si="5"/>
        <v>1.0003317327062342</v>
      </c>
      <c r="E121">
        <v>120</v>
      </c>
      <c r="F121">
        <v>119</v>
      </c>
      <c r="G121" s="45">
        <f t="shared" si="6"/>
        <v>1.0003317327062342</v>
      </c>
      <c r="H121" s="46">
        <f t="shared" si="7"/>
        <v>1.0003317327062342</v>
      </c>
      <c r="I121" s="48">
        <f t="shared" si="8"/>
        <v>1.0402589220925986</v>
      </c>
      <c r="J121">
        <f t="shared" si="9"/>
        <v>1.0402589220925986</v>
      </c>
    </row>
    <row r="122" spans="1:10" x14ac:dyDescent="0.25">
      <c r="A122" s="44">
        <f>CDI!A125</f>
        <v>900</v>
      </c>
      <c r="B122" s="44" t="str">
        <f>CDI!D125</f>
        <v>10,08</v>
      </c>
      <c r="C122" s="45">
        <f t="shared" si="5"/>
        <v>1.0003317327062342</v>
      </c>
      <c r="E122">
        <v>121</v>
      </c>
      <c r="F122">
        <v>120</v>
      </c>
      <c r="G122" s="45">
        <f t="shared" si="6"/>
        <v>1.0003317327062342</v>
      </c>
      <c r="H122" s="46">
        <f t="shared" si="7"/>
        <v>1.0003317327062342</v>
      </c>
      <c r="I122" s="48">
        <f t="shared" si="8"/>
        <v>1.0406040100000087</v>
      </c>
      <c r="J122">
        <f t="shared" si="9"/>
        <v>1.0406040100000087</v>
      </c>
    </row>
    <row r="123" spans="1:10" x14ac:dyDescent="0.25">
      <c r="A123" s="44">
        <f>CDI!A126</f>
        <v>910</v>
      </c>
      <c r="B123" s="44" t="str">
        <f>CDI!D126</f>
        <v>10,08</v>
      </c>
      <c r="C123" s="45">
        <f t="shared" si="5"/>
        <v>1.0003317327062342</v>
      </c>
      <c r="E123">
        <v>122</v>
      </c>
      <c r="F123">
        <v>121</v>
      </c>
      <c r="G123" s="45">
        <f t="shared" si="6"/>
        <v>1.0003317327062342</v>
      </c>
      <c r="H123" s="46">
        <f t="shared" si="7"/>
        <v>1.0003317327062342</v>
      </c>
      <c r="I123" s="48">
        <f t="shared" si="8"/>
        <v>1.0409492123843642</v>
      </c>
      <c r="J123">
        <f t="shared" si="9"/>
        <v>1.0409492123843642</v>
      </c>
    </row>
    <row r="124" spans="1:10" x14ac:dyDescent="0.25">
      <c r="A124" s="44">
        <f>CDI!A127</f>
        <v>931</v>
      </c>
      <c r="B124" s="44" t="str">
        <f>CDI!D127</f>
        <v>10,1</v>
      </c>
      <c r="C124" s="45">
        <f t="shared" si="5"/>
        <v>1.0003317327062342</v>
      </c>
      <c r="E124">
        <v>123</v>
      </c>
      <c r="F124">
        <v>122</v>
      </c>
      <c r="G124" s="45">
        <f t="shared" si="6"/>
        <v>1.0003317327062342</v>
      </c>
      <c r="H124" s="46">
        <f t="shared" si="7"/>
        <v>1.0003317327062342</v>
      </c>
      <c r="I124" s="48">
        <f t="shared" si="8"/>
        <v>1.0412945292836409</v>
      </c>
      <c r="J124">
        <f t="shared" si="9"/>
        <v>1.0412945292836409</v>
      </c>
    </row>
    <row r="125" spans="1:10" x14ac:dyDescent="0.25">
      <c r="A125" s="44">
        <f>CDI!A128</f>
        <v>940</v>
      </c>
      <c r="B125" s="44" t="str">
        <f>CDI!D128</f>
        <v>10,11</v>
      </c>
      <c r="C125" s="45">
        <f t="shared" si="5"/>
        <v>1.0003317327062342</v>
      </c>
      <c r="E125">
        <v>124</v>
      </c>
      <c r="F125">
        <v>123</v>
      </c>
      <c r="G125" s="45">
        <f t="shared" si="6"/>
        <v>1.0003317327062342</v>
      </c>
      <c r="H125" s="46">
        <f t="shared" si="7"/>
        <v>1.0003317327062342</v>
      </c>
      <c r="I125" s="48">
        <f t="shared" si="8"/>
        <v>1.0416399607358271</v>
      </c>
      <c r="J125">
        <f t="shared" si="9"/>
        <v>1.0416399607358271</v>
      </c>
    </row>
    <row r="126" spans="1:10" x14ac:dyDescent="0.25">
      <c r="A126" s="44">
        <f>CDI!A129</f>
        <v>960</v>
      </c>
      <c r="B126" s="44" t="str">
        <f>CDI!D129</f>
        <v>10,13</v>
      </c>
      <c r="C126" s="45">
        <f t="shared" si="5"/>
        <v>1.0003317327062342</v>
      </c>
      <c r="E126">
        <v>125</v>
      </c>
      <c r="F126">
        <v>124</v>
      </c>
      <c r="G126" s="45">
        <f t="shared" si="6"/>
        <v>1.0003317327062342</v>
      </c>
      <c r="H126" s="46">
        <f t="shared" si="7"/>
        <v>1.0003317327062342</v>
      </c>
      <c r="I126" s="48">
        <f t="shared" si="8"/>
        <v>1.0419855067789237</v>
      </c>
      <c r="J126">
        <f t="shared" si="9"/>
        <v>1.0419855067789237</v>
      </c>
    </row>
    <row r="127" spans="1:10" x14ac:dyDescent="0.25">
      <c r="A127" s="44">
        <f>CDI!A130</f>
        <v>987</v>
      </c>
      <c r="B127" s="44" t="str">
        <f>CDI!D130</f>
        <v>10,15</v>
      </c>
      <c r="C127" s="45">
        <f t="shared" si="5"/>
        <v>1.0003317327062342</v>
      </c>
      <c r="E127">
        <v>126</v>
      </c>
      <c r="F127">
        <v>125</v>
      </c>
      <c r="G127" s="45">
        <f t="shared" si="6"/>
        <v>1.0003317327062342</v>
      </c>
      <c r="H127" s="46">
        <f t="shared" si="7"/>
        <v>1.0003317327062342</v>
      </c>
      <c r="I127" s="48">
        <f t="shared" si="8"/>
        <v>1.0423311674509443</v>
      </c>
      <c r="J127">
        <f t="shared" si="9"/>
        <v>1.0423311674509443</v>
      </c>
    </row>
    <row r="128" spans="1:10" x14ac:dyDescent="0.25">
      <c r="A128" s="44">
        <f>CDI!A131</f>
        <v>990</v>
      </c>
      <c r="B128" s="44" t="str">
        <f>CDI!D131</f>
        <v>10,15</v>
      </c>
      <c r="C128" s="45">
        <f t="shared" si="5"/>
        <v>1.0003317327062342</v>
      </c>
      <c r="E128">
        <v>127</v>
      </c>
      <c r="F128">
        <v>126</v>
      </c>
      <c r="G128" s="45">
        <f t="shared" si="6"/>
        <v>1.0003317327062342</v>
      </c>
      <c r="H128" s="46">
        <f t="shared" si="7"/>
        <v>1.0003317327062342</v>
      </c>
      <c r="I128" s="48">
        <f t="shared" si="8"/>
        <v>1.0426769427899152</v>
      </c>
      <c r="J128">
        <f t="shared" si="9"/>
        <v>1.0426769427899152</v>
      </c>
    </row>
    <row r="129" spans="1:10" x14ac:dyDescent="0.25">
      <c r="A129" s="44">
        <f>CDI!A132</f>
        <v>1022</v>
      </c>
      <c r="B129" s="44" t="str">
        <f>CDI!D132</f>
        <v>10,18</v>
      </c>
      <c r="C129" s="45">
        <f t="shared" si="5"/>
        <v>1.0003317327062342</v>
      </c>
      <c r="E129">
        <v>128</v>
      </c>
      <c r="F129">
        <v>127</v>
      </c>
      <c r="G129" s="45">
        <f t="shared" si="6"/>
        <v>1.0003317327062342</v>
      </c>
      <c r="H129" s="46">
        <f t="shared" si="7"/>
        <v>1.0003317327062342</v>
      </c>
      <c r="I129" s="48">
        <f t="shared" si="8"/>
        <v>1.0430228328338749</v>
      </c>
      <c r="J129">
        <f t="shared" si="9"/>
        <v>1.0430228328338749</v>
      </c>
    </row>
    <row r="130" spans="1:10" x14ac:dyDescent="0.25">
      <c r="A130" s="44">
        <f>CDI!A133</f>
        <v>1032</v>
      </c>
      <c r="B130" s="44" t="str">
        <f>CDI!D133</f>
        <v>10,19</v>
      </c>
      <c r="C130" s="45">
        <f t="shared" si="5"/>
        <v>1.0003317327062342</v>
      </c>
      <c r="E130">
        <v>129</v>
      </c>
      <c r="F130">
        <v>128</v>
      </c>
      <c r="G130" s="45">
        <f t="shared" si="6"/>
        <v>1.0003317327062342</v>
      </c>
      <c r="H130" s="46">
        <f t="shared" si="7"/>
        <v>1.0003317327062342</v>
      </c>
      <c r="I130" s="48">
        <f t="shared" si="8"/>
        <v>1.043368837620875</v>
      </c>
      <c r="J130">
        <f t="shared" si="9"/>
        <v>1.043368837620875</v>
      </c>
    </row>
    <row r="131" spans="1:10" x14ac:dyDescent="0.25">
      <c r="A131" s="44">
        <f>CDI!A134</f>
        <v>1050</v>
      </c>
      <c r="B131" s="44" t="str">
        <f>CDI!D134</f>
        <v>10,2</v>
      </c>
      <c r="C131" s="45">
        <f t="shared" si="5"/>
        <v>1.0003317327062342</v>
      </c>
      <c r="E131">
        <v>130</v>
      </c>
      <c r="F131">
        <v>129</v>
      </c>
      <c r="G131" s="45">
        <f t="shared" si="6"/>
        <v>1.0003317327062342</v>
      </c>
      <c r="H131" s="46">
        <f t="shared" si="7"/>
        <v>1.0003317327062342</v>
      </c>
      <c r="I131" s="48">
        <f t="shared" si="8"/>
        <v>1.0437149571889794</v>
      </c>
      <c r="J131">
        <f t="shared" si="9"/>
        <v>1.0437149571889794</v>
      </c>
    </row>
    <row r="132" spans="1:10" x14ac:dyDescent="0.25">
      <c r="A132" s="44">
        <f>CDI!A135</f>
        <v>1079</v>
      </c>
      <c r="B132" s="44" t="str">
        <f>CDI!D135</f>
        <v>10,22</v>
      </c>
      <c r="C132" s="45">
        <f t="shared" ref="C132:C195" si="10">IF(B132&gt;8.5,(1+$D$3)^(1/30),(1+((70%*B132)/100))^(1/360))</f>
        <v>1.0003317327062342</v>
      </c>
      <c r="E132">
        <v>131</v>
      </c>
      <c r="F132">
        <v>130</v>
      </c>
      <c r="G132" s="45">
        <f t="shared" si="6"/>
        <v>1.0003317327062342</v>
      </c>
      <c r="H132" s="46">
        <f t="shared" si="7"/>
        <v>1.0003317327062342</v>
      </c>
      <c r="I132" s="48">
        <f t="shared" si="8"/>
        <v>1.0440611915762648</v>
      </c>
      <c r="J132">
        <f t="shared" si="9"/>
        <v>1.0440611915762648</v>
      </c>
    </row>
    <row r="133" spans="1:10" x14ac:dyDescent="0.25">
      <c r="A133" s="44">
        <f>CDI!A136</f>
        <v>1080</v>
      </c>
      <c r="B133" s="44" t="str">
        <f>CDI!D136</f>
        <v>10,22</v>
      </c>
      <c r="C133" s="45">
        <f t="shared" si="10"/>
        <v>1.0003317327062342</v>
      </c>
      <c r="E133">
        <v>132</v>
      </c>
      <c r="F133">
        <v>131</v>
      </c>
      <c r="G133" s="45">
        <f t="shared" ref="G133:G196" si="11">IFERROR(VLOOKUP(E133,$A$3:$C$330,3,1),$C$3)</f>
        <v>1.0003317327062342</v>
      </c>
      <c r="H133" s="46">
        <f t="shared" ref="H133:H196" si="12">((G133-1)*$H$2)+1</f>
        <v>1.0003317327062342</v>
      </c>
      <c r="I133" s="48">
        <f t="shared" ref="I133:I196" si="13">H133*I132</f>
        <v>1.0444075408208204</v>
      </c>
      <c r="J133">
        <f t="shared" ref="J133:J196" si="14">G133*J132</f>
        <v>1.0444075408208204</v>
      </c>
    </row>
    <row r="134" spans="1:10" x14ac:dyDescent="0.25">
      <c r="A134" s="44">
        <f>CDI!A137</f>
        <v>1088</v>
      </c>
      <c r="B134" s="44" t="str">
        <f>CDI!D137</f>
        <v>10,23</v>
      </c>
      <c r="C134" s="45">
        <f t="shared" si="10"/>
        <v>1.0003317327062342</v>
      </c>
      <c r="E134">
        <v>133</v>
      </c>
      <c r="F134">
        <v>132</v>
      </c>
      <c r="G134" s="45">
        <f t="shared" si="11"/>
        <v>1.0003317327062342</v>
      </c>
      <c r="H134" s="46">
        <f t="shared" si="12"/>
        <v>1.0003317327062342</v>
      </c>
      <c r="I134" s="48">
        <f t="shared" si="13"/>
        <v>1.0447540049607484</v>
      </c>
      <c r="J134">
        <f t="shared" si="14"/>
        <v>1.0447540049607484</v>
      </c>
    </row>
    <row r="135" spans="1:10" x14ac:dyDescent="0.25">
      <c r="A135" s="44">
        <f>CDI!A138</f>
        <v>1110</v>
      </c>
      <c r="B135" s="44" t="str">
        <f>CDI!D138</f>
        <v>10,24</v>
      </c>
      <c r="C135" s="45">
        <f t="shared" si="10"/>
        <v>1.0003317327062342</v>
      </c>
      <c r="E135">
        <v>134</v>
      </c>
      <c r="F135">
        <v>133</v>
      </c>
      <c r="G135" s="45">
        <f t="shared" si="11"/>
        <v>1.0003317327062342</v>
      </c>
      <c r="H135" s="46">
        <f t="shared" si="12"/>
        <v>1.0003317327062342</v>
      </c>
      <c r="I135" s="48">
        <f t="shared" si="13"/>
        <v>1.0451005840341632</v>
      </c>
      <c r="J135">
        <f t="shared" si="14"/>
        <v>1.0451005840341632</v>
      </c>
    </row>
    <row r="136" spans="1:10" x14ac:dyDescent="0.25">
      <c r="A136" s="44">
        <f>CDI!A139</f>
        <v>1127</v>
      </c>
      <c r="B136" s="44" t="str">
        <f>CDI!D139</f>
        <v>10,25</v>
      </c>
      <c r="C136" s="45">
        <f t="shared" si="10"/>
        <v>1.0003317327062342</v>
      </c>
      <c r="E136">
        <v>135</v>
      </c>
      <c r="F136">
        <v>134</v>
      </c>
      <c r="G136" s="45">
        <f t="shared" si="11"/>
        <v>1.0003317327062342</v>
      </c>
      <c r="H136" s="46">
        <f t="shared" si="12"/>
        <v>1.0003317327062342</v>
      </c>
      <c r="I136" s="48">
        <f t="shared" si="13"/>
        <v>1.0454472780791917</v>
      </c>
      <c r="J136">
        <f t="shared" si="14"/>
        <v>1.0454472780791917</v>
      </c>
    </row>
    <row r="137" spans="1:10" x14ac:dyDescent="0.25">
      <c r="A137" s="44">
        <f>CDI!A140</f>
        <v>1141</v>
      </c>
      <c r="B137" s="44" t="str">
        <f>CDI!D140</f>
        <v>10,25</v>
      </c>
      <c r="C137" s="45">
        <f t="shared" si="10"/>
        <v>1.0003317327062342</v>
      </c>
      <c r="E137">
        <v>136</v>
      </c>
      <c r="F137">
        <v>135</v>
      </c>
      <c r="G137" s="45">
        <f t="shared" si="11"/>
        <v>1.0003317327062342</v>
      </c>
      <c r="H137" s="46">
        <f t="shared" si="12"/>
        <v>1.0003317327062342</v>
      </c>
      <c r="I137" s="48">
        <f t="shared" si="13"/>
        <v>1.0457940871339741</v>
      </c>
      <c r="J137">
        <f t="shared" si="14"/>
        <v>1.0457940871339741</v>
      </c>
    </row>
    <row r="138" spans="1:10" x14ac:dyDescent="0.25">
      <c r="A138" s="44">
        <f>CDI!A141</f>
        <v>1170</v>
      </c>
      <c r="B138" s="44" t="str">
        <f>CDI!D141</f>
        <v>10,27</v>
      </c>
      <c r="C138" s="45">
        <f t="shared" si="10"/>
        <v>1.0003317327062342</v>
      </c>
      <c r="E138">
        <v>137</v>
      </c>
      <c r="F138">
        <v>136</v>
      </c>
      <c r="G138" s="45">
        <f t="shared" si="11"/>
        <v>1.0003317327062342</v>
      </c>
      <c r="H138" s="46">
        <f t="shared" si="12"/>
        <v>1.0003317327062342</v>
      </c>
      <c r="I138" s="48">
        <f t="shared" si="13"/>
        <v>1.0461410112366629</v>
      </c>
      <c r="J138">
        <f t="shared" si="14"/>
        <v>1.0461410112366629</v>
      </c>
    </row>
    <row r="139" spans="1:10" x14ac:dyDescent="0.25">
      <c r="A139" s="44">
        <f>CDI!A142</f>
        <v>1172</v>
      </c>
      <c r="B139" s="44" t="str">
        <f>CDI!D142</f>
        <v>10,27</v>
      </c>
      <c r="C139" s="45">
        <f t="shared" si="10"/>
        <v>1.0003317327062342</v>
      </c>
      <c r="E139">
        <v>138</v>
      </c>
      <c r="F139">
        <v>137</v>
      </c>
      <c r="G139" s="45">
        <f t="shared" si="11"/>
        <v>1.0003317327062342</v>
      </c>
      <c r="H139" s="46">
        <f t="shared" si="12"/>
        <v>1.0003317327062342</v>
      </c>
      <c r="I139" s="48">
        <f t="shared" si="13"/>
        <v>1.046488050425423</v>
      </c>
      <c r="J139">
        <f t="shared" si="14"/>
        <v>1.046488050425423</v>
      </c>
    </row>
    <row r="140" spans="1:10" x14ac:dyDescent="0.25">
      <c r="A140" s="44">
        <f>CDI!A143</f>
        <v>1200</v>
      </c>
      <c r="B140" s="44" t="str">
        <f>CDI!D143</f>
        <v>10,28</v>
      </c>
      <c r="C140" s="45">
        <f t="shared" si="10"/>
        <v>1.0003317327062342</v>
      </c>
      <c r="E140">
        <v>139</v>
      </c>
      <c r="F140">
        <v>138</v>
      </c>
      <c r="G140" s="45">
        <f t="shared" si="11"/>
        <v>1.0003317327062342</v>
      </c>
      <c r="H140" s="46">
        <f t="shared" si="12"/>
        <v>1.0003317327062342</v>
      </c>
      <c r="I140" s="48">
        <f t="shared" si="13"/>
        <v>1.0468352047384324</v>
      </c>
      <c r="J140">
        <f t="shared" si="14"/>
        <v>1.0468352047384324</v>
      </c>
    </row>
    <row r="141" spans="1:10" x14ac:dyDescent="0.25">
      <c r="A141" s="44">
        <f>CDI!A144</f>
        <v>1218</v>
      </c>
      <c r="B141" s="44" t="str">
        <f>CDI!D144</f>
        <v>10,29</v>
      </c>
      <c r="C141" s="45">
        <f t="shared" si="10"/>
        <v>1.0003317327062342</v>
      </c>
      <c r="E141">
        <v>140</v>
      </c>
      <c r="F141">
        <v>139</v>
      </c>
      <c r="G141" s="45">
        <f t="shared" si="11"/>
        <v>1.0003317327062342</v>
      </c>
      <c r="H141" s="46">
        <f t="shared" si="12"/>
        <v>1.0003317327062342</v>
      </c>
      <c r="I141" s="48">
        <f t="shared" si="13"/>
        <v>1.0471824742138816</v>
      </c>
      <c r="J141">
        <f t="shared" si="14"/>
        <v>1.0471824742138816</v>
      </c>
    </row>
    <row r="142" spans="1:10" x14ac:dyDescent="0.25">
      <c r="A142" s="44">
        <f>CDI!A145</f>
        <v>1261</v>
      </c>
      <c r="B142" s="44" t="str">
        <f>CDI!D145</f>
        <v>10,3</v>
      </c>
      <c r="C142" s="45">
        <f t="shared" si="10"/>
        <v>1.0003317327062342</v>
      </c>
      <c r="E142">
        <v>141</v>
      </c>
      <c r="F142">
        <v>140</v>
      </c>
      <c r="G142" s="45">
        <f t="shared" si="11"/>
        <v>1.0003317327062342</v>
      </c>
      <c r="H142" s="46">
        <f t="shared" si="12"/>
        <v>1.0003317327062342</v>
      </c>
      <c r="I142" s="48">
        <f t="shared" si="13"/>
        <v>1.0475298588899735</v>
      </c>
      <c r="J142">
        <f t="shared" si="14"/>
        <v>1.0475298588899735</v>
      </c>
    </row>
    <row r="143" spans="1:10" x14ac:dyDescent="0.25">
      <c r="A143" s="44">
        <f>CDI!A146</f>
        <v>1292</v>
      </c>
      <c r="B143" s="44" t="str">
        <f>CDI!D146</f>
        <v>10,31</v>
      </c>
      <c r="C143" s="45">
        <f t="shared" si="10"/>
        <v>1.0003317327062342</v>
      </c>
      <c r="E143">
        <v>142</v>
      </c>
      <c r="F143">
        <v>141</v>
      </c>
      <c r="G143" s="45">
        <f t="shared" si="11"/>
        <v>1.0003317327062342</v>
      </c>
      <c r="H143" s="46">
        <f t="shared" si="12"/>
        <v>1.0003317327062342</v>
      </c>
      <c r="I143" s="48">
        <f t="shared" si="13"/>
        <v>1.0478773588049242</v>
      </c>
      <c r="J143">
        <f t="shared" si="14"/>
        <v>1.0478773588049242</v>
      </c>
    </row>
    <row r="144" spans="1:10" x14ac:dyDescent="0.25">
      <c r="A144" s="44">
        <f>CDI!A147</f>
        <v>1305</v>
      </c>
      <c r="B144" s="44" t="str">
        <f>CDI!D147</f>
        <v>10,31</v>
      </c>
      <c r="C144" s="45">
        <f t="shared" si="10"/>
        <v>1.0003317327062342</v>
      </c>
      <c r="E144">
        <v>143</v>
      </c>
      <c r="F144">
        <v>142</v>
      </c>
      <c r="G144" s="45">
        <f t="shared" si="11"/>
        <v>1.0003317327062342</v>
      </c>
      <c r="H144" s="46">
        <f t="shared" si="12"/>
        <v>1.0003317327062342</v>
      </c>
      <c r="I144" s="48">
        <f t="shared" si="13"/>
        <v>1.048224973996962</v>
      </c>
      <c r="J144">
        <f t="shared" si="14"/>
        <v>1.048224973996962</v>
      </c>
    </row>
    <row r="145" spans="1:10" x14ac:dyDescent="0.25">
      <c r="A145" s="44">
        <f>CDI!A148</f>
        <v>1352</v>
      </c>
      <c r="B145" s="44" t="str">
        <f>CDI!D148</f>
        <v>10,33</v>
      </c>
      <c r="C145" s="45">
        <f t="shared" si="10"/>
        <v>1.0003317327062342</v>
      </c>
      <c r="E145">
        <v>144</v>
      </c>
      <c r="F145">
        <v>143</v>
      </c>
      <c r="G145" s="45">
        <f t="shared" si="11"/>
        <v>1.0003317327062342</v>
      </c>
      <c r="H145" s="46">
        <f t="shared" si="12"/>
        <v>1.0003317327062342</v>
      </c>
      <c r="I145" s="48">
        <f t="shared" si="13"/>
        <v>1.0485727045043283</v>
      </c>
      <c r="J145">
        <f t="shared" si="14"/>
        <v>1.0485727045043283</v>
      </c>
    </row>
    <row r="146" spans="1:10" x14ac:dyDescent="0.25">
      <c r="A146" s="44">
        <f>CDI!A149</f>
        <v>1397</v>
      </c>
      <c r="B146" s="44" t="str">
        <f>CDI!D149</f>
        <v>10,37</v>
      </c>
      <c r="C146" s="45">
        <f t="shared" si="10"/>
        <v>1.0003317327062342</v>
      </c>
      <c r="E146">
        <v>145</v>
      </c>
      <c r="F146">
        <v>144</v>
      </c>
      <c r="G146" s="45">
        <f t="shared" si="11"/>
        <v>1.0003317327062342</v>
      </c>
      <c r="H146" s="46">
        <f t="shared" si="12"/>
        <v>1.0003317327062342</v>
      </c>
      <c r="I146" s="48">
        <f t="shared" si="13"/>
        <v>1.0489205503652768</v>
      </c>
      <c r="J146">
        <f t="shared" si="14"/>
        <v>1.0489205503652768</v>
      </c>
    </row>
    <row r="147" spans="1:10" x14ac:dyDescent="0.25">
      <c r="A147" s="44">
        <f>CDI!A150</f>
        <v>1442</v>
      </c>
      <c r="B147" s="44" t="str">
        <f>CDI!D150</f>
        <v>10,41</v>
      </c>
      <c r="C147" s="45">
        <f t="shared" si="10"/>
        <v>1.0003317327062342</v>
      </c>
      <c r="E147">
        <v>146</v>
      </c>
      <c r="F147">
        <v>145</v>
      </c>
      <c r="G147" s="45">
        <f t="shared" si="11"/>
        <v>1.0003317327062342</v>
      </c>
      <c r="H147" s="46">
        <f t="shared" si="12"/>
        <v>1.0003317327062342</v>
      </c>
      <c r="I147" s="48">
        <f t="shared" si="13"/>
        <v>1.0492685116180742</v>
      </c>
      <c r="J147">
        <f t="shared" si="14"/>
        <v>1.0492685116180742</v>
      </c>
    </row>
    <row r="148" spans="1:10" x14ac:dyDescent="0.25">
      <c r="A148" s="44">
        <f>CDI!A151</f>
        <v>1444</v>
      </c>
      <c r="B148" s="44" t="str">
        <f>CDI!D151</f>
        <v>10,41</v>
      </c>
      <c r="C148" s="45">
        <f t="shared" si="10"/>
        <v>1.0003317327062342</v>
      </c>
      <c r="E148">
        <v>147</v>
      </c>
      <c r="F148">
        <v>146</v>
      </c>
      <c r="G148" s="45">
        <f t="shared" si="11"/>
        <v>1.0003317327062342</v>
      </c>
      <c r="H148" s="46">
        <f t="shared" si="12"/>
        <v>1.0003317327062342</v>
      </c>
      <c r="I148" s="48">
        <f t="shared" si="13"/>
        <v>1.0496165883009996</v>
      </c>
      <c r="J148">
        <f t="shared" si="14"/>
        <v>1.0496165883009996</v>
      </c>
    </row>
    <row r="149" spans="1:10" x14ac:dyDescent="0.25">
      <c r="A149" s="44">
        <f>CDI!A152</f>
        <v>1491</v>
      </c>
      <c r="B149" s="44" t="str">
        <f>CDI!D152</f>
        <v>10,44</v>
      </c>
      <c r="C149" s="45">
        <f t="shared" si="10"/>
        <v>1.0003317327062342</v>
      </c>
      <c r="E149">
        <v>148</v>
      </c>
      <c r="F149">
        <v>147</v>
      </c>
      <c r="G149" s="45">
        <f t="shared" si="11"/>
        <v>1.0003317327062342</v>
      </c>
      <c r="H149" s="46">
        <f t="shared" si="12"/>
        <v>1.0003317327062342</v>
      </c>
      <c r="I149" s="48">
        <f t="shared" si="13"/>
        <v>1.0499647804523451</v>
      </c>
      <c r="J149">
        <f t="shared" si="14"/>
        <v>1.0499647804523451</v>
      </c>
    </row>
    <row r="150" spans="1:10" x14ac:dyDescent="0.25">
      <c r="A150" s="44">
        <f>CDI!A153</f>
        <v>1537</v>
      </c>
      <c r="B150" s="44" t="str">
        <f>CDI!D153</f>
        <v>10,46</v>
      </c>
      <c r="C150" s="45">
        <f t="shared" si="10"/>
        <v>1.0003317327062342</v>
      </c>
      <c r="E150">
        <v>149</v>
      </c>
      <c r="F150">
        <v>148</v>
      </c>
      <c r="G150" s="45">
        <f t="shared" si="11"/>
        <v>1.0003317327062342</v>
      </c>
      <c r="H150" s="46">
        <f t="shared" si="12"/>
        <v>1.0003317327062342</v>
      </c>
      <c r="I150" s="48">
        <f t="shared" si="13"/>
        <v>1.0503130881104152</v>
      </c>
      <c r="J150">
        <f t="shared" si="14"/>
        <v>1.0503130881104152</v>
      </c>
    </row>
    <row r="151" spans="1:10" x14ac:dyDescent="0.25">
      <c r="A151" s="44">
        <f>CDI!A154</f>
        <v>1584</v>
      </c>
      <c r="B151" s="44" t="str">
        <f>CDI!D154</f>
        <v>10,5</v>
      </c>
      <c r="C151" s="45">
        <f t="shared" si="10"/>
        <v>1.0003317327062342</v>
      </c>
      <c r="E151">
        <v>150</v>
      </c>
      <c r="F151">
        <v>149</v>
      </c>
      <c r="G151" s="45">
        <f t="shared" si="11"/>
        <v>1.0003317327062342</v>
      </c>
      <c r="H151" s="46">
        <f t="shared" si="12"/>
        <v>1.0003317327062342</v>
      </c>
      <c r="I151" s="48">
        <f t="shared" si="13"/>
        <v>1.0506615113135274</v>
      </c>
      <c r="J151">
        <f t="shared" si="14"/>
        <v>1.0506615113135274</v>
      </c>
    </row>
    <row r="152" spans="1:10" x14ac:dyDescent="0.25">
      <c r="A152" s="44">
        <f>CDI!A155</f>
        <v>1626</v>
      </c>
      <c r="B152" s="44" t="str">
        <f>CDI!D155</f>
        <v>10,53</v>
      </c>
      <c r="C152" s="45">
        <f t="shared" si="10"/>
        <v>1.0003317327062342</v>
      </c>
      <c r="E152">
        <v>151</v>
      </c>
      <c r="F152">
        <v>150</v>
      </c>
      <c r="G152" s="45">
        <f t="shared" si="11"/>
        <v>1.0003317327062342</v>
      </c>
      <c r="H152" s="46">
        <f t="shared" si="12"/>
        <v>1.0003317327062342</v>
      </c>
      <c r="I152" s="48">
        <f t="shared" si="13"/>
        <v>1.0510100501000115</v>
      </c>
      <c r="J152">
        <f t="shared" si="14"/>
        <v>1.0510100501000115</v>
      </c>
    </row>
    <row r="153" spans="1:10" x14ac:dyDescent="0.25">
      <c r="A153" s="44">
        <f>CDI!A156</f>
        <v>1670</v>
      </c>
      <c r="B153" s="44" t="str">
        <f>CDI!D156</f>
        <v>10,55</v>
      </c>
      <c r="C153" s="45">
        <f t="shared" si="10"/>
        <v>1.0003317327062342</v>
      </c>
      <c r="E153">
        <v>152</v>
      </c>
      <c r="F153">
        <v>151</v>
      </c>
      <c r="G153" s="45">
        <f t="shared" si="11"/>
        <v>1.0003317327062342</v>
      </c>
      <c r="H153" s="46">
        <f t="shared" si="12"/>
        <v>1.0003317327062342</v>
      </c>
      <c r="I153" s="48">
        <f t="shared" si="13"/>
        <v>1.0513587045082105</v>
      </c>
      <c r="J153">
        <f t="shared" si="14"/>
        <v>1.0513587045082105</v>
      </c>
    </row>
    <row r="154" spans="1:10" x14ac:dyDescent="0.25">
      <c r="A154" s="44">
        <f>CDI!A157</f>
        <v>1717</v>
      </c>
      <c r="B154" s="44" t="str">
        <f>CDI!D157</f>
        <v>10,57</v>
      </c>
      <c r="C154" s="45">
        <f t="shared" si="10"/>
        <v>1.0003317327062342</v>
      </c>
      <c r="E154">
        <v>153</v>
      </c>
      <c r="F154">
        <v>152</v>
      </c>
      <c r="G154" s="45">
        <f t="shared" si="11"/>
        <v>1.0003317327062342</v>
      </c>
      <c r="H154" s="46">
        <f t="shared" si="12"/>
        <v>1.0003317327062342</v>
      </c>
      <c r="I154" s="48">
        <f t="shared" si="13"/>
        <v>1.0517074745764798</v>
      </c>
      <c r="J154">
        <f t="shared" si="14"/>
        <v>1.0517074745764798</v>
      </c>
    </row>
    <row r="155" spans="1:10" x14ac:dyDescent="0.25">
      <c r="A155" s="44">
        <f>CDI!A158</f>
        <v>1764</v>
      </c>
      <c r="B155" s="44" t="str">
        <f>CDI!D158</f>
        <v>10,59</v>
      </c>
      <c r="C155" s="45">
        <f t="shared" si="10"/>
        <v>1.0003317327062342</v>
      </c>
      <c r="E155">
        <v>154</v>
      </c>
      <c r="F155">
        <v>153</v>
      </c>
      <c r="G155" s="45">
        <f t="shared" si="11"/>
        <v>1.0003317327062342</v>
      </c>
      <c r="H155" s="46">
        <f t="shared" si="12"/>
        <v>1.0003317327062342</v>
      </c>
      <c r="I155" s="48">
        <f t="shared" si="13"/>
        <v>1.0520563603431878</v>
      </c>
      <c r="J155">
        <f t="shared" si="14"/>
        <v>1.0520563603431878</v>
      </c>
    </row>
    <row r="156" spans="1:10" x14ac:dyDescent="0.25">
      <c r="A156" s="44">
        <f>CDI!A159</f>
        <v>1800</v>
      </c>
      <c r="B156" s="44" t="str">
        <f>CDI!D159</f>
        <v>10,61</v>
      </c>
      <c r="C156" s="45">
        <f t="shared" si="10"/>
        <v>1.0003317327062342</v>
      </c>
      <c r="E156">
        <v>155</v>
      </c>
      <c r="F156">
        <v>154</v>
      </c>
      <c r="G156" s="45">
        <f t="shared" si="11"/>
        <v>1.0003317327062342</v>
      </c>
      <c r="H156" s="46">
        <f t="shared" si="12"/>
        <v>1.0003317327062342</v>
      </c>
      <c r="I156" s="48">
        <f t="shared" si="13"/>
        <v>1.0524053618467153</v>
      </c>
      <c r="J156">
        <f t="shared" si="14"/>
        <v>1.0524053618467153</v>
      </c>
    </row>
    <row r="157" spans="1:10" x14ac:dyDescent="0.25">
      <c r="A157" s="44">
        <f>CDI!A160</f>
        <v>1809</v>
      </c>
      <c r="B157" s="44" t="str">
        <f>CDI!D160</f>
        <v>10,61</v>
      </c>
      <c r="C157" s="45">
        <f t="shared" si="10"/>
        <v>1.0003317327062342</v>
      </c>
      <c r="E157">
        <v>156</v>
      </c>
      <c r="F157">
        <v>155</v>
      </c>
      <c r="G157" s="45">
        <f t="shared" si="11"/>
        <v>1.0003317327062342</v>
      </c>
      <c r="H157" s="46">
        <f t="shared" si="12"/>
        <v>1.0003317327062342</v>
      </c>
      <c r="I157" s="48">
        <f t="shared" si="13"/>
        <v>1.0527544791254562</v>
      </c>
      <c r="J157">
        <f t="shared" si="14"/>
        <v>1.0527544791254562</v>
      </c>
    </row>
    <row r="158" spans="1:10" x14ac:dyDescent="0.25">
      <c r="A158" s="44">
        <f>CDI!A161</f>
        <v>1855</v>
      </c>
      <c r="B158" s="44" t="str">
        <f>CDI!D161</f>
        <v>10,63</v>
      </c>
      <c r="C158" s="45">
        <f t="shared" si="10"/>
        <v>1.0003317327062342</v>
      </c>
      <c r="E158">
        <v>157</v>
      </c>
      <c r="F158">
        <v>156</v>
      </c>
      <c r="G158" s="45">
        <f t="shared" si="11"/>
        <v>1.0003317327062342</v>
      </c>
      <c r="H158" s="46">
        <f t="shared" si="12"/>
        <v>1.0003317327062342</v>
      </c>
      <c r="I158" s="48">
        <f t="shared" si="13"/>
        <v>1.0531037122178166</v>
      </c>
      <c r="J158">
        <f t="shared" si="14"/>
        <v>1.0531037122178166</v>
      </c>
    </row>
    <row r="159" spans="1:10" x14ac:dyDescent="0.25">
      <c r="A159" s="44">
        <f>CDI!A162</f>
        <v>1904</v>
      </c>
      <c r="B159" s="44" t="str">
        <f>CDI!D162</f>
        <v>10,66</v>
      </c>
      <c r="C159" s="45">
        <f t="shared" si="10"/>
        <v>1.0003317327062342</v>
      </c>
      <c r="E159">
        <v>158</v>
      </c>
      <c r="F159">
        <v>157</v>
      </c>
      <c r="G159" s="45">
        <f t="shared" si="11"/>
        <v>1.0003317327062342</v>
      </c>
      <c r="H159" s="46">
        <f t="shared" si="12"/>
        <v>1.0003317327062342</v>
      </c>
      <c r="I159" s="48">
        <f t="shared" si="13"/>
        <v>1.0534530611622159</v>
      </c>
      <c r="J159">
        <f t="shared" si="14"/>
        <v>1.0534530611622159</v>
      </c>
    </row>
    <row r="160" spans="1:10" x14ac:dyDescent="0.25">
      <c r="A160" s="44">
        <f>CDI!A163</f>
        <v>1946</v>
      </c>
      <c r="B160" s="44" t="str">
        <f>CDI!D163</f>
        <v>10,68</v>
      </c>
      <c r="C160" s="45">
        <f t="shared" si="10"/>
        <v>1.0003317327062342</v>
      </c>
      <c r="E160">
        <v>159</v>
      </c>
      <c r="F160">
        <v>158</v>
      </c>
      <c r="G160" s="45">
        <f t="shared" si="11"/>
        <v>1.0003317327062342</v>
      </c>
      <c r="H160" s="46">
        <f t="shared" si="12"/>
        <v>1.0003317327062342</v>
      </c>
      <c r="I160" s="48">
        <f t="shared" si="13"/>
        <v>1.053802525997086</v>
      </c>
      <c r="J160">
        <f t="shared" si="14"/>
        <v>1.053802525997086</v>
      </c>
    </row>
    <row r="161" spans="1:10" x14ac:dyDescent="0.25">
      <c r="A161" s="44">
        <f>CDI!A164</f>
        <v>2037</v>
      </c>
      <c r="B161" s="44" t="str">
        <f>CDI!D164</f>
        <v>10,72</v>
      </c>
      <c r="C161" s="45">
        <f t="shared" si="10"/>
        <v>1.0003317327062342</v>
      </c>
      <c r="E161">
        <v>160</v>
      </c>
      <c r="F161">
        <v>159</v>
      </c>
      <c r="G161" s="45">
        <f t="shared" si="11"/>
        <v>1.0003317327062342</v>
      </c>
      <c r="H161" s="46">
        <f t="shared" si="12"/>
        <v>1.0003317327062342</v>
      </c>
      <c r="I161" s="48">
        <f t="shared" si="13"/>
        <v>1.0541521067608715</v>
      </c>
      <c r="J161">
        <f t="shared" si="14"/>
        <v>1.0541521067608715</v>
      </c>
    </row>
    <row r="162" spans="1:10" x14ac:dyDescent="0.25">
      <c r="A162" s="44">
        <f>CDI!A165</f>
        <v>2082</v>
      </c>
      <c r="B162" s="44" t="str">
        <f>CDI!D165</f>
        <v>10,73</v>
      </c>
      <c r="C162" s="45">
        <f t="shared" si="10"/>
        <v>1.0003317327062342</v>
      </c>
      <c r="E162">
        <v>161</v>
      </c>
      <c r="F162">
        <v>160</v>
      </c>
      <c r="G162" s="45">
        <f t="shared" si="11"/>
        <v>1.0003317327062342</v>
      </c>
      <c r="H162" s="46">
        <f t="shared" si="12"/>
        <v>1.0003317327062342</v>
      </c>
      <c r="I162" s="48">
        <f t="shared" si="13"/>
        <v>1.0545018034920297</v>
      </c>
      <c r="J162">
        <f t="shared" si="14"/>
        <v>1.0545018034920297</v>
      </c>
    </row>
    <row r="163" spans="1:10" x14ac:dyDescent="0.25">
      <c r="A163" s="44">
        <f>CDI!A166</f>
        <v>2128</v>
      </c>
      <c r="B163" s="44" t="str">
        <f>CDI!D166</f>
        <v>10,75</v>
      </c>
      <c r="C163" s="45">
        <f t="shared" si="10"/>
        <v>1.0003317327062342</v>
      </c>
      <c r="E163">
        <v>162</v>
      </c>
      <c r="F163">
        <v>161</v>
      </c>
      <c r="G163" s="45">
        <f t="shared" si="11"/>
        <v>1.0003317327062342</v>
      </c>
      <c r="H163" s="46">
        <f t="shared" si="12"/>
        <v>1.0003317327062342</v>
      </c>
      <c r="I163" s="48">
        <f t="shared" si="13"/>
        <v>1.0548516162290309</v>
      </c>
      <c r="J163">
        <f t="shared" si="14"/>
        <v>1.0548516162290309</v>
      </c>
    </row>
    <row r="164" spans="1:10" x14ac:dyDescent="0.25">
      <c r="A164" s="44">
        <f>CDI!A167</f>
        <v>2160</v>
      </c>
      <c r="B164" s="44" t="str">
        <f>CDI!D167</f>
        <v>10,76</v>
      </c>
      <c r="C164" s="45">
        <f t="shared" si="10"/>
        <v>1.0003317327062342</v>
      </c>
      <c r="E164">
        <v>163</v>
      </c>
      <c r="F164">
        <v>162</v>
      </c>
      <c r="G164" s="45">
        <f t="shared" si="11"/>
        <v>1.0003317327062342</v>
      </c>
      <c r="H164" s="46">
        <f t="shared" si="12"/>
        <v>1.0003317327062342</v>
      </c>
      <c r="I164" s="48">
        <f t="shared" si="13"/>
        <v>1.055201545010358</v>
      </c>
      <c r="J164">
        <f t="shared" si="14"/>
        <v>1.055201545010358</v>
      </c>
    </row>
    <row r="165" spans="1:10" x14ac:dyDescent="0.25">
      <c r="A165" s="44">
        <f>CDI!A168</f>
        <v>2220</v>
      </c>
      <c r="B165" s="44" t="str">
        <f>CDI!D168</f>
        <v>10,78</v>
      </c>
      <c r="C165" s="45">
        <f t="shared" si="10"/>
        <v>1.0003317327062342</v>
      </c>
      <c r="E165">
        <v>164</v>
      </c>
      <c r="F165">
        <v>163</v>
      </c>
      <c r="G165" s="45">
        <f t="shared" si="11"/>
        <v>1.0003317327062342</v>
      </c>
      <c r="H165" s="46">
        <f t="shared" si="12"/>
        <v>1.0003317327062342</v>
      </c>
      <c r="I165" s="48">
        <f t="shared" si="13"/>
        <v>1.0555515898745069</v>
      </c>
      <c r="J165">
        <f t="shared" si="14"/>
        <v>1.0555515898745069</v>
      </c>
    </row>
    <row r="166" spans="1:10" x14ac:dyDescent="0.25">
      <c r="A166" s="44">
        <f>CDI!A169</f>
        <v>2268</v>
      </c>
      <c r="B166" s="44" t="str">
        <f>CDI!D169</f>
        <v>10,8</v>
      </c>
      <c r="C166" s="45">
        <f t="shared" si="10"/>
        <v>1.0003317327062342</v>
      </c>
      <c r="E166">
        <v>165</v>
      </c>
      <c r="F166">
        <v>164</v>
      </c>
      <c r="G166" s="45">
        <f t="shared" si="11"/>
        <v>1.0003317327062342</v>
      </c>
      <c r="H166" s="46">
        <f t="shared" si="12"/>
        <v>1.0003317327062342</v>
      </c>
      <c r="I166" s="48">
        <f t="shared" si="13"/>
        <v>1.0559017508599857</v>
      </c>
      <c r="J166">
        <f t="shared" si="14"/>
        <v>1.0559017508599857</v>
      </c>
    </row>
    <row r="167" spans="1:10" x14ac:dyDescent="0.25">
      <c r="A167" s="44">
        <f>CDI!A170</f>
        <v>2311</v>
      </c>
      <c r="B167" s="44" t="str">
        <f>CDI!D170</f>
        <v>10,81</v>
      </c>
      <c r="C167" s="45">
        <f t="shared" si="10"/>
        <v>1.0003317327062342</v>
      </c>
      <c r="E167">
        <v>166</v>
      </c>
      <c r="F167">
        <v>165</v>
      </c>
      <c r="G167" s="45">
        <f t="shared" si="11"/>
        <v>1.0003317327062342</v>
      </c>
      <c r="H167" s="46">
        <f t="shared" si="12"/>
        <v>1.0003317327062342</v>
      </c>
      <c r="I167" s="48">
        <f t="shared" si="13"/>
        <v>1.056252028005316</v>
      </c>
      <c r="J167">
        <f t="shared" si="14"/>
        <v>1.056252028005316</v>
      </c>
    </row>
    <row r="168" spans="1:10" x14ac:dyDescent="0.25">
      <c r="A168" s="44">
        <f>CDI!A171</f>
        <v>2401</v>
      </c>
      <c r="B168" s="44" t="str">
        <f>CDI!D171</f>
        <v>10,84</v>
      </c>
      <c r="C168" s="45">
        <f t="shared" si="10"/>
        <v>1.0003317327062342</v>
      </c>
      <c r="E168">
        <v>167</v>
      </c>
      <c r="F168">
        <v>166</v>
      </c>
      <c r="G168" s="45">
        <f t="shared" si="11"/>
        <v>1.0003317327062342</v>
      </c>
      <c r="H168" s="46">
        <f t="shared" si="12"/>
        <v>1.0003317327062342</v>
      </c>
      <c r="I168" s="48">
        <f t="shared" si="13"/>
        <v>1.0566024213490317</v>
      </c>
      <c r="J168">
        <f t="shared" si="14"/>
        <v>1.0566024213490317</v>
      </c>
    </row>
    <row r="169" spans="1:10" x14ac:dyDescent="0.25">
      <c r="A169" s="44">
        <f>CDI!A172</f>
        <v>2450</v>
      </c>
      <c r="B169" s="44" t="str">
        <f>CDI!D172</f>
        <v>10,86</v>
      </c>
      <c r="C169" s="45">
        <f t="shared" si="10"/>
        <v>1.0003317327062342</v>
      </c>
      <c r="E169">
        <v>168</v>
      </c>
      <c r="F169">
        <v>167</v>
      </c>
      <c r="G169" s="45">
        <f t="shared" si="11"/>
        <v>1.0003317327062342</v>
      </c>
      <c r="H169" s="46">
        <f t="shared" si="12"/>
        <v>1.0003317327062342</v>
      </c>
      <c r="I169" s="48">
        <f t="shared" si="13"/>
        <v>1.0569529309296795</v>
      </c>
      <c r="J169">
        <f t="shared" si="14"/>
        <v>1.0569529309296795</v>
      </c>
    </row>
    <row r="170" spans="1:10" x14ac:dyDescent="0.25">
      <c r="A170" s="44">
        <f>CDI!A173</f>
        <v>2493</v>
      </c>
      <c r="B170" s="44" t="str">
        <f>CDI!D173</f>
        <v>10,87</v>
      </c>
      <c r="C170" s="45">
        <f t="shared" si="10"/>
        <v>1.0003317327062342</v>
      </c>
      <c r="E170">
        <v>169</v>
      </c>
      <c r="F170">
        <v>168</v>
      </c>
      <c r="G170" s="45">
        <f t="shared" si="11"/>
        <v>1.0003317327062342</v>
      </c>
      <c r="H170" s="46">
        <f t="shared" si="12"/>
        <v>1.0003317327062342</v>
      </c>
      <c r="I170" s="48">
        <f t="shared" si="13"/>
        <v>1.0573035567858189</v>
      </c>
      <c r="J170">
        <f t="shared" si="14"/>
        <v>1.0573035567858189</v>
      </c>
    </row>
    <row r="171" spans="1:10" x14ac:dyDescent="0.25">
      <c r="A171" s="44">
        <f>CDI!A174</f>
        <v>2520</v>
      </c>
      <c r="B171" s="44" t="str">
        <f>CDI!D174</f>
        <v>10,88</v>
      </c>
      <c r="C171" s="45">
        <f t="shared" si="10"/>
        <v>1.0003317327062342</v>
      </c>
      <c r="E171">
        <v>170</v>
      </c>
      <c r="F171">
        <v>169</v>
      </c>
      <c r="G171" s="45">
        <f t="shared" si="11"/>
        <v>1.0003317327062342</v>
      </c>
      <c r="H171" s="46">
        <f t="shared" si="12"/>
        <v>1.0003317327062342</v>
      </c>
      <c r="I171" s="48">
        <f t="shared" si="13"/>
        <v>1.0576542989560225</v>
      </c>
      <c r="J171">
        <f t="shared" si="14"/>
        <v>1.0576542989560225</v>
      </c>
    </row>
    <row r="172" spans="1:10" x14ac:dyDescent="0.25">
      <c r="A172" s="44">
        <f>CDI!A175</f>
        <v>2586</v>
      </c>
      <c r="B172" s="44" t="str">
        <f>CDI!D175</f>
        <v>10,9</v>
      </c>
      <c r="C172" s="45">
        <f t="shared" si="10"/>
        <v>1.0003317327062342</v>
      </c>
      <c r="E172">
        <v>171</v>
      </c>
      <c r="F172">
        <v>170</v>
      </c>
      <c r="G172" s="45">
        <f t="shared" si="11"/>
        <v>1.0003317327062342</v>
      </c>
      <c r="H172" s="46">
        <f t="shared" si="12"/>
        <v>1.0003317327062342</v>
      </c>
      <c r="I172" s="48">
        <f t="shared" si="13"/>
        <v>1.0580051574788754</v>
      </c>
      <c r="J172">
        <f t="shared" si="14"/>
        <v>1.0580051574788754</v>
      </c>
    </row>
    <row r="173" spans="1:10" x14ac:dyDescent="0.25">
      <c r="A173" s="44">
        <f>CDI!A176</f>
        <v>2633</v>
      </c>
      <c r="B173" s="44" t="str">
        <f>CDI!D176</f>
        <v>10,91</v>
      </c>
      <c r="C173" s="45">
        <f t="shared" si="10"/>
        <v>1.0003317327062342</v>
      </c>
      <c r="E173">
        <v>172</v>
      </c>
      <c r="F173">
        <v>171</v>
      </c>
      <c r="G173" s="45">
        <f t="shared" si="11"/>
        <v>1.0003317327062342</v>
      </c>
      <c r="H173" s="46">
        <f t="shared" si="12"/>
        <v>1.0003317327062342</v>
      </c>
      <c r="I173" s="48">
        <f t="shared" si="13"/>
        <v>1.0583561323929755</v>
      </c>
      <c r="J173">
        <f t="shared" si="14"/>
        <v>1.0583561323929755</v>
      </c>
    </row>
    <row r="174" spans="1:10" x14ac:dyDescent="0.25">
      <c r="A174" s="44">
        <f>CDI!A177</f>
        <v>2677</v>
      </c>
      <c r="B174" s="44" t="str">
        <f>CDI!D177</f>
        <v>10,93</v>
      </c>
      <c r="C174" s="45">
        <f t="shared" si="10"/>
        <v>1.0003317327062342</v>
      </c>
      <c r="E174">
        <v>173</v>
      </c>
      <c r="F174">
        <v>172</v>
      </c>
      <c r="G174" s="45">
        <f t="shared" si="11"/>
        <v>1.0003317327062342</v>
      </c>
      <c r="H174" s="46">
        <f t="shared" si="12"/>
        <v>1.0003317327062342</v>
      </c>
      <c r="I174" s="48">
        <f t="shared" si="13"/>
        <v>1.0587072237369339</v>
      </c>
      <c r="J174">
        <f t="shared" si="14"/>
        <v>1.0587072237369339</v>
      </c>
    </row>
    <row r="175" spans="1:10" x14ac:dyDescent="0.25">
      <c r="A175" s="44">
        <f>CDI!A178</f>
        <v>2766</v>
      </c>
      <c r="B175" s="44" t="str">
        <f>CDI!D178</f>
        <v>10,96</v>
      </c>
      <c r="C175" s="45">
        <f t="shared" si="10"/>
        <v>1.0003317327062342</v>
      </c>
      <c r="E175">
        <v>174</v>
      </c>
      <c r="F175">
        <v>173</v>
      </c>
      <c r="G175" s="45">
        <f t="shared" si="11"/>
        <v>1.0003317327062342</v>
      </c>
      <c r="H175" s="46">
        <f t="shared" si="12"/>
        <v>1.0003317327062342</v>
      </c>
      <c r="I175" s="48">
        <f t="shared" si="13"/>
        <v>1.0590584315493738</v>
      </c>
      <c r="J175">
        <f t="shared" si="14"/>
        <v>1.0590584315493738</v>
      </c>
    </row>
    <row r="176" spans="1:10" x14ac:dyDescent="0.25">
      <c r="A176" s="44">
        <f>CDI!A179</f>
        <v>2814</v>
      </c>
      <c r="B176" s="44" t="str">
        <f>CDI!D179</f>
        <v>10,97</v>
      </c>
      <c r="C176" s="45">
        <f t="shared" si="10"/>
        <v>1.0003317327062342</v>
      </c>
      <c r="E176">
        <v>175</v>
      </c>
      <c r="F176">
        <v>174</v>
      </c>
      <c r="G176" s="45">
        <f t="shared" si="11"/>
        <v>1.0003317327062342</v>
      </c>
      <c r="H176" s="46">
        <f t="shared" si="12"/>
        <v>1.0003317327062342</v>
      </c>
      <c r="I176" s="48">
        <f t="shared" si="13"/>
        <v>1.0594097558689319</v>
      </c>
      <c r="J176">
        <f t="shared" si="14"/>
        <v>1.0594097558689319</v>
      </c>
    </row>
    <row r="177" spans="1:10" x14ac:dyDescent="0.25">
      <c r="A177" s="44">
        <f>CDI!A180</f>
        <v>2844</v>
      </c>
      <c r="B177" s="44" t="str">
        <f>CDI!D180</f>
        <v>10,98</v>
      </c>
      <c r="C177" s="45">
        <f t="shared" si="10"/>
        <v>1.0003317327062342</v>
      </c>
      <c r="E177">
        <v>176</v>
      </c>
      <c r="F177">
        <v>175</v>
      </c>
      <c r="G177" s="45">
        <f t="shared" si="11"/>
        <v>1.0003317327062342</v>
      </c>
      <c r="H177" s="46">
        <f t="shared" si="12"/>
        <v>1.0003317327062342</v>
      </c>
      <c r="I177" s="48">
        <f t="shared" si="13"/>
        <v>1.0597611967342573</v>
      </c>
      <c r="J177">
        <f t="shared" si="14"/>
        <v>1.0597611967342573</v>
      </c>
    </row>
    <row r="178" spans="1:10" x14ac:dyDescent="0.25">
      <c r="A178" s="44">
        <f>CDI!A181</f>
        <v>2858</v>
      </c>
      <c r="B178" s="44" t="str">
        <f>CDI!D181</f>
        <v>10,99</v>
      </c>
      <c r="C178" s="45">
        <f t="shared" si="10"/>
        <v>1.0003317327062342</v>
      </c>
      <c r="E178">
        <v>177</v>
      </c>
      <c r="F178">
        <v>176</v>
      </c>
      <c r="G178" s="45">
        <f t="shared" si="11"/>
        <v>1.0003317327062342</v>
      </c>
      <c r="H178" s="46">
        <f t="shared" si="12"/>
        <v>1.0003317327062342</v>
      </c>
      <c r="I178" s="48">
        <f t="shared" si="13"/>
        <v>1.0601127541840119</v>
      </c>
      <c r="J178">
        <f t="shared" si="14"/>
        <v>1.0601127541840119</v>
      </c>
    </row>
    <row r="179" spans="1:10" x14ac:dyDescent="0.25">
      <c r="A179" s="44">
        <f>CDI!A182</f>
        <v>2880</v>
      </c>
      <c r="B179" s="44" t="str">
        <f>CDI!D182</f>
        <v>10,99</v>
      </c>
      <c r="C179" s="45">
        <f t="shared" si="10"/>
        <v>1.0003317327062342</v>
      </c>
      <c r="E179">
        <v>178</v>
      </c>
      <c r="F179">
        <v>177</v>
      </c>
      <c r="G179" s="45">
        <f t="shared" si="11"/>
        <v>1.0003317327062342</v>
      </c>
      <c r="H179" s="46">
        <f t="shared" si="12"/>
        <v>1.0003317327062342</v>
      </c>
      <c r="I179" s="48">
        <f t="shared" si="13"/>
        <v>1.0604644282568707</v>
      </c>
      <c r="J179">
        <f t="shared" si="14"/>
        <v>1.0604644282568707</v>
      </c>
    </row>
    <row r="180" spans="1:10" x14ac:dyDescent="0.25">
      <c r="A180" s="44">
        <f>CDI!A183</f>
        <v>2951</v>
      </c>
      <c r="B180" s="44" t="str">
        <f>CDI!D183</f>
        <v>11,01</v>
      </c>
      <c r="C180" s="45">
        <f t="shared" si="10"/>
        <v>1.0003317327062342</v>
      </c>
      <c r="E180">
        <v>179</v>
      </c>
      <c r="F180">
        <v>178</v>
      </c>
      <c r="G180" s="45">
        <f t="shared" si="11"/>
        <v>1.0003317327062342</v>
      </c>
      <c r="H180" s="46">
        <f t="shared" si="12"/>
        <v>1.0003317327062342</v>
      </c>
      <c r="I180" s="48">
        <f t="shared" si="13"/>
        <v>1.0608162189915216</v>
      </c>
      <c r="J180">
        <f t="shared" si="14"/>
        <v>1.0608162189915216</v>
      </c>
    </row>
    <row r="181" spans="1:10" x14ac:dyDescent="0.25">
      <c r="A181" s="44">
        <f>CDI!A184</f>
        <v>2998</v>
      </c>
      <c r="B181" s="44" t="str">
        <f>CDI!D184</f>
        <v>11,03</v>
      </c>
      <c r="C181" s="45">
        <f t="shared" si="10"/>
        <v>1.0003317327062342</v>
      </c>
      <c r="E181">
        <v>180</v>
      </c>
      <c r="F181">
        <v>179</v>
      </c>
      <c r="G181" s="45">
        <f t="shared" si="11"/>
        <v>1.0003317327062342</v>
      </c>
      <c r="H181" s="46">
        <f t="shared" si="12"/>
        <v>1.0003317327062342</v>
      </c>
      <c r="I181" s="48">
        <f t="shared" si="13"/>
        <v>1.0611681264266648</v>
      </c>
      <c r="J181">
        <f t="shared" si="14"/>
        <v>1.0611681264266648</v>
      </c>
    </row>
    <row r="182" spans="1:10" x14ac:dyDescent="0.25">
      <c r="A182" s="44">
        <f>CDI!A185</f>
        <v>3042</v>
      </c>
      <c r="B182" s="44" t="str">
        <f>CDI!D185</f>
        <v>11,03</v>
      </c>
      <c r="C182" s="45">
        <f t="shared" si="10"/>
        <v>1.0003317327062342</v>
      </c>
      <c r="E182">
        <v>181</v>
      </c>
      <c r="F182">
        <v>180</v>
      </c>
      <c r="G182" s="45">
        <f t="shared" si="11"/>
        <v>1.0003317327062342</v>
      </c>
      <c r="H182" s="46">
        <f t="shared" si="12"/>
        <v>1.0003317327062342</v>
      </c>
      <c r="I182" s="48">
        <f t="shared" si="13"/>
        <v>1.0615201506010139</v>
      </c>
      <c r="J182">
        <f t="shared" si="14"/>
        <v>1.0615201506010139</v>
      </c>
    </row>
    <row r="183" spans="1:10" x14ac:dyDescent="0.25">
      <c r="A183" s="44">
        <f>CDI!A186</f>
        <v>3087</v>
      </c>
      <c r="B183" s="44" t="str">
        <f>CDI!D186</f>
        <v>11,04</v>
      </c>
      <c r="C183" s="45">
        <f t="shared" si="10"/>
        <v>1.0003317327062342</v>
      </c>
      <c r="E183">
        <v>182</v>
      </c>
      <c r="F183">
        <v>181</v>
      </c>
      <c r="G183" s="45">
        <f t="shared" si="11"/>
        <v>1.0003317327062342</v>
      </c>
      <c r="H183" s="46">
        <f t="shared" si="12"/>
        <v>1.0003317327062342</v>
      </c>
      <c r="I183" s="48">
        <f t="shared" si="13"/>
        <v>1.061872291553295</v>
      </c>
      <c r="J183">
        <f t="shared" si="14"/>
        <v>1.061872291553295</v>
      </c>
    </row>
    <row r="184" spans="1:10" x14ac:dyDescent="0.25">
      <c r="A184" s="44">
        <f>CDI!A187</f>
        <v>3131</v>
      </c>
      <c r="B184" s="44" t="str">
        <f>CDI!D187</f>
        <v>11,05</v>
      </c>
      <c r="C184" s="45">
        <f t="shared" si="10"/>
        <v>1.0003317327062342</v>
      </c>
      <c r="E184">
        <v>183</v>
      </c>
      <c r="F184">
        <v>182</v>
      </c>
      <c r="G184" s="45">
        <f t="shared" si="11"/>
        <v>1.0003317327062342</v>
      </c>
      <c r="H184" s="46">
        <f t="shared" si="12"/>
        <v>1.0003317327062342</v>
      </c>
      <c r="I184" s="48">
        <f t="shared" si="13"/>
        <v>1.0622245493222471</v>
      </c>
      <c r="J184">
        <f t="shared" si="14"/>
        <v>1.0622245493222471</v>
      </c>
    </row>
    <row r="185" spans="1:10" x14ac:dyDescent="0.25">
      <c r="A185" s="44">
        <f>CDI!A188</f>
        <v>3178</v>
      </c>
      <c r="B185" s="44" t="str">
        <f>CDI!D188</f>
        <v>11,05</v>
      </c>
      <c r="C185" s="45">
        <f t="shared" si="10"/>
        <v>1.0003317327062342</v>
      </c>
      <c r="E185">
        <v>184</v>
      </c>
      <c r="F185">
        <v>183</v>
      </c>
      <c r="G185" s="45">
        <f t="shared" si="11"/>
        <v>1.0003317327062342</v>
      </c>
      <c r="H185" s="46">
        <f t="shared" si="12"/>
        <v>1.0003317327062342</v>
      </c>
      <c r="I185" s="48">
        <f t="shared" si="13"/>
        <v>1.0625769239466221</v>
      </c>
      <c r="J185">
        <f t="shared" si="14"/>
        <v>1.0625769239466221</v>
      </c>
    </row>
    <row r="186" spans="1:10" x14ac:dyDescent="0.25">
      <c r="A186" s="44">
        <f>CDI!A189</f>
        <v>3223</v>
      </c>
      <c r="B186" s="44" t="str">
        <f>CDI!D189</f>
        <v>11,06</v>
      </c>
      <c r="C186" s="45">
        <f t="shared" si="10"/>
        <v>1.0003317327062342</v>
      </c>
      <c r="E186">
        <v>185</v>
      </c>
      <c r="F186">
        <v>184</v>
      </c>
      <c r="G186" s="45">
        <f t="shared" si="11"/>
        <v>1.0003317327062342</v>
      </c>
      <c r="H186" s="46">
        <f t="shared" si="12"/>
        <v>1.0003317327062342</v>
      </c>
      <c r="I186" s="48">
        <f t="shared" si="13"/>
        <v>1.0629294154651849</v>
      </c>
      <c r="J186">
        <f t="shared" si="14"/>
        <v>1.0629294154651849</v>
      </c>
    </row>
    <row r="187" spans="1:10" x14ac:dyDescent="0.25">
      <c r="A187" s="44">
        <f>CDI!A190</f>
        <v>3241</v>
      </c>
      <c r="B187" s="44" t="str">
        <f>CDI!D190</f>
        <v>11,06</v>
      </c>
      <c r="C187" s="45">
        <f t="shared" si="10"/>
        <v>1.0003317327062342</v>
      </c>
      <c r="E187">
        <v>186</v>
      </c>
      <c r="F187">
        <v>185</v>
      </c>
      <c r="G187" s="45">
        <f t="shared" si="11"/>
        <v>1.0003317327062342</v>
      </c>
      <c r="H187" s="46">
        <f t="shared" si="12"/>
        <v>1.0003317327062342</v>
      </c>
      <c r="I187" s="48">
        <f t="shared" si="13"/>
        <v>1.0632820239167131</v>
      </c>
      <c r="J187">
        <f t="shared" si="14"/>
        <v>1.0632820239167131</v>
      </c>
    </row>
    <row r="188" spans="1:10" x14ac:dyDescent="0.25">
      <c r="A188" s="44">
        <f>CDI!A191</f>
        <v>3318</v>
      </c>
      <c r="B188" s="44" t="str">
        <f>CDI!D191</f>
        <v>11,07</v>
      </c>
      <c r="C188" s="45">
        <f t="shared" si="10"/>
        <v>1.0003317327062342</v>
      </c>
      <c r="E188">
        <v>187</v>
      </c>
      <c r="F188">
        <v>186</v>
      </c>
      <c r="G188" s="45">
        <f t="shared" si="11"/>
        <v>1.0003317327062342</v>
      </c>
      <c r="H188" s="46">
        <f t="shared" si="12"/>
        <v>1.0003317327062342</v>
      </c>
      <c r="I188" s="48">
        <f t="shared" si="13"/>
        <v>1.0636347493399971</v>
      </c>
      <c r="J188">
        <f t="shared" si="14"/>
        <v>1.0636347493399971</v>
      </c>
    </row>
    <row r="189" spans="1:10" x14ac:dyDescent="0.25">
      <c r="A189" s="44">
        <f>CDI!A192</f>
        <v>3363</v>
      </c>
      <c r="B189" s="44" t="str">
        <f>CDI!D192</f>
        <v>11,08</v>
      </c>
      <c r="C189" s="45">
        <f t="shared" si="10"/>
        <v>1.0003317327062342</v>
      </c>
      <c r="E189">
        <v>188</v>
      </c>
      <c r="F189">
        <v>187</v>
      </c>
      <c r="G189" s="45">
        <f t="shared" si="11"/>
        <v>1.0003317327062342</v>
      </c>
      <c r="H189" s="46">
        <f t="shared" si="12"/>
        <v>1.0003317327062342</v>
      </c>
      <c r="I189" s="48">
        <f t="shared" si="13"/>
        <v>1.0639875917738404</v>
      </c>
      <c r="J189">
        <f t="shared" si="14"/>
        <v>1.0639875917738404</v>
      </c>
    </row>
    <row r="190" spans="1:10" x14ac:dyDescent="0.25">
      <c r="A190" s="44">
        <f>CDI!A193</f>
        <v>3409</v>
      </c>
      <c r="B190" s="44" t="str">
        <f>CDI!D193</f>
        <v>11,09</v>
      </c>
      <c r="C190" s="45">
        <f t="shared" si="10"/>
        <v>1.0003317327062342</v>
      </c>
      <c r="E190">
        <v>189</v>
      </c>
      <c r="F190">
        <v>188</v>
      </c>
      <c r="G190" s="45">
        <f t="shared" si="11"/>
        <v>1.0003317327062342</v>
      </c>
      <c r="H190" s="46">
        <f t="shared" si="12"/>
        <v>1.0003317327062342</v>
      </c>
      <c r="I190" s="48">
        <f t="shared" si="13"/>
        <v>1.0643405512570592</v>
      </c>
      <c r="J190">
        <f t="shared" si="14"/>
        <v>1.0643405512570592</v>
      </c>
    </row>
    <row r="191" spans="1:10" x14ac:dyDescent="0.25">
      <c r="A191" s="44">
        <f>CDI!A194</f>
        <v>3496</v>
      </c>
      <c r="B191" s="44" t="str">
        <f>CDI!D194</f>
        <v>11,09</v>
      </c>
      <c r="C191" s="45">
        <f t="shared" si="10"/>
        <v>1.0003317327062342</v>
      </c>
      <c r="E191">
        <v>190</v>
      </c>
      <c r="F191">
        <v>189</v>
      </c>
      <c r="G191" s="45">
        <f t="shared" si="11"/>
        <v>1.0003317327062342</v>
      </c>
      <c r="H191" s="46">
        <f t="shared" si="12"/>
        <v>1.0003317327062342</v>
      </c>
      <c r="I191" s="48">
        <f t="shared" si="13"/>
        <v>1.0646936278284824</v>
      </c>
      <c r="J191">
        <f t="shared" si="14"/>
        <v>1.0646936278284824</v>
      </c>
    </row>
    <row r="192" spans="1:10" x14ac:dyDescent="0.25">
      <c r="A192" s="44">
        <f>CDI!A195</f>
        <v>3588</v>
      </c>
      <c r="B192" s="44" t="str">
        <f>CDI!D195</f>
        <v>11,1</v>
      </c>
      <c r="C192" s="45">
        <f t="shared" si="10"/>
        <v>1.0003317327062342</v>
      </c>
      <c r="E192">
        <v>191</v>
      </c>
      <c r="F192">
        <v>190</v>
      </c>
      <c r="G192" s="45">
        <f t="shared" si="11"/>
        <v>1.0003317327062342</v>
      </c>
      <c r="H192" s="46">
        <f t="shared" si="12"/>
        <v>1.0003317327062342</v>
      </c>
      <c r="I192" s="48">
        <f t="shared" si="13"/>
        <v>1.0650468215269522</v>
      </c>
      <c r="J192">
        <f t="shared" si="14"/>
        <v>1.0650468215269522</v>
      </c>
    </row>
    <row r="193" spans="1:10" x14ac:dyDescent="0.25">
      <c r="A193" s="44">
        <f>CDI!A196</f>
        <v>3600</v>
      </c>
      <c r="B193" s="44" t="str">
        <f>CDI!D196</f>
        <v>11,1</v>
      </c>
      <c r="C193" s="45">
        <f t="shared" si="10"/>
        <v>1.0003317327062342</v>
      </c>
      <c r="E193">
        <v>192</v>
      </c>
      <c r="F193">
        <v>191</v>
      </c>
      <c r="G193" s="45">
        <f t="shared" si="11"/>
        <v>1.0003317327062342</v>
      </c>
      <c r="H193" s="46">
        <f t="shared" si="12"/>
        <v>1.0003317327062342</v>
      </c>
      <c r="I193" s="48">
        <f t="shared" si="13"/>
        <v>1.0654001323913234</v>
      </c>
      <c r="J193">
        <f t="shared" si="14"/>
        <v>1.0654001323913234</v>
      </c>
    </row>
    <row r="194" spans="1:10" x14ac:dyDescent="0.25">
      <c r="A194" s="44">
        <f>CDI!A197</f>
        <v>3682</v>
      </c>
      <c r="B194" s="44" t="str">
        <f>CDI!D197</f>
        <v>11,11</v>
      </c>
      <c r="C194" s="45">
        <f t="shared" si="10"/>
        <v>1.0003317327062342</v>
      </c>
      <c r="E194">
        <v>193</v>
      </c>
      <c r="F194">
        <v>192</v>
      </c>
      <c r="G194" s="45">
        <f t="shared" si="11"/>
        <v>1.0003317327062342</v>
      </c>
      <c r="H194" s="46">
        <f t="shared" si="12"/>
        <v>1.0003317327062342</v>
      </c>
      <c r="I194" s="48">
        <f t="shared" si="13"/>
        <v>1.0657535604604638</v>
      </c>
      <c r="J194">
        <f t="shared" si="14"/>
        <v>1.0657535604604638</v>
      </c>
    </row>
    <row r="195" spans="1:10" x14ac:dyDescent="0.25">
      <c r="A195" s="44">
        <f>CDI!A198</f>
        <v>3773</v>
      </c>
      <c r="B195" s="44" t="str">
        <f>CDI!D198</f>
        <v>11,12</v>
      </c>
      <c r="C195" s="45">
        <f t="shared" si="10"/>
        <v>1.0003317327062342</v>
      </c>
      <c r="E195">
        <v>194</v>
      </c>
      <c r="F195">
        <v>193</v>
      </c>
      <c r="G195" s="45">
        <f t="shared" si="11"/>
        <v>1.0003317327062342</v>
      </c>
      <c r="H195" s="46">
        <f t="shared" si="12"/>
        <v>1.0003317327062342</v>
      </c>
      <c r="I195" s="48">
        <f t="shared" si="13"/>
        <v>1.0661071057732541</v>
      </c>
      <c r="J195">
        <f t="shared" si="14"/>
        <v>1.0661071057732541</v>
      </c>
    </row>
    <row r="196" spans="1:10" x14ac:dyDescent="0.25">
      <c r="A196" s="44">
        <f>CDI!A199</f>
        <v>3864</v>
      </c>
      <c r="B196" s="44" t="str">
        <f>CDI!D199</f>
        <v>11,12</v>
      </c>
      <c r="C196" s="45">
        <f t="shared" ref="C196:C259" si="15">IF(B196&gt;8.5,(1+$D$3)^(1/30),(1+((70%*B196)/100))^(1/360))</f>
        <v>1.0003317327062342</v>
      </c>
      <c r="E196">
        <v>195</v>
      </c>
      <c r="F196">
        <v>194</v>
      </c>
      <c r="G196" s="45">
        <f t="shared" si="11"/>
        <v>1.0003317327062342</v>
      </c>
      <c r="H196" s="46">
        <f t="shared" si="12"/>
        <v>1.0003317327062342</v>
      </c>
      <c r="I196" s="48">
        <f t="shared" si="13"/>
        <v>1.0664607683685878</v>
      </c>
      <c r="J196">
        <f t="shared" si="14"/>
        <v>1.0664607683685878</v>
      </c>
    </row>
    <row r="197" spans="1:10" x14ac:dyDescent="0.25">
      <c r="A197" s="44">
        <f>CDI!A200</f>
        <v>3955</v>
      </c>
      <c r="B197" s="44" t="str">
        <f>CDI!D200</f>
        <v>11,13</v>
      </c>
      <c r="C197" s="45">
        <f t="shared" si="15"/>
        <v>1.0003317327062342</v>
      </c>
      <c r="E197">
        <v>196</v>
      </c>
      <c r="F197">
        <v>195</v>
      </c>
      <c r="G197" s="45">
        <f t="shared" ref="G197:G260" si="16">IFERROR(VLOOKUP(E197,$A$3:$C$330,3,1),$C$3)</f>
        <v>1.0003317327062342</v>
      </c>
      <c r="H197" s="46">
        <f t="shared" ref="H197:H260" si="17">((G197-1)*$H$2)+1</f>
        <v>1.0003317327062342</v>
      </c>
      <c r="I197" s="48">
        <f t="shared" ref="I197:I260" si="18">H197*I196</f>
        <v>1.0668145482853713</v>
      </c>
      <c r="J197">
        <f t="shared" ref="J197:J260" si="19">G197*J196</f>
        <v>1.0668145482853713</v>
      </c>
    </row>
    <row r="198" spans="1:10" x14ac:dyDescent="0.25">
      <c r="A198" s="44">
        <f>CDI!A201</f>
        <v>3962</v>
      </c>
      <c r="B198" s="44" t="str">
        <f>CDI!D201</f>
        <v>11,13</v>
      </c>
      <c r="C198" s="45">
        <f t="shared" si="15"/>
        <v>1.0003317327062342</v>
      </c>
      <c r="E198">
        <v>197</v>
      </c>
      <c r="F198">
        <v>196</v>
      </c>
      <c r="G198" s="45">
        <f t="shared" si="16"/>
        <v>1.0003317327062342</v>
      </c>
      <c r="H198" s="46">
        <f t="shared" si="17"/>
        <v>1.0003317327062342</v>
      </c>
      <c r="I198" s="48">
        <f t="shared" si="18"/>
        <v>1.0671684455625239</v>
      </c>
      <c r="J198">
        <f t="shared" si="19"/>
        <v>1.0671684455625239</v>
      </c>
    </row>
    <row r="199" spans="1:10" x14ac:dyDescent="0.25">
      <c r="A199" s="44">
        <f>CDI!A202</f>
        <v>4047</v>
      </c>
      <c r="B199" s="44" t="str">
        <f>CDI!D202</f>
        <v>11,14</v>
      </c>
      <c r="C199" s="45">
        <f t="shared" si="15"/>
        <v>1.0003317327062342</v>
      </c>
      <c r="E199">
        <v>198</v>
      </c>
      <c r="F199">
        <v>197</v>
      </c>
      <c r="G199" s="45">
        <f t="shared" si="16"/>
        <v>1.0003317327062342</v>
      </c>
      <c r="H199" s="46">
        <f t="shared" si="17"/>
        <v>1.0003317327062342</v>
      </c>
      <c r="I199" s="48">
        <f t="shared" si="18"/>
        <v>1.0675224602389781</v>
      </c>
      <c r="J199">
        <f t="shared" si="19"/>
        <v>1.0675224602389781</v>
      </c>
    </row>
    <row r="200" spans="1:10" x14ac:dyDescent="0.25">
      <c r="A200" s="44">
        <f>CDI!A203</f>
        <v>4095</v>
      </c>
      <c r="B200" s="44" t="str">
        <f>CDI!D203</f>
        <v>11,14</v>
      </c>
      <c r="C200" s="45">
        <f t="shared" si="15"/>
        <v>1.0003317327062342</v>
      </c>
      <c r="E200">
        <v>199</v>
      </c>
      <c r="F200">
        <v>198</v>
      </c>
      <c r="G200" s="45">
        <f t="shared" si="16"/>
        <v>1.0003317327062342</v>
      </c>
      <c r="H200" s="46">
        <f t="shared" si="17"/>
        <v>1.0003317327062342</v>
      </c>
      <c r="I200" s="48">
        <f t="shared" si="18"/>
        <v>1.067876592353679</v>
      </c>
      <c r="J200">
        <f t="shared" si="19"/>
        <v>1.067876592353679</v>
      </c>
    </row>
    <row r="201" spans="1:10" x14ac:dyDescent="0.25">
      <c r="A201" s="44">
        <f>CDI!A204</f>
        <v>4138</v>
      </c>
      <c r="B201" s="44" t="str">
        <f>CDI!D204</f>
        <v>11,15</v>
      </c>
      <c r="C201" s="45">
        <f t="shared" si="15"/>
        <v>1.0003317327062342</v>
      </c>
      <c r="E201">
        <v>200</v>
      </c>
      <c r="F201">
        <v>199</v>
      </c>
      <c r="G201" s="45">
        <f t="shared" si="16"/>
        <v>1.0003317327062342</v>
      </c>
      <c r="H201" s="46">
        <f t="shared" si="17"/>
        <v>1.0003317327062342</v>
      </c>
      <c r="I201" s="48">
        <f t="shared" si="18"/>
        <v>1.0682308419455846</v>
      </c>
      <c r="J201">
        <f t="shared" si="19"/>
        <v>1.0682308419455846</v>
      </c>
    </row>
    <row r="202" spans="1:10" x14ac:dyDescent="0.25">
      <c r="A202" s="44">
        <f>CDI!A205</f>
        <v>4228</v>
      </c>
      <c r="B202" s="44" t="str">
        <f>CDI!D205</f>
        <v>11,17</v>
      </c>
      <c r="C202" s="45">
        <f t="shared" si="15"/>
        <v>1.0003317327062342</v>
      </c>
      <c r="E202">
        <v>201</v>
      </c>
      <c r="F202">
        <v>200</v>
      </c>
      <c r="G202" s="45">
        <f t="shared" si="16"/>
        <v>1.0003317327062342</v>
      </c>
      <c r="H202" s="46">
        <f t="shared" si="17"/>
        <v>1.0003317327062342</v>
      </c>
      <c r="I202" s="48">
        <f t="shared" si="18"/>
        <v>1.0685852090536661</v>
      </c>
      <c r="J202">
        <f t="shared" si="19"/>
        <v>1.0685852090536661</v>
      </c>
    </row>
    <row r="203" spans="1:10" x14ac:dyDescent="0.25">
      <c r="A203" s="44">
        <f>CDI!A206</f>
        <v>4319</v>
      </c>
      <c r="B203" s="44" t="str">
        <f>CDI!D206</f>
        <v>11,19</v>
      </c>
      <c r="C203" s="45">
        <f t="shared" si="15"/>
        <v>1.0003317327062342</v>
      </c>
      <c r="E203">
        <v>202</v>
      </c>
      <c r="F203">
        <v>201</v>
      </c>
      <c r="G203" s="45">
        <f t="shared" si="16"/>
        <v>1.0003317327062342</v>
      </c>
      <c r="H203" s="46">
        <f t="shared" si="17"/>
        <v>1.0003317327062342</v>
      </c>
      <c r="I203" s="48">
        <f t="shared" si="18"/>
        <v>1.0689396937169073</v>
      </c>
      <c r="J203">
        <f t="shared" si="19"/>
        <v>1.0689396937169073</v>
      </c>
    </row>
    <row r="204" spans="1:10" x14ac:dyDescent="0.25">
      <c r="A204" s="44">
        <f>CDI!A207</f>
        <v>4320</v>
      </c>
      <c r="B204" s="44" t="str">
        <f>CDI!D207</f>
        <v>11,19</v>
      </c>
      <c r="C204" s="45">
        <f t="shared" si="15"/>
        <v>1.0003317327062342</v>
      </c>
      <c r="E204">
        <v>203</v>
      </c>
      <c r="F204">
        <v>202</v>
      </c>
      <c r="G204" s="45">
        <f t="shared" si="16"/>
        <v>1.0003317327062342</v>
      </c>
      <c r="H204" s="46">
        <f t="shared" si="17"/>
        <v>1.0003317327062342</v>
      </c>
      <c r="I204" s="48">
        <f t="shared" si="18"/>
        <v>1.0692942959743053</v>
      </c>
      <c r="J204">
        <f t="shared" si="19"/>
        <v>1.0692942959743053</v>
      </c>
    </row>
    <row r="205" spans="1:10" x14ac:dyDescent="0.25">
      <c r="A205" s="44">
        <f>CDI!A208</f>
        <v>4412</v>
      </c>
      <c r="B205" s="44" t="str">
        <f>CDI!D208</f>
        <v>11,21</v>
      </c>
      <c r="C205" s="45">
        <f t="shared" si="15"/>
        <v>1.0003317327062342</v>
      </c>
      <c r="E205">
        <v>204</v>
      </c>
      <c r="F205">
        <v>203</v>
      </c>
      <c r="G205" s="45">
        <f t="shared" si="16"/>
        <v>1.0003317327062342</v>
      </c>
      <c r="H205" s="46">
        <f t="shared" si="17"/>
        <v>1.0003317327062342</v>
      </c>
      <c r="I205" s="48">
        <f t="shared" si="18"/>
        <v>1.0696490158648697</v>
      </c>
      <c r="J205">
        <f t="shared" si="19"/>
        <v>1.0696490158648697</v>
      </c>
    </row>
    <row r="206" spans="1:10" x14ac:dyDescent="0.25">
      <c r="A206" s="44">
        <f>CDI!A209</f>
        <v>4503</v>
      </c>
      <c r="B206" s="44" t="str">
        <f>CDI!D209</f>
        <v>11,23</v>
      </c>
      <c r="C206" s="45">
        <f t="shared" si="15"/>
        <v>1.0003317327062342</v>
      </c>
      <c r="E206">
        <v>205</v>
      </c>
      <c r="F206">
        <v>204</v>
      </c>
      <c r="G206" s="45">
        <f t="shared" si="16"/>
        <v>1.0003317327062342</v>
      </c>
      <c r="H206" s="46">
        <f t="shared" si="17"/>
        <v>1.0003317327062342</v>
      </c>
      <c r="I206" s="48">
        <f t="shared" si="18"/>
        <v>1.0700038534276233</v>
      </c>
      <c r="J206">
        <f t="shared" si="19"/>
        <v>1.0700038534276233</v>
      </c>
    </row>
    <row r="207" spans="1:10" x14ac:dyDescent="0.25">
      <c r="A207" s="44">
        <f>CDI!A210</f>
        <v>4592</v>
      </c>
      <c r="B207" s="44" t="str">
        <f>CDI!D210</f>
        <v>11,25</v>
      </c>
      <c r="C207" s="45">
        <f t="shared" si="15"/>
        <v>1.0003317327062342</v>
      </c>
      <c r="E207">
        <v>206</v>
      </c>
      <c r="F207">
        <v>205</v>
      </c>
      <c r="G207" s="45">
        <f t="shared" si="16"/>
        <v>1.0003317327062342</v>
      </c>
      <c r="H207" s="46">
        <f t="shared" si="17"/>
        <v>1.0003317327062342</v>
      </c>
      <c r="I207" s="48">
        <f t="shared" si="18"/>
        <v>1.0703588087016018</v>
      </c>
      <c r="J207">
        <f t="shared" si="19"/>
        <v>1.0703588087016018</v>
      </c>
    </row>
    <row r="208" spans="1:10" x14ac:dyDescent="0.25">
      <c r="A208" s="44">
        <f>CDI!A211</f>
        <v>4680</v>
      </c>
      <c r="B208" s="44" t="str">
        <f>CDI!D211</f>
        <v>11,27</v>
      </c>
      <c r="C208" s="45">
        <f t="shared" si="15"/>
        <v>1.0003317327062342</v>
      </c>
      <c r="E208">
        <v>207</v>
      </c>
      <c r="F208">
        <v>206</v>
      </c>
      <c r="G208" s="45">
        <f t="shared" si="16"/>
        <v>1.0003317327062342</v>
      </c>
      <c r="H208" s="46">
        <f t="shared" si="17"/>
        <v>1.0003317327062342</v>
      </c>
      <c r="I208" s="48">
        <f t="shared" si="18"/>
        <v>1.0707138817258541</v>
      </c>
      <c r="J208">
        <f t="shared" si="19"/>
        <v>1.0707138817258541</v>
      </c>
    </row>
    <row r="209" spans="1:10" x14ac:dyDescent="0.25">
      <c r="A209" s="44">
        <f>CDI!A212</f>
        <v>4684</v>
      </c>
      <c r="B209" s="44" t="str">
        <f>CDI!D212</f>
        <v>11,27</v>
      </c>
      <c r="C209" s="45">
        <f t="shared" si="15"/>
        <v>1.0003317327062342</v>
      </c>
      <c r="E209">
        <v>208</v>
      </c>
      <c r="F209">
        <v>207</v>
      </c>
      <c r="G209" s="45">
        <f t="shared" si="16"/>
        <v>1.0003317327062342</v>
      </c>
      <c r="H209" s="46">
        <f t="shared" si="17"/>
        <v>1.0003317327062342</v>
      </c>
      <c r="I209" s="48">
        <f t="shared" si="18"/>
        <v>1.0710690725394416</v>
      </c>
      <c r="J209">
        <f t="shared" si="19"/>
        <v>1.0710690725394416</v>
      </c>
    </row>
    <row r="210" spans="1:10" x14ac:dyDescent="0.25">
      <c r="A210" s="44">
        <f>CDI!A213</f>
        <v>4777</v>
      </c>
      <c r="B210" s="44" t="str">
        <f>CDI!D213</f>
        <v>11,28</v>
      </c>
      <c r="C210" s="45">
        <f t="shared" si="15"/>
        <v>1.0003317327062342</v>
      </c>
      <c r="E210">
        <v>209</v>
      </c>
      <c r="F210">
        <v>208</v>
      </c>
      <c r="G210" s="45">
        <f t="shared" si="16"/>
        <v>1.0003317327062342</v>
      </c>
      <c r="H210" s="46">
        <f t="shared" si="17"/>
        <v>1.0003317327062342</v>
      </c>
      <c r="I210" s="48">
        <f t="shared" si="18"/>
        <v>1.0714243811814388</v>
      </c>
      <c r="J210">
        <f t="shared" si="19"/>
        <v>1.0714243811814388</v>
      </c>
    </row>
    <row r="211" spans="1:10" x14ac:dyDescent="0.25">
      <c r="A211" s="44">
        <f>CDI!A214</f>
        <v>4824</v>
      </c>
      <c r="B211" s="44" t="str">
        <f>CDI!D214</f>
        <v>11,29</v>
      </c>
      <c r="C211" s="45">
        <f t="shared" si="15"/>
        <v>1.0003317327062342</v>
      </c>
      <c r="E211">
        <v>210</v>
      </c>
      <c r="F211">
        <v>209</v>
      </c>
      <c r="G211" s="45">
        <f t="shared" si="16"/>
        <v>1.0003317327062342</v>
      </c>
      <c r="H211" s="46">
        <f t="shared" si="17"/>
        <v>1.0003317327062342</v>
      </c>
      <c r="I211" s="48">
        <f t="shared" si="18"/>
        <v>1.0717798076909335</v>
      </c>
      <c r="J211">
        <f t="shared" si="19"/>
        <v>1.0717798076909335</v>
      </c>
    </row>
    <row r="212" spans="1:10" x14ac:dyDescent="0.25">
      <c r="A212" s="44">
        <f>CDI!A215</f>
        <v>4868</v>
      </c>
      <c r="B212" s="44" t="str">
        <f>CDI!D215</f>
        <v>11,3</v>
      </c>
      <c r="C212" s="45">
        <f t="shared" si="15"/>
        <v>1.0003317327062342</v>
      </c>
      <c r="E212">
        <v>211</v>
      </c>
      <c r="F212">
        <v>210</v>
      </c>
      <c r="G212" s="45">
        <f t="shared" si="16"/>
        <v>1.0003317327062342</v>
      </c>
      <c r="H212" s="46">
        <f t="shared" si="17"/>
        <v>1.0003317327062342</v>
      </c>
      <c r="I212" s="48">
        <f t="shared" si="18"/>
        <v>1.072135352107026</v>
      </c>
      <c r="J212">
        <f t="shared" si="19"/>
        <v>1.072135352107026</v>
      </c>
    </row>
    <row r="213" spans="1:10" x14ac:dyDescent="0.25">
      <c r="A213" s="44">
        <f>CDI!A216</f>
        <v>4957</v>
      </c>
      <c r="B213" s="44" t="str">
        <f>CDI!D216</f>
        <v>11,33</v>
      </c>
      <c r="C213" s="45">
        <f t="shared" si="15"/>
        <v>1.0003317327062342</v>
      </c>
      <c r="E213">
        <v>212</v>
      </c>
      <c r="F213">
        <v>211</v>
      </c>
      <c r="G213" s="45">
        <f t="shared" si="16"/>
        <v>1.0003317327062342</v>
      </c>
      <c r="H213" s="46">
        <f t="shared" si="17"/>
        <v>1.0003317327062342</v>
      </c>
      <c r="I213" s="48">
        <f t="shared" si="18"/>
        <v>1.0724910144688298</v>
      </c>
      <c r="J213">
        <f t="shared" si="19"/>
        <v>1.0724910144688298</v>
      </c>
    </row>
    <row r="214" spans="1:10" x14ac:dyDescent="0.25">
      <c r="A214" s="44">
        <f>CDI!A217</f>
        <v>5040</v>
      </c>
      <c r="B214" s="44" t="str">
        <f>CDI!D217</f>
        <v>11,36</v>
      </c>
      <c r="C214" s="45">
        <f t="shared" si="15"/>
        <v>1.0003317327062342</v>
      </c>
      <c r="E214">
        <v>213</v>
      </c>
      <c r="F214">
        <v>212</v>
      </c>
      <c r="G214" s="45">
        <f t="shared" si="16"/>
        <v>1.0003317327062342</v>
      </c>
      <c r="H214" s="46">
        <f t="shared" si="17"/>
        <v>1.0003317327062342</v>
      </c>
      <c r="I214" s="48">
        <f t="shared" si="18"/>
        <v>1.0728467948154714</v>
      </c>
      <c r="J214">
        <f t="shared" si="19"/>
        <v>1.0728467948154714</v>
      </c>
    </row>
    <row r="215" spans="1:10" x14ac:dyDescent="0.25">
      <c r="A215" s="44">
        <f>CDI!A218</f>
        <v>5049</v>
      </c>
      <c r="B215" s="44" t="str">
        <f>CDI!D218</f>
        <v>11,36</v>
      </c>
      <c r="C215" s="45">
        <f t="shared" si="15"/>
        <v>1.0003317327062342</v>
      </c>
      <c r="E215">
        <v>214</v>
      </c>
      <c r="F215">
        <v>213</v>
      </c>
      <c r="G215" s="45">
        <f t="shared" si="16"/>
        <v>1.0003317327062342</v>
      </c>
      <c r="H215" s="46">
        <f t="shared" si="17"/>
        <v>1.0003317327062342</v>
      </c>
      <c r="I215" s="48">
        <f t="shared" si="18"/>
        <v>1.0732026931860903</v>
      </c>
      <c r="J215">
        <f t="shared" si="19"/>
        <v>1.0732026931860903</v>
      </c>
    </row>
    <row r="216" spans="1:10" x14ac:dyDescent="0.25">
      <c r="A216" s="44">
        <f>CDI!A219</f>
        <v>5142</v>
      </c>
      <c r="B216" s="44" t="str">
        <f>CDI!D219</f>
        <v>11,39</v>
      </c>
      <c r="C216" s="45">
        <f t="shared" si="15"/>
        <v>1.0003317327062342</v>
      </c>
      <c r="E216">
        <v>215</v>
      </c>
      <c r="F216">
        <v>214</v>
      </c>
      <c r="G216" s="45">
        <f t="shared" si="16"/>
        <v>1.0003317327062342</v>
      </c>
      <c r="H216" s="46">
        <f t="shared" si="17"/>
        <v>1.0003317327062342</v>
      </c>
      <c r="I216" s="48">
        <f t="shared" si="18"/>
        <v>1.0735587096198387</v>
      </c>
      <c r="J216">
        <f t="shared" si="19"/>
        <v>1.0735587096198387</v>
      </c>
    </row>
    <row r="217" spans="1:10" x14ac:dyDescent="0.25">
      <c r="A217" s="44">
        <f>CDI!A220</f>
        <v>5189</v>
      </c>
      <c r="B217" s="44" t="str">
        <f>CDI!D220</f>
        <v>11,4</v>
      </c>
      <c r="C217" s="45">
        <f t="shared" si="15"/>
        <v>1.0003317327062342</v>
      </c>
      <c r="E217">
        <v>216</v>
      </c>
      <c r="F217">
        <v>215</v>
      </c>
      <c r="G217" s="45">
        <f t="shared" si="16"/>
        <v>1.0003317327062342</v>
      </c>
      <c r="H217" s="46">
        <f t="shared" si="17"/>
        <v>1.0003317327062342</v>
      </c>
      <c r="I217" s="48">
        <f t="shared" si="18"/>
        <v>1.0739148441558821</v>
      </c>
      <c r="J217">
        <f t="shared" si="19"/>
        <v>1.0739148441558821</v>
      </c>
    </row>
    <row r="218" spans="1:10" x14ac:dyDescent="0.25">
      <c r="A218" s="44">
        <f>CDI!A221</f>
        <v>5233</v>
      </c>
      <c r="B218" s="44" t="str">
        <f>CDI!D221</f>
        <v>11,41</v>
      </c>
      <c r="C218" s="45">
        <f t="shared" si="15"/>
        <v>1.0003317327062342</v>
      </c>
      <c r="E218">
        <v>217</v>
      </c>
      <c r="F218">
        <v>216</v>
      </c>
      <c r="G218" s="45">
        <f t="shared" si="16"/>
        <v>1.0003317327062342</v>
      </c>
      <c r="H218" s="46">
        <f t="shared" si="17"/>
        <v>1.0003317327062342</v>
      </c>
      <c r="I218" s="48">
        <f t="shared" si="18"/>
        <v>1.0742710968333991</v>
      </c>
      <c r="J218">
        <f t="shared" si="19"/>
        <v>1.0742710968333991</v>
      </c>
    </row>
    <row r="219" spans="1:10" x14ac:dyDescent="0.25">
      <c r="A219" s="44">
        <f>CDI!A222</f>
        <v>5323</v>
      </c>
      <c r="B219" s="44" t="str">
        <f>CDI!D222</f>
        <v>11,44</v>
      </c>
      <c r="C219" s="45">
        <f t="shared" si="15"/>
        <v>1.0003317327062342</v>
      </c>
      <c r="E219">
        <v>218</v>
      </c>
      <c r="F219">
        <v>217</v>
      </c>
      <c r="G219" s="45">
        <f t="shared" si="16"/>
        <v>1.0003317327062342</v>
      </c>
      <c r="H219" s="46">
        <f t="shared" si="17"/>
        <v>1.0003317327062342</v>
      </c>
      <c r="I219" s="48">
        <f t="shared" si="18"/>
        <v>1.0746274676915808</v>
      </c>
      <c r="J219">
        <f t="shared" si="19"/>
        <v>1.0746274676915808</v>
      </c>
    </row>
    <row r="220" spans="1:10" x14ac:dyDescent="0.25">
      <c r="A220" s="44">
        <f>CDI!A223</f>
        <v>5400</v>
      </c>
      <c r="B220" s="44" t="str">
        <f>CDI!D223</f>
        <v>11,46</v>
      </c>
      <c r="C220" s="45">
        <f t="shared" si="15"/>
        <v>1.0003317327062342</v>
      </c>
      <c r="E220">
        <v>219</v>
      </c>
      <c r="F220">
        <v>218</v>
      </c>
      <c r="G220" s="45">
        <f t="shared" si="16"/>
        <v>1.0003317327062342</v>
      </c>
      <c r="H220" s="46">
        <f t="shared" si="17"/>
        <v>1.0003317327062342</v>
      </c>
      <c r="I220" s="48">
        <f t="shared" si="18"/>
        <v>1.0749839567696318</v>
      </c>
      <c r="J220">
        <f t="shared" si="19"/>
        <v>1.0749839567696318</v>
      </c>
    </row>
    <row r="221" spans="1:10" x14ac:dyDescent="0.25">
      <c r="A221" s="44">
        <f>CDI!A224</f>
        <v>5415</v>
      </c>
      <c r="B221" s="44" t="str">
        <f>CDI!D224</f>
        <v>11,46</v>
      </c>
      <c r="C221" s="45">
        <f t="shared" si="15"/>
        <v>1.0003317327062342</v>
      </c>
      <c r="E221">
        <v>220</v>
      </c>
      <c r="F221">
        <v>219</v>
      </c>
      <c r="G221" s="45">
        <f t="shared" si="16"/>
        <v>1.0003317327062342</v>
      </c>
      <c r="H221" s="46">
        <f t="shared" si="17"/>
        <v>1.0003317327062342</v>
      </c>
      <c r="I221" s="48">
        <f t="shared" si="18"/>
        <v>1.0753405641067693</v>
      </c>
      <c r="J221">
        <f t="shared" si="19"/>
        <v>1.0753405641067693</v>
      </c>
    </row>
    <row r="222" spans="1:10" x14ac:dyDescent="0.25">
      <c r="A222" s="44">
        <f>CDI!A225</f>
        <v>5509</v>
      </c>
      <c r="B222" s="44" t="str">
        <f>CDI!D225</f>
        <v>11,49</v>
      </c>
      <c r="C222" s="45">
        <f t="shared" si="15"/>
        <v>1.0003317327062342</v>
      </c>
      <c r="E222">
        <v>221</v>
      </c>
      <c r="F222">
        <v>220</v>
      </c>
      <c r="G222" s="45">
        <f t="shared" si="16"/>
        <v>1.0003317327062342</v>
      </c>
      <c r="H222" s="46">
        <f t="shared" si="17"/>
        <v>1.0003317327062342</v>
      </c>
      <c r="I222" s="48">
        <f t="shared" si="18"/>
        <v>1.0756972897422239</v>
      </c>
      <c r="J222">
        <f t="shared" si="19"/>
        <v>1.0756972897422239</v>
      </c>
    </row>
    <row r="223" spans="1:10" x14ac:dyDescent="0.25">
      <c r="A223" s="44">
        <f>CDI!A226</f>
        <v>5580</v>
      </c>
      <c r="B223" s="44" t="str">
        <f>CDI!D226</f>
        <v>11,5</v>
      </c>
      <c r="C223" s="45">
        <f t="shared" si="15"/>
        <v>1.0003317327062342</v>
      </c>
      <c r="E223">
        <v>222</v>
      </c>
      <c r="F223">
        <v>221</v>
      </c>
      <c r="G223" s="45">
        <f t="shared" si="16"/>
        <v>1.0003317327062342</v>
      </c>
      <c r="H223" s="46">
        <f t="shared" si="17"/>
        <v>1.0003317327062342</v>
      </c>
      <c r="I223" s="48">
        <f t="shared" si="18"/>
        <v>1.0760541337152389</v>
      </c>
      <c r="J223">
        <f t="shared" si="19"/>
        <v>1.0760541337152389</v>
      </c>
    </row>
    <row r="224" spans="1:10" x14ac:dyDescent="0.25">
      <c r="A224" s="44">
        <f>CDI!A227</f>
        <v>5602</v>
      </c>
      <c r="B224" s="44" t="str">
        <f>CDI!D227</f>
        <v>11,51</v>
      </c>
      <c r="C224" s="45">
        <f t="shared" si="15"/>
        <v>1.0003317327062342</v>
      </c>
      <c r="E224">
        <v>223</v>
      </c>
      <c r="F224">
        <v>222</v>
      </c>
      <c r="G224" s="45">
        <f t="shared" si="16"/>
        <v>1.0003317327062342</v>
      </c>
      <c r="H224" s="46">
        <f t="shared" si="17"/>
        <v>1.0003317327062342</v>
      </c>
      <c r="I224" s="48">
        <f t="shared" si="18"/>
        <v>1.0764110960650708</v>
      </c>
      <c r="J224">
        <f t="shared" si="19"/>
        <v>1.0764110960650708</v>
      </c>
    </row>
    <row r="225" spans="1:10" x14ac:dyDescent="0.25">
      <c r="A225" s="44">
        <f>CDI!A228</f>
        <v>5688</v>
      </c>
      <c r="B225" s="44" t="str">
        <f>CDI!D228</f>
        <v>11,53</v>
      </c>
      <c r="C225" s="45">
        <f t="shared" si="15"/>
        <v>1.0003317327062342</v>
      </c>
      <c r="E225">
        <v>224</v>
      </c>
      <c r="F225">
        <v>223</v>
      </c>
      <c r="G225" s="45">
        <f t="shared" si="16"/>
        <v>1.0003317327062342</v>
      </c>
      <c r="H225" s="46">
        <f t="shared" si="17"/>
        <v>1.0003317327062342</v>
      </c>
      <c r="I225" s="48">
        <f t="shared" si="18"/>
        <v>1.0767681768309889</v>
      </c>
      <c r="J225">
        <f t="shared" si="19"/>
        <v>1.0767681768309889</v>
      </c>
    </row>
    <row r="226" spans="1:10" x14ac:dyDescent="0.25">
      <c r="A226" s="44">
        <f>CDI!A229</f>
        <v>5782</v>
      </c>
      <c r="B226" s="44" t="str">
        <f>CDI!D229</f>
        <v>11,55</v>
      </c>
      <c r="C226" s="45">
        <f t="shared" si="15"/>
        <v>1.0003317327062342</v>
      </c>
      <c r="E226">
        <v>225</v>
      </c>
      <c r="F226">
        <v>224</v>
      </c>
      <c r="G226" s="45">
        <f t="shared" si="16"/>
        <v>1.0003317327062342</v>
      </c>
      <c r="H226" s="46">
        <f t="shared" si="17"/>
        <v>1.0003317327062342</v>
      </c>
      <c r="I226" s="48">
        <f t="shared" si="18"/>
        <v>1.0771253760522759</v>
      </c>
      <c r="J226">
        <f t="shared" si="19"/>
        <v>1.0771253760522759</v>
      </c>
    </row>
    <row r="227" spans="1:10" x14ac:dyDescent="0.25">
      <c r="A227" s="44">
        <f>CDI!A230</f>
        <v>5873</v>
      </c>
      <c r="B227" s="44" t="str">
        <f>CDI!D230</f>
        <v>11,57</v>
      </c>
      <c r="C227" s="45">
        <f t="shared" si="15"/>
        <v>1.0003317327062342</v>
      </c>
      <c r="E227">
        <v>226</v>
      </c>
      <c r="F227">
        <v>225</v>
      </c>
      <c r="G227" s="45">
        <f t="shared" si="16"/>
        <v>1.0003317327062342</v>
      </c>
      <c r="H227" s="46">
        <f t="shared" si="17"/>
        <v>1.0003317327062342</v>
      </c>
      <c r="I227" s="48">
        <f t="shared" si="18"/>
        <v>1.0774826937682271</v>
      </c>
      <c r="J227">
        <f t="shared" si="19"/>
        <v>1.0774826937682271</v>
      </c>
    </row>
    <row r="228" spans="1:10" x14ac:dyDescent="0.25">
      <c r="A228" s="44">
        <f>CDI!A231</f>
        <v>5964</v>
      </c>
      <c r="B228" s="44" t="str">
        <f>CDI!D231</f>
        <v>11,59</v>
      </c>
      <c r="C228" s="45">
        <f t="shared" si="15"/>
        <v>1.0003317327062342</v>
      </c>
      <c r="E228">
        <v>227</v>
      </c>
      <c r="F228">
        <v>226</v>
      </c>
      <c r="G228" s="45">
        <f t="shared" si="16"/>
        <v>1.0003317327062342</v>
      </c>
      <c r="H228" s="46">
        <f t="shared" si="17"/>
        <v>1.0003317327062342</v>
      </c>
      <c r="I228" s="48">
        <f t="shared" si="18"/>
        <v>1.0778401300181515</v>
      </c>
      <c r="J228">
        <f t="shared" si="19"/>
        <v>1.0778401300181515</v>
      </c>
    </row>
    <row r="229" spans="1:10" x14ac:dyDescent="0.25">
      <c r="A229" s="44">
        <f>CDI!A232</f>
        <v>6055</v>
      </c>
      <c r="B229" s="44" t="str">
        <f>CDI!D232</f>
        <v>11,61</v>
      </c>
      <c r="C229" s="45">
        <f t="shared" si="15"/>
        <v>1.0003317327062342</v>
      </c>
      <c r="E229">
        <v>228</v>
      </c>
      <c r="F229">
        <v>227</v>
      </c>
      <c r="G229" s="45">
        <f t="shared" si="16"/>
        <v>1.0003317327062342</v>
      </c>
      <c r="H229" s="46">
        <f t="shared" si="17"/>
        <v>1.0003317327062342</v>
      </c>
      <c r="I229" s="48">
        <f t="shared" si="18"/>
        <v>1.0781976848413704</v>
      </c>
      <c r="J229">
        <f t="shared" si="19"/>
        <v>1.0781976848413704</v>
      </c>
    </row>
    <row r="230" spans="1:10" x14ac:dyDescent="0.25">
      <c r="A230" s="44">
        <f>CDI!A233</f>
        <v>6146</v>
      </c>
      <c r="B230" s="44" t="str">
        <f>CDI!D233</f>
        <v>11,63</v>
      </c>
      <c r="C230" s="45">
        <f t="shared" si="15"/>
        <v>1.0003317327062342</v>
      </c>
      <c r="E230">
        <v>229</v>
      </c>
      <c r="F230">
        <v>228</v>
      </c>
      <c r="G230" s="45">
        <f t="shared" si="16"/>
        <v>1.0003317327062342</v>
      </c>
      <c r="H230" s="46">
        <f t="shared" si="17"/>
        <v>1.0003317327062342</v>
      </c>
      <c r="I230" s="48">
        <f t="shared" si="18"/>
        <v>1.0785553582772183</v>
      </c>
      <c r="J230">
        <f t="shared" si="19"/>
        <v>1.0785553582772183</v>
      </c>
    </row>
    <row r="231" spans="1:10" x14ac:dyDescent="0.25">
      <c r="A231" s="44">
        <f>CDI!A234</f>
        <v>6238</v>
      </c>
      <c r="B231" s="44" t="str">
        <f>CDI!D234</f>
        <v>11,65</v>
      </c>
      <c r="C231" s="45">
        <f t="shared" si="15"/>
        <v>1.0003317327062342</v>
      </c>
      <c r="E231">
        <v>230</v>
      </c>
      <c r="F231">
        <v>229</v>
      </c>
      <c r="G231" s="45">
        <f t="shared" si="16"/>
        <v>1.0003317327062342</v>
      </c>
      <c r="H231" s="46">
        <f t="shared" si="17"/>
        <v>1.0003317327062342</v>
      </c>
      <c r="I231" s="48">
        <f t="shared" si="18"/>
        <v>1.0789131503650429</v>
      </c>
      <c r="J231">
        <f t="shared" si="19"/>
        <v>1.0789131503650429</v>
      </c>
    </row>
    <row r="232" spans="1:10" x14ac:dyDescent="0.25">
      <c r="A232" s="44">
        <f>CDI!A235</f>
        <v>6329</v>
      </c>
      <c r="B232" s="44" t="str">
        <f>CDI!D235</f>
        <v>11,66</v>
      </c>
      <c r="C232" s="45">
        <f t="shared" si="15"/>
        <v>1.0003317327062342</v>
      </c>
      <c r="E232">
        <v>231</v>
      </c>
      <c r="F232">
        <v>230</v>
      </c>
      <c r="G232" s="45">
        <f t="shared" si="16"/>
        <v>1.0003317327062342</v>
      </c>
      <c r="H232" s="46">
        <f t="shared" si="17"/>
        <v>1.0003317327062342</v>
      </c>
      <c r="I232" s="48">
        <f t="shared" si="18"/>
        <v>1.0792710611442051</v>
      </c>
      <c r="J232">
        <f t="shared" si="19"/>
        <v>1.0792710611442051</v>
      </c>
    </row>
    <row r="233" spans="1:10" x14ac:dyDescent="0.25">
      <c r="A233" s="44">
        <f>CDI!A236</f>
        <v>6419</v>
      </c>
      <c r="B233" s="44" t="str">
        <f>CDI!D236</f>
        <v>11,68</v>
      </c>
      <c r="C233" s="45">
        <f t="shared" si="15"/>
        <v>1.0003317327062342</v>
      </c>
      <c r="E233">
        <v>232</v>
      </c>
      <c r="F233">
        <v>231</v>
      </c>
      <c r="G233" s="45">
        <f t="shared" si="16"/>
        <v>1.0003317327062342</v>
      </c>
      <c r="H233" s="46">
        <f t="shared" si="17"/>
        <v>1.0003317327062342</v>
      </c>
      <c r="I233" s="48">
        <f t="shared" si="18"/>
        <v>1.0796290906540789</v>
      </c>
      <c r="J233">
        <f t="shared" si="19"/>
        <v>1.0796290906540789</v>
      </c>
    </row>
    <row r="234" spans="1:10" x14ac:dyDescent="0.25">
      <c r="A234" s="44">
        <f>CDI!A237</f>
        <v>6510</v>
      </c>
      <c r="B234" s="44" t="str">
        <f>CDI!D237</f>
        <v>11,7</v>
      </c>
      <c r="C234" s="45">
        <f t="shared" si="15"/>
        <v>1.0003317327062342</v>
      </c>
      <c r="E234">
        <v>233</v>
      </c>
      <c r="F234">
        <v>232</v>
      </c>
      <c r="G234" s="45">
        <f t="shared" si="16"/>
        <v>1.0003317327062342</v>
      </c>
      <c r="H234" s="46">
        <f t="shared" si="17"/>
        <v>1.0003317327062342</v>
      </c>
      <c r="I234" s="48">
        <f t="shared" si="18"/>
        <v>1.0799872389340508</v>
      </c>
      <c r="J234">
        <f t="shared" si="19"/>
        <v>1.0799872389340508</v>
      </c>
    </row>
    <row r="235" spans="1:10" x14ac:dyDescent="0.25">
      <c r="A235" s="44">
        <f>CDI!A238</f>
        <v>6603</v>
      </c>
      <c r="B235" s="44" t="str">
        <f>CDI!D238</f>
        <v>11,71</v>
      </c>
      <c r="C235" s="45">
        <f t="shared" si="15"/>
        <v>1.0003317327062342</v>
      </c>
      <c r="E235">
        <v>234</v>
      </c>
      <c r="F235">
        <v>233</v>
      </c>
      <c r="G235" s="45">
        <f t="shared" si="16"/>
        <v>1.0003317327062342</v>
      </c>
      <c r="H235" s="46">
        <f t="shared" si="17"/>
        <v>1.0003317327062342</v>
      </c>
      <c r="I235" s="48">
        <f t="shared" si="18"/>
        <v>1.0803455060235208</v>
      </c>
      <c r="J235">
        <f t="shared" si="19"/>
        <v>1.0803455060235208</v>
      </c>
    </row>
    <row r="236" spans="1:10" x14ac:dyDescent="0.25">
      <c r="A236" s="44">
        <f>CDI!A239</f>
        <v>6694</v>
      </c>
      <c r="B236" s="44" t="str">
        <f>CDI!D239</f>
        <v>11,73</v>
      </c>
      <c r="C236" s="45">
        <f t="shared" si="15"/>
        <v>1.0003317327062342</v>
      </c>
      <c r="E236">
        <v>235</v>
      </c>
      <c r="F236">
        <v>234</v>
      </c>
      <c r="G236" s="45">
        <f t="shared" si="16"/>
        <v>1.0003317327062342</v>
      </c>
      <c r="H236" s="46">
        <f t="shared" si="17"/>
        <v>1.0003317327062342</v>
      </c>
      <c r="I236" s="48">
        <f t="shared" si="18"/>
        <v>1.0807038919619019</v>
      </c>
      <c r="J236">
        <f t="shared" si="19"/>
        <v>1.0807038919619019</v>
      </c>
    </row>
    <row r="237" spans="1:10" x14ac:dyDescent="0.25">
      <c r="A237" s="44">
        <f>CDI!A240</f>
        <v>6784</v>
      </c>
      <c r="B237" s="44" t="str">
        <f>CDI!D240</f>
        <v>11,74</v>
      </c>
      <c r="C237" s="45">
        <f t="shared" si="15"/>
        <v>1.0003317327062342</v>
      </c>
      <c r="E237">
        <v>236</v>
      </c>
      <c r="F237">
        <v>235</v>
      </c>
      <c r="G237" s="45">
        <f t="shared" si="16"/>
        <v>1.0003317327062342</v>
      </c>
      <c r="H237" s="46">
        <f t="shared" si="17"/>
        <v>1.0003317327062342</v>
      </c>
      <c r="I237" s="48">
        <f t="shared" si="18"/>
        <v>1.0810623967886202</v>
      </c>
      <c r="J237">
        <f t="shared" si="19"/>
        <v>1.0810623967886202</v>
      </c>
    </row>
    <row r="238" spans="1:10" x14ac:dyDescent="0.25">
      <c r="A238" s="44">
        <f>CDI!A241</f>
        <v>6876</v>
      </c>
      <c r="B238" s="44" t="str">
        <f>CDI!D241</f>
        <v>11,76</v>
      </c>
      <c r="C238" s="45">
        <f t="shared" si="15"/>
        <v>1.0003317327062342</v>
      </c>
      <c r="E238">
        <v>237</v>
      </c>
      <c r="F238">
        <v>236</v>
      </c>
      <c r="G238" s="45">
        <f t="shared" si="16"/>
        <v>1.0003317327062342</v>
      </c>
      <c r="H238" s="46">
        <f t="shared" si="17"/>
        <v>1.0003317327062342</v>
      </c>
      <c r="I238" s="48">
        <f t="shared" si="18"/>
        <v>1.081421020543115</v>
      </c>
      <c r="J238">
        <f t="shared" si="19"/>
        <v>1.081421020543115</v>
      </c>
    </row>
    <row r="239" spans="1:10" x14ac:dyDescent="0.25">
      <c r="A239" s="44">
        <f>CDI!A242</f>
        <v>6969</v>
      </c>
      <c r="B239" s="44" t="str">
        <f>CDI!D242</f>
        <v>11,77</v>
      </c>
      <c r="C239" s="45">
        <f t="shared" si="15"/>
        <v>1.0003317327062342</v>
      </c>
      <c r="E239">
        <v>238</v>
      </c>
      <c r="F239">
        <v>237</v>
      </c>
      <c r="G239" s="45">
        <f t="shared" si="16"/>
        <v>1.0003317327062342</v>
      </c>
      <c r="H239" s="46">
        <f t="shared" si="17"/>
        <v>1.0003317327062342</v>
      </c>
      <c r="I239" s="48">
        <f t="shared" si="18"/>
        <v>1.0817797632648383</v>
      </c>
      <c r="J239">
        <f t="shared" si="19"/>
        <v>1.0817797632648383</v>
      </c>
    </row>
    <row r="240" spans="1:10" x14ac:dyDescent="0.25">
      <c r="A240" s="44">
        <f>CDI!A243</f>
        <v>7060</v>
      </c>
      <c r="B240" s="44" t="str">
        <f>CDI!D243</f>
        <v>11,79</v>
      </c>
      <c r="C240" s="45">
        <f t="shared" si="15"/>
        <v>1.0003317327062342</v>
      </c>
      <c r="E240">
        <v>239</v>
      </c>
      <c r="F240">
        <v>238</v>
      </c>
      <c r="G240" s="45">
        <f t="shared" si="16"/>
        <v>1.0003317327062342</v>
      </c>
      <c r="H240" s="46">
        <f t="shared" si="17"/>
        <v>1.0003317327062342</v>
      </c>
      <c r="I240" s="48">
        <f t="shared" si="18"/>
        <v>1.0821386249932554</v>
      </c>
      <c r="J240">
        <f t="shared" si="19"/>
        <v>1.0821386249932554</v>
      </c>
    </row>
    <row r="241" spans="1:10" x14ac:dyDescent="0.25">
      <c r="A241" s="44">
        <f>CDI!A244</f>
        <v>7149</v>
      </c>
      <c r="B241" s="44" t="str">
        <f>CDI!D244</f>
        <v>11,8</v>
      </c>
      <c r="C241" s="45">
        <f t="shared" si="15"/>
        <v>1.0003317327062342</v>
      </c>
      <c r="E241">
        <v>240</v>
      </c>
      <c r="F241">
        <v>239</v>
      </c>
      <c r="G241" s="45">
        <f t="shared" si="16"/>
        <v>1.0003317327062342</v>
      </c>
      <c r="H241" s="46">
        <f t="shared" si="17"/>
        <v>1.0003317327062342</v>
      </c>
      <c r="I241" s="48">
        <f t="shared" si="18"/>
        <v>1.082497605767845</v>
      </c>
      <c r="J241">
        <f t="shared" si="19"/>
        <v>1.082497605767845</v>
      </c>
    </row>
    <row r="242" spans="1:10" x14ac:dyDescent="0.25">
      <c r="A242" s="44">
        <f>CDI!A245</f>
        <v>7200</v>
      </c>
      <c r="B242" s="44" t="str">
        <f>CDI!D245</f>
        <v>11,81</v>
      </c>
      <c r="C242" s="45">
        <f t="shared" si="15"/>
        <v>1.0003317327062342</v>
      </c>
      <c r="E242">
        <v>241</v>
      </c>
      <c r="F242">
        <v>240</v>
      </c>
      <c r="G242" s="45">
        <f t="shared" si="16"/>
        <v>1.0003317327062342</v>
      </c>
      <c r="H242" s="46">
        <f t="shared" si="17"/>
        <v>1.0003317327062342</v>
      </c>
      <c r="I242" s="48">
        <f t="shared" si="18"/>
        <v>1.0828567056280984</v>
      </c>
      <c r="J242">
        <f t="shared" si="19"/>
        <v>1.0828567056280984</v>
      </c>
    </row>
    <row r="243" spans="1:10" x14ac:dyDescent="0.25">
      <c r="A243" s="44">
        <f>CDI!A246</f>
        <v>7241</v>
      </c>
      <c r="B243" s="44" t="str">
        <f>CDI!D246</f>
        <v>11,82</v>
      </c>
      <c r="C243" s="45">
        <f t="shared" si="15"/>
        <v>1.0003317327062342</v>
      </c>
      <c r="E243">
        <v>242</v>
      </c>
      <c r="F243">
        <v>241</v>
      </c>
      <c r="G243" s="45">
        <f t="shared" si="16"/>
        <v>1.0003317327062342</v>
      </c>
      <c r="H243" s="46">
        <f t="shared" si="17"/>
        <v>1.0003317327062342</v>
      </c>
      <c r="I243" s="48">
        <f t="shared" si="18"/>
        <v>1.0832159246135202</v>
      </c>
      <c r="J243">
        <f t="shared" si="19"/>
        <v>1.0832159246135202</v>
      </c>
    </row>
    <row r="244" spans="1:10" x14ac:dyDescent="0.25">
      <c r="A244" s="44">
        <f>CDI!A247</f>
        <v>7336</v>
      </c>
      <c r="B244" s="44" t="str">
        <f>CDI!D247</f>
        <v>11,83</v>
      </c>
      <c r="C244" s="45">
        <f t="shared" si="15"/>
        <v>1.0003317327062342</v>
      </c>
      <c r="E244">
        <v>243</v>
      </c>
      <c r="F244">
        <v>242</v>
      </c>
      <c r="G244" s="45">
        <f t="shared" si="16"/>
        <v>1.0003317327062342</v>
      </c>
      <c r="H244" s="46">
        <f t="shared" si="17"/>
        <v>1.0003317327062342</v>
      </c>
      <c r="I244" s="48">
        <f t="shared" si="18"/>
        <v>1.0835752627636284</v>
      </c>
      <c r="J244">
        <f t="shared" si="19"/>
        <v>1.0835752627636284</v>
      </c>
    </row>
    <row r="245" spans="1:10" x14ac:dyDescent="0.25">
      <c r="A245" s="44">
        <f>CDI!A248</f>
        <v>7429</v>
      </c>
      <c r="B245" s="44" t="str">
        <f>CDI!D248</f>
        <v>11,84</v>
      </c>
      <c r="C245" s="45">
        <f t="shared" si="15"/>
        <v>1.0003317327062342</v>
      </c>
      <c r="E245">
        <v>244</v>
      </c>
      <c r="F245">
        <v>243</v>
      </c>
      <c r="G245" s="45">
        <f t="shared" si="16"/>
        <v>1.0003317327062342</v>
      </c>
      <c r="H245" s="46">
        <f t="shared" si="17"/>
        <v>1.0003317327062342</v>
      </c>
      <c r="I245" s="48">
        <f t="shared" si="18"/>
        <v>1.0839347201179534</v>
      </c>
      <c r="J245">
        <f t="shared" si="19"/>
        <v>1.0839347201179534</v>
      </c>
    </row>
    <row r="246" spans="1:10" x14ac:dyDescent="0.25">
      <c r="A246" s="44">
        <f>CDI!A249</f>
        <v>7514</v>
      </c>
      <c r="B246" s="44" t="str">
        <f>CDI!D249</f>
        <v>11,85</v>
      </c>
      <c r="C246" s="45">
        <f t="shared" si="15"/>
        <v>1.0003317327062342</v>
      </c>
      <c r="E246">
        <v>245</v>
      </c>
      <c r="F246">
        <v>244</v>
      </c>
      <c r="G246" s="45">
        <f t="shared" si="16"/>
        <v>1.0003317327062342</v>
      </c>
      <c r="H246" s="46">
        <f t="shared" si="17"/>
        <v>1.0003317327062342</v>
      </c>
      <c r="I246" s="48">
        <f t="shared" si="18"/>
        <v>1.0842942967160394</v>
      </c>
      <c r="J246">
        <f t="shared" si="19"/>
        <v>1.0842942967160394</v>
      </c>
    </row>
    <row r="247" spans="1:10" x14ac:dyDescent="0.25">
      <c r="A247" s="44">
        <f>CDI!A250</f>
        <v>7606</v>
      </c>
      <c r="B247" s="44" t="str">
        <f>CDI!D250</f>
        <v>11,87</v>
      </c>
      <c r="C247" s="45">
        <f t="shared" si="15"/>
        <v>1.0003317327062342</v>
      </c>
      <c r="E247">
        <v>246</v>
      </c>
      <c r="F247">
        <v>245</v>
      </c>
      <c r="G247" s="45">
        <f t="shared" si="16"/>
        <v>1.0003317327062342</v>
      </c>
      <c r="H247" s="46">
        <f t="shared" si="17"/>
        <v>1.0003317327062342</v>
      </c>
      <c r="I247" s="48">
        <f t="shared" si="18"/>
        <v>1.0846539925974432</v>
      </c>
      <c r="J247">
        <f t="shared" si="19"/>
        <v>1.0846539925974432</v>
      </c>
    </row>
    <row r="248" spans="1:10" x14ac:dyDescent="0.25">
      <c r="A248" s="44">
        <f>CDI!A251</f>
        <v>7700</v>
      </c>
      <c r="B248" s="44" t="str">
        <f>CDI!D251</f>
        <v>11,88</v>
      </c>
      <c r="C248" s="45">
        <f t="shared" si="15"/>
        <v>1.0003317327062342</v>
      </c>
      <c r="E248">
        <v>247</v>
      </c>
      <c r="F248">
        <v>246</v>
      </c>
      <c r="G248" s="45">
        <f t="shared" si="16"/>
        <v>1.0003317327062342</v>
      </c>
      <c r="H248" s="46">
        <f t="shared" si="17"/>
        <v>1.0003317327062342</v>
      </c>
      <c r="I248" s="48">
        <f t="shared" si="18"/>
        <v>1.0850138078017353</v>
      </c>
      <c r="J248">
        <f t="shared" si="19"/>
        <v>1.0850138078017353</v>
      </c>
    </row>
    <row r="249" spans="1:10" x14ac:dyDescent="0.25">
      <c r="A249" s="44">
        <f>CDI!A252</f>
        <v>7791</v>
      </c>
      <c r="B249" s="44" t="str">
        <f>CDI!D252</f>
        <v>11,89</v>
      </c>
      <c r="C249" s="45">
        <f t="shared" si="15"/>
        <v>1.0003317327062342</v>
      </c>
      <c r="E249">
        <v>248</v>
      </c>
      <c r="F249">
        <v>247</v>
      </c>
      <c r="G249" s="45">
        <f t="shared" si="16"/>
        <v>1.0003317327062342</v>
      </c>
      <c r="H249" s="46">
        <f t="shared" si="17"/>
        <v>1.0003317327062342</v>
      </c>
      <c r="I249" s="48">
        <f t="shared" si="18"/>
        <v>1.0853737423684988</v>
      </c>
      <c r="J249">
        <f t="shared" si="19"/>
        <v>1.0853737423684988</v>
      </c>
    </row>
    <row r="250" spans="1:10" x14ac:dyDescent="0.25">
      <c r="A250" s="44">
        <f>CDI!A253</f>
        <v>7879</v>
      </c>
      <c r="B250" s="44" t="str">
        <f>CDI!D253</f>
        <v>11,9</v>
      </c>
      <c r="C250" s="45">
        <f t="shared" si="15"/>
        <v>1.0003317327062342</v>
      </c>
      <c r="E250">
        <v>249</v>
      </c>
      <c r="F250">
        <v>248</v>
      </c>
      <c r="G250" s="45">
        <f t="shared" si="16"/>
        <v>1.0003317327062342</v>
      </c>
      <c r="H250" s="46">
        <f t="shared" si="17"/>
        <v>1.0003317327062342</v>
      </c>
      <c r="I250" s="48">
        <f t="shared" si="18"/>
        <v>1.0857337963373304</v>
      </c>
      <c r="J250">
        <f t="shared" si="19"/>
        <v>1.0857337963373304</v>
      </c>
    </row>
    <row r="251" spans="1:10" x14ac:dyDescent="0.25">
      <c r="A251" s="44">
        <f>CDI!A254</f>
        <v>7973</v>
      </c>
      <c r="B251" s="44" t="str">
        <f>CDI!D254</f>
        <v>11,91</v>
      </c>
      <c r="C251" s="45">
        <f t="shared" si="15"/>
        <v>1.0003317327062342</v>
      </c>
      <c r="E251">
        <v>250</v>
      </c>
      <c r="F251">
        <v>249</v>
      </c>
      <c r="G251" s="45">
        <f t="shared" si="16"/>
        <v>1.0003317327062342</v>
      </c>
      <c r="H251" s="46">
        <f t="shared" si="17"/>
        <v>1.0003317327062342</v>
      </c>
      <c r="I251" s="48">
        <f t="shared" si="18"/>
        <v>1.0860939697478393</v>
      </c>
      <c r="J251">
        <f t="shared" si="19"/>
        <v>1.0860939697478393</v>
      </c>
    </row>
    <row r="252" spans="1:10" x14ac:dyDescent="0.25">
      <c r="A252" s="44">
        <f>CDI!A255</f>
        <v>8064</v>
      </c>
      <c r="B252" s="44" t="str">
        <f>CDI!D255</f>
        <v>11,92</v>
      </c>
      <c r="C252" s="45">
        <f t="shared" si="15"/>
        <v>1.0003317327062342</v>
      </c>
      <c r="E252">
        <v>251</v>
      </c>
      <c r="F252">
        <v>250</v>
      </c>
      <c r="G252" s="45">
        <f t="shared" si="16"/>
        <v>1.0003317327062342</v>
      </c>
      <c r="H252" s="46">
        <f t="shared" si="17"/>
        <v>1.0003317327062342</v>
      </c>
      <c r="I252" s="48">
        <f t="shared" si="18"/>
        <v>1.0864542626396485</v>
      </c>
      <c r="J252">
        <f t="shared" si="19"/>
        <v>1.0864542626396485</v>
      </c>
    </row>
    <row r="253" spans="1:10" x14ac:dyDescent="0.25">
      <c r="A253" s="44">
        <f>CDI!A256</f>
        <v>8155</v>
      </c>
      <c r="B253" s="44" t="str">
        <f>CDI!D256</f>
        <v>11,93</v>
      </c>
      <c r="C253" s="45">
        <f t="shared" si="15"/>
        <v>1.0003317327062342</v>
      </c>
      <c r="E253">
        <v>252</v>
      </c>
      <c r="F253">
        <v>251</v>
      </c>
      <c r="G253" s="45">
        <f t="shared" si="16"/>
        <v>1.0003317327062342</v>
      </c>
      <c r="H253" s="46">
        <f t="shared" si="17"/>
        <v>1.0003317327062342</v>
      </c>
      <c r="I253" s="48">
        <f t="shared" si="18"/>
        <v>1.0868146750523937</v>
      </c>
      <c r="J253">
        <f t="shared" si="19"/>
        <v>1.0868146750523937</v>
      </c>
    </row>
    <row r="254" spans="1:10" x14ac:dyDescent="0.25">
      <c r="A254" s="44">
        <f>CDI!A257</f>
        <v>8246</v>
      </c>
      <c r="B254" s="44" t="str">
        <f>CDI!D257</f>
        <v>11,94</v>
      </c>
      <c r="C254" s="45">
        <f t="shared" si="15"/>
        <v>1.0003317327062342</v>
      </c>
      <c r="E254">
        <v>253</v>
      </c>
      <c r="F254">
        <v>252</v>
      </c>
      <c r="G254" s="45">
        <f t="shared" si="16"/>
        <v>1.0003317327062342</v>
      </c>
      <c r="H254" s="46">
        <f t="shared" si="17"/>
        <v>1.0003317327062342</v>
      </c>
      <c r="I254" s="48">
        <f t="shared" si="18"/>
        <v>1.0871752070257239</v>
      </c>
      <c r="J254">
        <f t="shared" si="19"/>
        <v>1.0871752070257239</v>
      </c>
    </row>
    <row r="255" spans="1:10" x14ac:dyDescent="0.25">
      <c r="A255" s="44">
        <f>CDI!A258</f>
        <v>8337</v>
      </c>
      <c r="B255" s="44" t="str">
        <f>CDI!D258</f>
        <v>11,95</v>
      </c>
      <c r="C255" s="45">
        <f t="shared" si="15"/>
        <v>1.0003317327062342</v>
      </c>
      <c r="E255">
        <v>254</v>
      </c>
      <c r="F255">
        <v>253</v>
      </c>
      <c r="G255" s="45">
        <f t="shared" si="16"/>
        <v>1.0003317327062342</v>
      </c>
      <c r="H255" s="46">
        <f t="shared" si="17"/>
        <v>1.0003317327062342</v>
      </c>
      <c r="I255" s="48">
        <f t="shared" si="18"/>
        <v>1.0875358585993014</v>
      </c>
      <c r="J255">
        <f t="shared" si="19"/>
        <v>1.0875358585993014</v>
      </c>
    </row>
    <row r="256" spans="1:10" x14ac:dyDescent="0.25">
      <c r="A256" s="44">
        <f>CDI!A259</f>
        <v>8430</v>
      </c>
      <c r="B256" s="44" t="str">
        <f>CDI!D259</f>
        <v>11,96</v>
      </c>
      <c r="C256" s="45">
        <f t="shared" si="15"/>
        <v>1.0003317327062342</v>
      </c>
      <c r="E256">
        <v>255</v>
      </c>
      <c r="F256">
        <v>254</v>
      </c>
      <c r="G256" s="45">
        <f t="shared" si="16"/>
        <v>1.0003317327062342</v>
      </c>
      <c r="H256" s="46">
        <f t="shared" si="17"/>
        <v>1.0003317327062342</v>
      </c>
      <c r="I256" s="48">
        <f t="shared" si="18"/>
        <v>1.0878966298128012</v>
      </c>
      <c r="J256">
        <f t="shared" si="19"/>
        <v>1.0878966298128012</v>
      </c>
    </row>
    <row r="257" spans="1:10" x14ac:dyDescent="0.25">
      <c r="A257" s="44">
        <f>CDI!A260</f>
        <v>8521</v>
      </c>
      <c r="B257" s="44" t="str">
        <f>CDI!D260</f>
        <v>11,97</v>
      </c>
      <c r="C257" s="45">
        <f t="shared" si="15"/>
        <v>1.0003317327062342</v>
      </c>
      <c r="E257">
        <v>256</v>
      </c>
      <c r="F257">
        <v>255</v>
      </c>
      <c r="G257" s="45">
        <f t="shared" si="16"/>
        <v>1.0003317327062342</v>
      </c>
      <c r="H257" s="46">
        <f t="shared" si="17"/>
        <v>1.0003317327062342</v>
      </c>
      <c r="I257" s="48">
        <f t="shared" si="18"/>
        <v>1.0882575207059122</v>
      </c>
      <c r="J257">
        <f t="shared" si="19"/>
        <v>1.0882575207059122</v>
      </c>
    </row>
    <row r="258" spans="1:10" x14ac:dyDescent="0.25">
      <c r="A258" s="44">
        <f>CDI!A261</f>
        <v>8610</v>
      </c>
      <c r="B258" s="44" t="str">
        <f>CDI!D261</f>
        <v>11,98</v>
      </c>
      <c r="C258" s="45">
        <f t="shared" si="15"/>
        <v>1.0003317327062342</v>
      </c>
      <c r="E258">
        <v>257</v>
      </c>
      <c r="F258">
        <v>256</v>
      </c>
      <c r="G258" s="45">
        <f t="shared" si="16"/>
        <v>1.0003317327062342</v>
      </c>
      <c r="H258" s="46">
        <f t="shared" si="17"/>
        <v>1.0003317327062342</v>
      </c>
      <c r="I258" s="48">
        <f t="shared" si="18"/>
        <v>1.0886185313183356</v>
      </c>
      <c r="J258">
        <f t="shared" si="19"/>
        <v>1.0886185313183356</v>
      </c>
    </row>
    <row r="259" spans="1:10" x14ac:dyDescent="0.25">
      <c r="A259" s="44">
        <f>CDI!A262</f>
        <v>8702</v>
      </c>
      <c r="B259" s="44" t="str">
        <f>CDI!D262</f>
        <v>11,99</v>
      </c>
      <c r="C259" s="45">
        <f t="shared" si="15"/>
        <v>1.0003317327062342</v>
      </c>
      <c r="E259">
        <v>258</v>
      </c>
      <c r="F259">
        <v>257</v>
      </c>
      <c r="G259" s="45">
        <f t="shared" si="16"/>
        <v>1.0003317327062342</v>
      </c>
      <c r="H259" s="46">
        <f t="shared" si="17"/>
        <v>1.0003317327062342</v>
      </c>
      <c r="I259" s="48">
        <f t="shared" si="18"/>
        <v>1.0889796616897867</v>
      </c>
      <c r="J259">
        <f t="shared" si="19"/>
        <v>1.0889796616897867</v>
      </c>
    </row>
    <row r="260" spans="1:10" x14ac:dyDescent="0.25">
      <c r="A260" s="44">
        <f>CDI!A263</f>
        <v>8886</v>
      </c>
      <c r="B260" s="44" t="str">
        <f>CDI!D263</f>
        <v>12,01</v>
      </c>
      <c r="C260" s="45">
        <f t="shared" ref="C260:C323" si="20">IF(B260&gt;8.5,(1+$D$3)^(1/30),(1+((70%*B260)/100))^(1/360))</f>
        <v>1.0003317327062342</v>
      </c>
      <c r="E260">
        <v>259</v>
      </c>
      <c r="F260">
        <v>258</v>
      </c>
      <c r="G260" s="45">
        <f t="shared" si="16"/>
        <v>1.0003317327062342</v>
      </c>
      <c r="H260" s="46">
        <f t="shared" si="17"/>
        <v>1.0003317327062342</v>
      </c>
      <c r="I260" s="48">
        <f t="shared" si="18"/>
        <v>1.089340911859993</v>
      </c>
      <c r="J260">
        <f t="shared" si="19"/>
        <v>1.089340911859993</v>
      </c>
    </row>
    <row r="261" spans="1:10" x14ac:dyDescent="0.25">
      <c r="A261" s="44">
        <f>CDI!A264</f>
        <v>9002</v>
      </c>
      <c r="B261" s="44" t="str">
        <f>CDI!D264</f>
        <v>12,02</v>
      </c>
      <c r="C261" s="45">
        <f t="shared" si="20"/>
        <v>1.0003317327062342</v>
      </c>
      <c r="E261">
        <v>260</v>
      </c>
      <c r="F261">
        <v>259</v>
      </c>
      <c r="G261" s="45">
        <f t="shared" ref="G261:G324" si="21">IFERROR(VLOOKUP(E261,$A$3:$C$330,3,1),$C$3)</f>
        <v>1.0003317327062342</v>
      </c>
      <c r="H261" s="46">
        <f t="shared" ref="H261:H324" si="22">((G261-1)*$H$2)+1</f>
        <v>1.0003317327062342</v>
      </c>
      <c r="I261" s="48">
        <f t="shared" ref="I261:I324" si="23">H261*I260</f>
        <v>1.0897022818686961</v>
      </c>
      <c r="J261">
        <f t="shared" ref="J261:J324" si="24">G261*J260</f>
        <v>1.0897022818686961</v>
      </c>
    </row>
    <row r="262" spans="1:10" x14ac:dyDescent="0.25">
      <c r="A262" s="44">
        <f>CDI!A265</f>
        <v>9067</v>
      </c>
      <c r="B262" s="44" t="str">
        <f>CDI!D265</f>
        <v>12,03</v>
      </c>
      <c r="C262" s="45">
        <f t="shared" si="20"/>
        <v>1.0003317327062342</v>
      </c>
      <c r="E262">
        <v>261</v>
      </c>
      <c r="F262">
        <v>260</v>
      </c>
      <c r="G262" s="45">
        <f t="shared" si="21"/>
        <v>1.0003317327062342</v>
      </c>
      <c r="H262" s="46">
        <f t="shared" si="22"/>
        <v>1.0003317327062342</v>
      </c>
      <c r="I262" s="48">
        <f t="shared" si="23"/>
        <v>1.0900637717556501</v>
      </c>
      <c r="J262">
        <f t="shared" si="24"/>
        <v>1.0900637717556501</v>
      </c>
    </row>
    <row r="263" spans="1:10" x14ac:dyDescent="0.25">
      <c r="A263" s="44">
        <f>CDI!A266</f>
        <v>9251</v>
      </c>
      <c r="B263" s="44" t="str">
        <f>CDI!D266</f>
        <v>12,04</v>
      </c>
      <c r="C263" s="45">
        <f t="shared" si="20"/>
        <v>1.0003317327062342</v>
      </c>
      <c r="E263">
        <v>262</v>
      </c>
      <c r="F263">
        <v>261</v>
      </c>
      <c r="G263" s="45">
        <f t="shared" si="21"/>
        <v>1.0003317327062342</v>
      </c>
      <c r="H263" s="46">
        <f t="shared" si="22"/>
        <v>1.0003317327062342</v>
      </c>
      <c r="I263" s="48">
        <f t="shared" si="23"/>
        <v>1.0904253815606224</v>
      </c>
      <c r="J263">
        <f t="shared" si="24"/>
        <v>1.0904253815606224</v>
      </c>
    </row>
    <row r="264" spans="1:10" x14ac:dyDescent="0.25">
      <c r="A264" s="44">
        <f>CDI!A267</f>
        <v>9432</v>
      </c>
      <c r="B264" s="44" t="str">
        <f>CDI!D267</f>
        <v>12,06</v>
      </c>
      <c r="C264" s="45">
        <f t="shared" si="20"/>
        <v>1.0003317327062342</v>
      </c>
      <c r="E264">
        <v>263</v>
      </c>
      <c r="F264">
        <v>262</v>
      </c>
      <c r="G264" s="45">
        <f t="shared" si="21"/>
        <v>1.0003317327062342</v>
      </c>
      <c r="H264" s="46">
        <f t="shared" si="22"/>
        <v>1.0003317327062342</v>
      </c>
      <c r="I264" s="48">
        <f t="shared" si="23"/>
        <v>1.090787111323394</v>
      </c>
      <c r="J264">
        <f t="shared" si="24"/>
        <v>1.090787111323394</v>
      </c>
    </row>
    <row r="265" spans="1:10" x14ac:dyDescent="0.25">
      <c r="A265" s="44">
        <f>CDI!A268</f>
        <v>9620</v>
      </c>
      <c r="B265" s="44" t="str">
        <f>CDI!D268</f>
        <v>12,08</v>
      </c>
      <c r="C265" s="45">
        <f t="shared" si="20"/>
        <v>1.0003317327062342</v>
      </c>
      <c r="E265">
        <v>264</v>
      </c>
      <c r="F265">
        <v>263</v>
      </c>
      <c r="G265" s="45">
        <f t="shared" si="21"/>
        <v>1.0003317327062342</v>
      </c>
      <c r="H265" s="46">
        <f t="shared" si="22"/>
        <v>1.0003317327062342</v>
      </c>
      <c r="I265" s="48">
        <f t="shared" si="23"/>
        <v>1.0911489610837588</v>
      </c>
      <c r="J265">
        <f t="shared" si="24"/>
        <v>1.0911489610837588</v>
      </c>
    </row>
    <row r="266" spans="1:10" x14ac:dyDescent="0.25">
      <c r="A266" s="44">
        <f>CDI!A269</f>
        <v>9800</v>
      </c>
      <c r="B266" s="44" t="str">
        <f>CDI!D269</f>
        <v>12,09</v>
      </c>
      <c r="C266" s="45">
        <f t="shared" si="20"/>
        <v>1.0003317327062342</v>
      </c>
      <c r="E266">
        <v>265</v>
      </c>
      <c r="F266">
        <v>264</v>
      </c>
      <c r="G266" s="45">
        <f t="shared" si="21"/>
        <v>1.0003317327062342</v>
      </c>
      <c r="H266" s="46">
        <f t="shared" si="22"/>
        <v>1.0003317327062342</v>
      </c>
      <c r="I266" s="48">
        <f t="shared" si="23"/>
        <v>1.0915109308815238</v>
      </c>
      <c r="J266">
        <f t="shared" si="24"/>
        <v>1.0915109308815238</v>
      </c>
    </row>
    <row r="267" spans="1:10" x14ac:dyDescent="0.25">
      <c r="A267" s="44">
        <f>CDI!A270</f>
        <v>9982</v>
      </c>
      <c r="B267" s="44" t="str">
        <f>CDI!D270</f>
        <v>12,1</v>
      </c>
      <c r="C267" s="45">
        <f t="shared" si="20"/>
        <v>1.0003317327062342</v>
      </c>
      <c r="E267">
        <v>266</v>
      </c>
      <c r="F267">
        <v>265</v>
      </c>
      <c r="G267" s="45">
        <f t="shared" si="21"/>
        <v>1.0003317327062342</v>
      </c>
      <c r="H267" s="46">
        <f t="shared" si="22"/>
        <v>1.0003317327062342</v>
      </c>
      <c r="I267" s="48">
        <f t="shared" si="23"/>
        <v>1.0918730207565095</v>
      </c>
      <c r="J267">
        <f t="shared" si="24"/>
        <v>1.0918730207565095</v>
      </c>
    </row>
    <row r="268" spans="1:10" x14ac:dyDescent="0.25">
      <c r="A268" s="44">
        <f>CDI!A271</f>
        <v>10164</v>
      </c>
      <c r="B268" s="44" t="str">
        <f>CDI!D271</f>
        <v>12,12</v>
      </c>
      <c r="C268" s="45">
        <f t="shared" si="20"/>
        <v>1.0003317327062342</v>
      </c>
      <c r="E268">
        <v>267</v>
      </c>
      <c r="F268">
        <v>266</v>
      </c>
      <c r="G268" s="45">
        <f t="shared" si="21"/>
        <v>1.0003317327062342</v>
      </c>
      <c r="H268" s="46">
        <f t="shared" si="22"/>
        <v>1.0003317327062342</v>
      </c>
      <c r="I268" s="48">
        <f t="shared" si="23"/>
        <v>1.0922352307485492</v>
      </c>
      <c r="J268">
        <f t="shared" si="24"/>
        <v>1.0922352307485492</v>
      </c>
    </row>
    <row r="269" spans="1:10" x14ac:dyDescent="0.25">
      <c r="A269" s="44">
        <f>CDI!A272</f>
        <v>10347</v>
      </c>
      <c r="B269" s="44" t="str">
        <f>CDI!D272</f>
        <v>12,13</v>
      </c>
      <c r="C269" s="45">
        <f t="shared" si="20"/>
        <v>1.0003317327062342</v>
      </c>
      <c r="E269">
        <v>268</v>
      </c>
      <c r="F269">
        <v>267</v>
      </c>
      <c r="G269" s="45">
        <f t="shared" si="21"/>
        <v>1.0003317327062342</v>
      </c>
      <c r="H269" s="46">
        <f t="shared" si="22"/>
        <v>1.0003317327062342</v>
      </c>
      <c r="I269" s="48">
        <f t="shared" si="23"/>
        <v>1.0925975608974898</v>
      </c>
      <c r="J269">
        <f t="shared" si="24"/>
        <v>1.0925975608974898</v>
      </c>
    </row>
    <row r="270" spans="1:10" x14ac:dyDescent="0.25">
      <c r="A270" s="44">
        <f>CDI!A273</f>
        <v>10528</v>
      </c>
      <c r="B270" s="44" t="str">
        <f>CDI!D273</f>
        <v>12,14</v>
      </c>
      <c r="C270" s="45">
        <f t="shared" si="20"/>
        <v>1.0003317327062342</v>
      </c>
      <c r="E270">
        <v>269</v>
      </c>
      <c r="F270">
        <v>268</v>
      </c>
      <c r="G270" s="45">
        <f t="shared" si="21"/>
        <v>1.0003317327062342</v>
      </c>
      <c r="H270" s="46">
        <f t="shared" si="22"/>
        <v>1.0003317327062342</v>
      </c>
      <c r="I270" s="48">
        <f t="shared" si="23"/>
        <v>1.0929600112431912</v>
      </c>
      <c r="J270">
        <f t="shared" si="24"/>
        <v>1.0929600112431912</v>
      </c>
    </row>
    <row r="271" spans="1:10" x14ac:dyDescent="0.25">
      <c r="A271" s="44">
        <f>CDI!A274</f>
        <v>10801</v>
      </c>
      <c r="B271" s="44" t="str">
        <f>CDI!D274</f>
        <v>12,16</v>
      </c>
      <c r="C271" s="45">
        <f t="shared" si="20"/>
        <v>1.0003317327062342</v>
      </c>
      <c r="E271">
        <v>270</v>
      </c>
      <c r="F271">
        <v>269</v>
      </c>
      <c r="G271" s="45">
        <f t="shared" si="21"/>
        <v>1.0003317327062342</v>
      </c>
      <c r="H271" s="46">
        <f t="shared" si="22"/>
        <v>1.0003317327062342</v>
      </c>
      <c r="I271" s="48">
        <f t="shared" si="23"/>
        <v>1.0933225818255268</v>
      </c>
      <c r="J271">
        <f t="shared" si="24"/>
        <v>1.0933225818255268</v>
      </c>
    </row>
    <row r="272" spans="1:10" x14ac:dyDescent="0.25">
      <c r="A272" s="44">
        <f>CDI!A275</f>
        <v>12264</v>
      </c>
      <c r="B272" s="44" t="str">
        <f>CDI!D275</f>
        <v>12,25</v>
      </c>
      <c r="C272" s="45">
        <f t="shared" si="20"/>
        <v>1.0003317327062342</v>
      </c>
      <c r="E272">
        <v>271</v>
      </c>
      <c r="F272">
        <v>270</v>
      </c>
      <c r="G272" s="45">
        <f t="shared" si="21"/>
        <v>1.0003317327062342</v>
      </c>
      <c r="H272" s="46">
        <f t="shared" si="22"/>
        <v>1.0003317327062342</v>
      </c>
      <c r="I272" s="48">
        <f t="shared" si="23"/>
        <v>1.0936852726843826</v>
      </c>
      <c r="J272">
        <f t="shared" si="24"/>
        <v>1.0936852726843826</v>
      </c>
    </row>
    <row r="273" spans="1:10" x14ac:dyDescent="0.25">
      <c r="A273" s="44" t="str">
        <f>CDI!A276</f>
        <v>(1) Taxa efetiva para 360 dias corridos.</v>
      </c>
      <c r="B273" s="44" t="str">
        <f>CDI!D276</f>
        <v/>
      </c>
      <c r="C273" s="45">
        <f t="shared" si="20"/>
        <v>1.0003317327062342</v>
      </c>
      <c r="E273">
        <v>272</v>
      </c>
      <c r="F273">
        <v>271</v>
      </c>
      <c r="G273" s="45">
        <f t="shared" si="21"/>
        <v>1.0003317327062342</v>
      </c>
      <c r="H273" s="46">
        <f t="shared" si="22"/>
        <v>1.0003317327062342</v>
      </c>
      <c r="I273" s="48">
        <f t="shared" si="23"/>
        <v>1.0940480838596587</v>
      </c>
      <c r="J273">
        <f t="shared" si="24"/>
        <v>1.0940480838596587</v>
      </c>
    </row>
    <row r="274" spans="1:10" x14ac:dyDescent="0.25">
      <c r="A274" s="44" t="str">
        <f>CDI!A277</f>
        <v>(2) Taxa efetiva para 252 dias úteis.</v>
      </c>
      <c r="B274" s="44" t="str">
        <f>CDI!D277</f>
        <v/>
      </c>
      <c r="C274" s="45">
        <f t="shared" si="20"/>
        <v>1.0003317327062342</v>
      </c>
      <c r="E274">
        <v>273</v>
      </c>
      <c r="F274">
        <v>272</v>
      </c>
      <c r="G274" s="45">
        <f t="shared" si="21"/>
        <v>1.0003317327062342</v>
      </c>
      <c r="H274" s="46">
        <f t="shared" si="22"/>
        <v>1.0003317327062342</v>
      </c>
      <c r="I274" s="48">
        <f t="shared" si="23"/>
        <v>1.0944110153912678</v>
      </c>
      <c r="J274">
        <f t="shared" si="24"/>
        <v>1.0944110153912678</v>
      </c>
    </row>
    <row r="275" spans="1:10" x14ac:dyDescent="0.25">
      <c r="A275" s="44" t="str">
        <f>CDI!A278</f>
        <v>(3) Taxa linear para 360 dias corridos.</v>
      </c>
      <c r="B275" s="44" t="str">
        <f>CDI!D278</f>
        <v/>
      </c>
      <c r="C275" s="45">
        <f t="shared" si="20"/>
        <v>1.0003317327062342</v>
      </c>
      <c r="E275">
        <v>274</v>
      </c>
      <c r="F275">
        <v>273</v>
      </c>
      <c r="G275" s="45">
        <f t="shared" si="21"/>
        <v>1.0003317327062342</v>
      </c>
      <c r="H275" s="46">
        <f t="shared" si="22"/>
        <v>1.0003317327062342</v>
      </c>
      <c r="I275" s="48">
        <f t="shared" si="23"/>
        <v>1.0947740673191362</v>
      </c>
      <c r="J275">
        <f t="shared" si="24"/>
        <v>1.0947740673191362</v>
      </c>
    </row>
    <row r="276" spans="1:10" x14ac:dyDescent="0.25">
      <c r="A276" s="44" t="str">
        <f>CDI!A279</f>
        <v>(4) Taxa utilizada na apuração do risco de crédito das operações de swap, de que tratam a Resolução 2399/97 e a Circular 2771/97, do Bacen.</v>
      </c>
      <c r="B276" s="44" t="str">
        <f>CDI!D279</f>
        <v/>
      </c>
      <c r="C276" s="45">
        <f t="shared" si="20"/>
        <v>1.0003317327062342</v>
      </c>
      <c r="E276">
        <v>275</v>
      </c>
      <c r="F276">
        <v>274</v>
      </c>
      <c r="G276" s="45">
        <f t="shared" si="21"/>
        <v>1.0003317327062342</v>
      </c>
      <c r="H276" s="46">
        <f t="shared" si="22"/>
        <v>1.0003317327062342</v>
      </c>
      <c r="I276" s="48">
        <f t="shared" si="23"/>
        <v>1.0951372396832031</v>
      </c>
      <c r="J276">
        <f t="shared" si="24"/>
        <v>1.0951372396832031</v>
      </c>
    </row>
    <row r="277" spans="1:10" x14ac:dyDescent="0.25">
      <c r="A277" s="44" t="str">
        <f>CDI!A280</f>
        <v>(5) Os valores divulgados são obtidos com base em expectativa, não em arbitragem.</v>
      </c>
      <c r="B277" s="44" t="str">
        <f>CDI!D280</f>
        <v/>
      </c>
      <c r="C277" s="45">
        <f t="shared" si="20"/>
        <v>1.0003317327062342</v>
      </c>
      <c r="E277">
        <v>276</v>
      </c>
      <c r="F277">
        <v>275</v>
      </c>
      <c r="G277" s="45">
        <f t="shared" si="21"/>
        <v>1.0003317327062342</v>
      </c>
      <c r="H277" s="46">
        <f t="shared" si="22"/>
        <v>1.0003317327062342</v>
      </c>
      <c r="I277" s="48">
        <f t="shared" si="23"/>
        <v>1.0955005325234211</v>
      </c>
      <c r="J277">
        <f t="shared" si="24"/>
        <v>1.0955005325234211</v>
      </c>
    </row>
    <row r="278" spans="1:10" x14ac:dyDescent="0.25">
      <c r="A278" s="44" t="str">
        <f>CDI!A281</f>
        <v>(6) Ajuste cupom - Curva gerada a partir da interpolação dos preços de ajuste do contrato futuro de cupom cambial.</v>
      </c>
      <c r="B278" s="44" t="str">
        <f>CDI!D281</f>
        <v/>
      </c>
      <c r="C278" s="45">
        <f t="shared" si="20"/>
        <v>1.0003317327062342</v>
      </c>
      <c r="E278">
        <v>277</v>
      </c>
      <c r="F278">
        <v>276</v>
      </c>
      <c r="G278" s="45">
        <f t="shared" si="21"/>
        <v>1.0003317327062342</v>
      </c>
      <c r="H278" s="46">
        <f t="shared" si="22"/>
        <v>1.0003317327062342</v>
      </c>
      <c r="I278" s="48">
        <f t="shared" si="23"/>
        <v>1.0958639458797561</v>
      </c>
      <c r="J278">
        <f t="shared" si="24"/>
        <v>1.0958639458797561</v>
      </c>
    </row>
    <row r="279" spans="1:10" x14ac:dyDescent="0.25">
      <c r="A279" s="44" t="e">
        <f>CDI!#REF!</f>
        <v>#REF!</v>
      </c>
      <c r="B279" s="44" t="e">
        <f>CDI!D282</f>
        <v>#REF!</v>
      </c>
      <c r="C279" s="45" t="e">
        <f t="shared" si="20"/>
        <v>#REF!</v>
      </c>
      <c r="E279">
        <v>278</v>
      </c>
      <c r="F279">
        <v>277</v>
      </c>
      <c r="G279" s="45">
        <f t="shared" si="21"/>
        <v>1.0003317327062342</v>
      </c>
      <c r="H279" s="46">
        <f t="shared" si="22"/>
        <v>1.0003317327062342</v>
      </c>
      <c r="I279" s="48">
        <f t="shared" si="23"/>
        <v>1.0962274797921874</v>
      </c>
      <c r="J279">
        <f t="shared" si="24"/>
        <v>1.0962274797921874</v>
      </c>
    </row>
    <row r="280" spans="1:10" x14ac:dyDescent="0.25">
      <c r="A280" s="44" t="e">
        <f>CDI!#REF!</f>
        <v>#REF!</v>
      </c>
      <c r="B280" s="44" t="e">
        <f>CDI!D283</f>
        <v>#REF!</v>
      </c>
      <c r="C280" s="45" t="e">
        <f t="shared" si="20"/>
        <v>#REF!</v>
      </c>
      <c r="E280">
        <v>279</v>
      </c>
      <c r="F280">
        <v>278</v>
      </c>
      <c r="G280" s="45">
        <f t="shared" si="21"/>
        <v>1.0003317327062342</v>
      </c>
      <c r="H280" s="46">
        <f t="shared" si="22"/>
        <v>1.0003317327062342</v>
      </c>
      <c r="I280" s="48">
        <f t="shared" si="23"/>
        <v>1.0965911343007071</v>
      </c>
      <c r="J280">
        <f t="shared" si="24"/>
        <v>1.0965911343007071</v>
      </c>
    </row>
    <row r="281" spans="1:10" x14ac:dyDescent="0.25">
      <c r="A281" s="44" t="e">
        <f>CDI!#REF!</f>
        <v>#REF!</v>
      </c>
      <c r="B281" s="44" t="e">
        <f>CDI!D284</f>
        <v>#REF!</v>
      </c>
      <c r="C281" s="45" t="e">
        <f t="shared" si="20"/>
        <v>#REF!</v>
      </c>
      <c r="E281">
        <v>280</v>
      </c>
      <c r="F281">
        <v>279</v>
      </c>
      <c r="G281" s="45">
        <f t="shared" si="21"/>
        <v>1.0003317327062342</v>
      </c>
      <c r="H281" s="46">
        <f t="shared" si="22"/>
        <v>1.0003317327062342</v>
      </c>
      <c r="I281" s="48">
        <f t="shared" si="23"/>
        <v>1.096954909445321</v>
      </c>
      <c r="J281">
        <f t="shared" si="24"/>
        <v>1.096954909445321</v>
      </c>
    </row>
    <row r="282" spans="1:10" x14ac:dyDescent="0.25">
      <c r="A282" s="44" t="e">
        <f>CDI!#REF!</f>
        <v>#REF!</v>
      </c>
      <c r="B282" s="44" t="e">
        <f>CDI!D285</f>
        <v>#REF!</v>
      </c>
      <c r="C282" s="45" t="e">
        <f t="shared" si="20"/>
        <v>#REF!</v>
      </c>
      <c r="E282">
        <v>281</v>
      </c>
      <c r="F282">
        <v>280</v>
      </c>
      <c r="G282" s="45">
        <f t="shared" si="21"/>
        <v>1.0003317327062342</v>
      </c>
      <c r="H282" s="46">
        <f t="shared" si="22"/>
        <v>1.0003317327062342</v>
      </c>
      <c r="I282" s="48">
        <f t="shared" si="23"/>
        <v>1.0973188052660483</v>
      </c>
      <c r="J282">
        <f t="shared" si="24"/>
        <v>1.0973188052660483</v>
      </c>
    </row>
    <row r="283" spans="1:10" x14ac:dyDescent="0.25">
      <c r="A283" s="44" t="e">
        <f>CDI!#REF!</f>
        <v>#REF!</v>
      </c>
      <c r="B283" s="44" t="e">
        <f>CDI!D286</f>
        <v>#REF!</v>
      </c>
      <c r="C283" s="45" t="e">
        <f t="shared" si="20"/>
        <v>#REF!</v>
      </c>
      <c r="E283">
        <v>282</v>
      </c>
      <c r="F283">
        <v>281</v>
      </c>
      <c r="G283" s="45">
        <f t="shared" si="21"/>
        <v>1.0003317327062342</v>
      </c>
      <c r="H283" s="46">
        <f t="shared" si="22"/>
        <v>1.0003317327062342</v>
      </c>
      <c r="I283" s="48">
        <f t="shared" si="23"/>
        <v>1.0976828218029209</v>
      </c>
      <c r="J283">
        <f t="shared" si="24"/>
        <v>1.0976828218029209</v>
      </c>
    </row>
    <row r="284" spans="1:10" x14ac:dyDescent="0.25">
      <c r="A284" s="44" t="e">
        <f>CDI!#REF!</f>
        <v>#REF!</v>
      </c>
      <c r="B284" s="44" t="e">
        <f>CDI!D287</f>
        <v>#REF!</v>
      </c>
      <c r="C284" s="45" t="e">
        <f t="shared" si="20"/>
        <v>#REF!</v>
      </c>
      <c r="E284">
        <v>283</v>
      </c>
      <c r="F284">
        <v>282</v>
      </c>
      <c r="G284" s="45">
        <f t="shared" si="21"/>
        <v>1.0003317327062342</v>
      </c>
      <c r="H284" s="46">
        <f t="shared" si="22"/>
        <v>1.0003317327062342</v>
      </c>
      <c r="I284" s="48">
        <f t="shared" si="23"/>
        <v>1.0980469590959843</v>
      </c>
      <c r="J284">
        <f t="shared" si="24"/>
        <v>1.0980469590959843</v>
      </c>
    </row>
    <row r="285" spans="1:10" x14ac:dyDescent="0.25">
      <c r="A285" s="44" t="e">
        <f>CDI!#REF!</f>
        <v>#REF!</v>
      </c>
      <c r="B285" s="44" t="e">
        <f>CDI!D288</f>
        <v>#REF!</v>
      </c>
      <c r="C285" s="45" t="e">
        <f t="shared" si="20"/>
        <v>#REF!</v>
      </c>
      <c r="E285">
        <v>284</v>
      </c>
      <c r="F285">
        <v>283</v>
      </c>
      <c r="G285" s="45">
        <f t="shared" si="21"/>
        <v>1.0003317327062342</v>
      </c>
      <c r="H285" s="46">
        <f t="shared" si="22"/>
        <v>1.0003317327062342</v>
      </c>
      <c r="I285" s="48">
        <f t="shared" si="23"/>
        <v>1.0984112171852973</v>
      </c>
      <c r="J285">
        <f t="shared" si="24"/>
        <v>1.0984112171852973</v>
      </c>
    </row>
    <row r="286" spans="1:10" x14ac:dyDescent="0.25">
      <c r="A286" s="44" t="e">
        <f>CDI!#REF!</f>
        <v>#REF!</v>
      </c>
      <c r="B286" s="44" t="e">
        <f>CDI!D289</f>
        <v>#REF!</v>
      </c>
      <c r="C286" s="45" t="e">
        <f t="shared" si="20"/>
        <v>#REF!</v>
      </c>
      <c r="E286">
        <v>285</v>
      </c>
      <c r="F286">
        <v>284</v>
      </c>
      <c r="G286" s="45">
        <f t="shared" si="21"/>
        <v>1.0003317327062342</v>
      </c>
      <c r="H286" s="46">
        <f t="shared" si="22"/>
        <v>1.0003317327062342</v>
      </c>
      <c r="I286" s="48">
        <f t="shared" si="23"/>
        <v>1.0987755961109322</v>
      </c>
      <c r="J286">
        <f t="shared" si="24"/>
        <v>1.0987755961109322</v>
      </c>
    </row>
    <row r="287" spans="1:10" x14ac:dyDescent="0.25">
      <c r="A287" s="44" t="e">
        <f>CDI!#REF!</f>
        <v>#REF!</v>
      </c>
      <c r="B287" s="44" t="e">
        <f>CDI!D290</f>
        <v>#REF!</v>
      </c>
      <c r="C287" s="45" t="e">
        <f t="shared" si="20"/>
        <v>#REF!</v>
      </c>
      <c r="E287">
        <v>286</v>
      </c>
      <c r="F287">
        <v>285</v>
      </c>
      <c r="G287" s="45">
        <f t="shared" si="21"/>
        <v>1.0003317327062342</v>
      </c>
      <c r="H287" s="46">
        <f t="shared" si="22"/>
        <v>1.0003317327062342</v>
      </c>
      <c r="I287" s="48">
        <f t="shared" si="23"/>
        <v>1.0991400959129742</v>
      </c>
      <c r="J287">
        <f t="shared" si="24"/>
        <v>1.0991400959129742</v>
      </c>
    </row>
    <row r="288" spans="1:10" x14ac:dyDescent="0.25">
      <c r="A288" s="44" t="e">
        <f>CDI!#REF!</f>
        <v>#REF!</v>
      </c>
      <c r="B288" s="44" t="e">
        <f>CDI!D291</f>
        <v>#REF!</v>
      </c>
      <c r="C288" s="45" t="e">
        <f t="shared" si="20"/>
        <v>#REF!</v>
      </c>
      <c r="E288">
        <v>287</v>
      </c>
      <c r="F288">
        <v>286</v>
      </c>
      <c r="G288" s="45">
        <f t="shared" si="21"/>
        <v>1.0003317327062342</v>
      </c>
      <c r="H288" s="46">
        <f t="shared" si="22"/>
        <v>1.0003317327062342</v>
      </c>
      <c r="I288" s="48">
        <f t="shared" si="23"/>
        <v>1.0995047166315219</v>
      </c>
      <c r="J288">
        <f t="shared" si="24"/>
        <v>1.0995047166315219</v>
      </c>
    </row>
    <row r="289" spans="1:10" x14ac:dyDescent="0.25">
      <c r="A289" s="44" t="e">
        <f>CDI!#REF!</f>
        <v>#REF!</v>
      </c>
      <c r="B289" s="44" t="e">
        <f>CDI!D292</f>
        <v>#REF!</v>
      </c>
      <c r="C289" s="45" t="e">
        <f t="shared" si="20"/>
        <v>#REF!</v>
      </c>
      <c r="E289">
        <v>288</v>
      </c>
      <c r="F289">
        <v>287</v>
      </c>
      <c r="G289" s="45">
        <f t="shared" si="21"/>
        <v>1.0003317327062342</v>
      </c>
      <c r="H289" s="46">
        <f t="shared" si="22"/>
        <v>1.0003317327062342</v>
      </c>
      <c r="I289" s="48">
        <f t="shared" si="23"/>
        <v>1.0998694583066875</v>
      </c>
      <c r="J289">
        <f t="shared" si="24"/>
        <v>1.0998694583066875</v>
      </c>
    </row>
    <row r="290" spans="1:10" x14ac:dyDescent="0.25">
      <c r="A290" s="44" t="e">
        <f>CDI!#REF!</f>
        <v>#REF!</v>
      </c>
      <c r="B290" s="44" t="e">
        <f>CDI!D293</f>
        <v>#REF!</v>
      </c>
      <c r="C290" s="45" t="e">
        <f t="shared" si="20"/>
        <v>#REF!</v>
      </c>
      <c r="E290">
        <v>289</v>
      </c>
      <c r="F290">
        <v>288</v>
      </c>
      <c r="G290" s="45">
        <f t="shared" si="21"/>
        <v>1.0003317327062342</v>
      </c>
      <c r="H290" s="46">
        <f t="shared" si="22"/>
        <v>1.0003317327062342</v>
      </c>
      <c r="I290" s="48">
        <f t="shared" si="23"/>
        <v>1.1002343209785959</v>
      </c>
      <c r="J290">
        <f t="shared" si="24"/>
        <v>1.1002343209785959</v>
      </c>
    </row>
    <row r="291" spans="1:10" x14ac:dyDescent="0.25">
      <c r="A291" s="44" t="e">
        <f>CDI!#REF!</f>
        <v>#REF!</v>
      </c>
      <c r="B291" s="44" t="e">
        <f>CDI!D294</f>
        <v>#REF!</v>
      </c>
      <c r="C291" s="45" t="e">
        <f t="shared" si="20"/>
        <v>#REF!</v>
      </c>
      <c r="E291">
        <v>290</v>
      </c>
      <c r="F291">
        <v>289</v>
      </c>
      <c r="G291" s="45">
        <f t="shared" si="21"/>
        <v>1.0003317327062342</v>
      </c>
      <c r="H291" s="46">
        <f t="shared" si="22"/>
        <v>1.0003317327062342</v>
      </c>
      <c r="I291" s="48">
        <f t="shared" si="23"/>
        <v>1.1005993046873859</v>
      </c>
      <c r="J291">
        <f t="shared" si="24"/>
        <v>1.1005993046873859</v>
      </c>
    </row>
    <row r="292" spans="1:10" x14ac:dyDescent="0.25">
      <c r="A292" s="44" t="e">
        <f>CDI!#REF!</f>
        <v>#REF!</v>
      </c>
      <c r="B292" s="44" t="e">
        <f>CDI!D295</f>
        <v>#REF!</v>
      </c>
      <c r="C292" s="45" t="e">
        <f t="shared" si="20"/>
        <v>#REF!</v>
      </c>
      <c r="E292">
        <v>291</v>
      </c>
      <c r="F292">
        <v>290</v>
      </c>
      <c r="G292" s="45">
        <f t="shared" si="21"/>
        <v>1.0003317327062342</v>
      </c>
      <c r="H292" s="46">
        <f t="shared" si="22"/>
        <v>1.0003317327062342</v>
      </c>
      <c r="I292" s="48">
        <f t="shared" si="23"/>
        <v>1.1009644094732094</v>
      </c>
      <c r="J292">
        <f t="shared" si="24"/>
        <v>1.1009644094732094</v>
      </c>
    </row>
    <row r="293" spans="1:10" x14ac:dyDescent="0.25">
      <c r="A293" s="44" t="e">
        <f>CDI!#REF!</f>
        <v>#REF!</v>
      </c>
      <c r="B293" s="44" t="e">
        <f>CDI!D296</f>
        <v>#REF!</v>
      </c>
      <c r="C293" s="45" t="e">
        <f t="shared" si="20"/>
        <v>#REF!</v>
      </c>
      <c r="E293">
        <v>292</v>
      </c>
      <c r="F293">
        <v>291</v>
      </c>
      <c r="G293" s="45">
        <f t="shared" si="21"/>
        <v>1.0003317327062342</v>
      </c>
      <c r="H293" s="46">
        <f t="shared" si="22"/>
        <v>1.0003317327062342</v>
      </c>
      <c r="I293" s="48">
        <f t="shared" si="23"/>
        <v>1.1013296353762314</v>
      </c>
      <c r="J293">
        <f t="shared" si="24"/>
        <v>1.1013296353762314</v>
      </c>
    </row>
    <row r="294" spans="1:10" x14ac:dyDescent="0.25">
      <c r="A294" s="44" t="e">
        <f>CDI!#REF!</f>
        <v>#REF!</v>
      </c>
      <c r="B294" s="44" t="e">
        <f>CDI!D297</f>
        <v>#REF!</v>
      </c>
      <c r="C294" s="45" t="e">
        <f t="shared" si="20"/>
        <v>#REF!</v>
      </c>
      <c r="E294">
        <v>293</v>
      </c>
      <c r="F294">
        <v>292</v>
      </c>
      <c r="G294" s="45">
        <f t="shared" si="21"/>
        <v>1.0003317327062342</v>
      </c>
      <c r="H294" s="46">
        <f t="shared" si="22"/>
        <v>1.0003317327062342</v>
      </c>
      <c r="I294" s="48">
        <f t="shared" si="23"/>
        <v>1.1016949824366307</v>
      </c>
      <c r="J294">
        <f t="shared" si="24"/>
        <v>1.1016949824366307</v>
      </c>
    </row>
    <row r="295" spans="1:10" x14ac:dyDescent="0.25">
      <c r="A295" s="44" t="e">
        <f>CDI!#REF!</f>
        <v>#REF!</v>
      </c>
      <c r="B295" s="44" t="e">
        <f>CDI!D298</f>
        <v>#REF!</v>
      </c>
      <c r="C295" s="45" t="e">
        <f t="shared" si="20"/>
        <v>#REF!</v>
      </c>
      <c r="E295">
        <v>294</v>
      </c>
      <c r="F295">
        <v>293</v>
      </c>
      <c r="G295" s="45">
        <f t="shared" si="21"/>
        <v>1.0003317327062342</v>
      </c>
      <c r="H295" s="46">
        <f t="shared" si="22"/>
        <v>1.0003317327062342</v>
      </c>
      <c r="I295" s="48">
        <f t="shared" si="23"/>
        <v>1.102060450694599</v>
      </c>
      <c r="J295">
        <f t="shared" si="24"/>
        <v>1.102060450694599</v>
      </c>
    </row>
    <row r="296" spans="1:10" x14ac:dyDescent="0.25">
      <c r="A296" s="44" t="e">
        <f>CDI!#REF!</f>
        <v>#REF!</v>
      </c>
      <c r="B296" s="44" t="e">
        <f>CDI!D299</f>
        <v>#REF!</v>
      </c>
      <c r="C296" s="45" t="e">
        <f t="shared" si="20"/>
        <v>#REF!</v>
      </c>
      <c r="E296">
        <v>295</v>
      </c>
      <c r="F296">
        <v>294</v>
      </c>
      <c r="G296" s="45">
        <f t="shared" si="21"/>
        <v>1.0003317327062342</v>
      </c>
      <c r="H296" s="46">
        <f t="shared" si="22"/>
        <v>1.0003317327062342</v>
      </c>
      <c r="I296" s="48">
        <f t="shared" si="23"/>
        <v>1.1024260401903416</v>
      </c>
      <c r="J296">
        <f t="shared" si="24"/>
        <v>1.1024260401903416</v>
      </c>
    </row>
    <row r="297" spans="1:10" x14ac:dyDescent="0.25">
      <c r="A297" s="44" t="e">
        <f>CDI!#REF!</f>
        <v>#REF!</v>
      </c>
      <c r="B297" s="44" t="e">
        <f>CDI!D300</f>
        <v>#REF!</v>
      </c>
      <c r="C297" s="45" t="e">
        <f t="shared" si="20"/>
        <v>#REF!</v>
      </c>
      <c r="E297">
        <v>296</v>
      </c>
      <c r="F297">
        <v>295</v>
      </c>
      <c r="G297" s="45">
        <f t="shared" si="21"/>
        <v>1.0003317327062342</v>
      </c>
      <c r="H297" s="46">
        <f t="shared" si="22"/>
        <v>1.0003317327062342</v>
      </c>
      <c r="I297" s="48">
        <f t="shared" si="23"/>
        <v>1.102791750964077</v>
      </c>
      <c r="J297">
        <f t="shared" si="24"/>
        <v>1.102791750964077</v>
      </c>
    </row>
    <row r="298" spans="1:10" x14ac:dyDescent="0.25">
      <c r="A298" s="44" t="e">
        <f>CDI!#REF!</f>
        <v>#REF!</v>
      </c>
      <c r="B298" s="44" t="e">
        <f>CDI!D301</f>
        <v>#REF!</v>
      </c>
      <c r="C298" s="45" t="e">
        <f t="shared" si="20"/>
        <v>#REF!</v>
      </c>
      <c r="E298">
        <v>297</v>
      </c>
      <c r="F298">
        <v>296</v>
      </c>
      <c r="G298" s="45">
        <f t="shared" si="21"/>
        <v>1.0003317327062342</v>
      </c>
      <c r="H298" s="46">
        <f t="shared" si="22"/>
        <v>1.0003317327062342</v>
      </c>
      <c r="I298" s="48">
        <f t="shared" si="23"/>
        <v>1.1031575830560372</v>
      </c>
      <c r="J298">
        <f t="shared" si="24"/>
        <v>1.1031575830560372</v>
      </c>
    </row>
    <row r="299" spans="1:10" x14ac:dyDescent="0.25">
      <c r="A299" s="44" t="e">
        <f>CDI!#REF!</f>
        <v>#REF!</v>
      </c>
      <c r="B299" s="44" t="e">
        <f>CDI!D302</f>
        <v>#REF!</v>
      </c>
      <c r="C299" s="45" t="e">
        <f t="shared" si="20"/>
        <v>#REF!</v>
      </c>
      <c r="E299">
        <v>298</v>
      </c>
      <c r="F299">
        <v>297</v>
      </c>
      <c r="G299" s="45">
        <f t="shared" si="21"/>
        <v>1.0003317327062342</v>
      </c>
      <c r="H299" s="46">
        <f t="shared" si="22"/>
        <v>1.0003317327062342</v>
      </c>
      <c r="I299" s="48">
        <f t="shared" si="23"/>
        <v>1.1035235365064671</v>
      </c>
      <c r="J299">
        <f t="shared" si="24"/>
        <v>1.1035235365064671</v>
      </c>
    </row>
    <row r="300" spans="1:10" x14ac:dyDescent="0.25">
      <c r="A300" s="44" t="e">
        <f>CDI!#REF!</f>
        <v>#REF!</v>
      </c>
      <c r="B300" s="44" t="e">
        <f>CDI!D303</f>
        <v>#REF!</v>
      </c>
      <c r="C300" s="45" t="e">
        <f t="shared" si="20"/>
        <v>#REF!</v>
      </c>
      <c r="E300">
        <v>299</v>
      </c>
      <c r="F300">
        <v>298</v>
      </c>
      <c r="G300" s="45">
        <f t="shared" si="21"/>
        <v>1.0003317327062342</v>
      </c>
      <c r="H300" s="46">
        <f t="shared" si="22"/>
        <v>1.0003317327062342</v>
      </c>
      <c r="I300" s="48">
        <f t="shared" si="23"/>
        <v>1.1038896113556256</v>
      </c>
      <c r="J300">
        <f t="shared" si="24"/>
        <v>1.1038896113556256</v>
      </c>
    </row>
    <row r="301" spans="1:10" x14ac:dyDescent="0.25">
      <c r="A301" s="44" t="e">
        <f>CDI!#REF!</f>
        <v>#REF!</v>
      </c>
      <c r="B301" s="44" t="e">
        <f>CDI!D304</f>
        <v>#REF!</v>
      </c>
      <c r="C301" s="45" t="e">
        <f t="shared" si="20"/>
        <v>#REF!</v>
      </c>
      <c r="E301">
        <v>300</v>
      </c>
      <c r="F301">
        <v>299</v>
      </c>
      <c r="G301" s="45">
        <f t="shared" si="21"/>
        <v>1.0003317327062342</v>
      </c>
      <c r="H301" s="46">
        <f t="shared" si="22"/>
        <v>1.0003317327062342</v>
      </c>
      <c r="I301" s="48">
        <f t="shared" si="23"/>
        <v>1.1042558076437845</v>
      </c>
      <c r="J301">
        <f t="shared" si="24"/>
        <v>1.1042558076437845</v>
      </c>
    </row>
    <row r="302" spans="1:10" x14ac:dyDescent="0.25">
      <c r="A302" s="44" t="e">
        <f>CDI!#REF!</f>
        <v>#REF!</v>
      </c>
      <c r="B302" s="44" t="e">
        <f>CDI!D305</f>
        <v>#REF!</v>
      </c>
      <c r="C302" s="45" t="e">
        <f t="shared" si="20"/>
        <v>#REF!</v>
      </c>
      <c r="E302">
        <v>301</v>
      </c>
      <c r="F302">
        <v>300</v>
      </c>
      <c r="G302" s="45">
        <f t="shared" si="21"/>
        <v>1.0003317327062342</v>
      </c>
      <c r="H302" s="46">
        <f t="shared" si="22"/>
        <v>1.0003317327062342</v>
      </c>
      <c r="I302" s="48">
        <f t="shared" si="23"/>
        <v>1.104622125411229</v>
      </c>
      <c r="J302">
        <f t="shared" si="24"/>
        <v>1.104622125411229</v>
      </c>
    </row>
    <row r="303" spans="1:10" x14ac:dyDescent="0.25">
      <c r="A303" s="44" t="e">
        <f>CDI!#REF!</f>
        <v>#REF!</v>
      </c>
      <c r="B303" s="44" t="e">
        <f>CDI!D306</f>
        <v>#REF!</v>
      </c>
      <c r="C303" s="45" t="e">
        <f t="shared" si="20"/>
        <v>#REF!</v>
      </c>
      <c r="E303">
        <v>302</v>
      </c>
      <c r="F303">
        <v>301</v>
      </c>
      <c r="G303" s="45">
        <f t="shared" si="21"/>
        <v>1.0003317327062342</v>
      </c>
      <c r="H303" s="46">
        <f t="shared" si="22"/>
        <v>1.0003317327062342</v>
      </c>
      <c r="I303" s="48">
        <f t="shared" si="23"/>
        <v>1.1049885646982578</v>
      </c>
      <c r="J303">
        <f t="shared" si="24"/>
        <v>1.1049885646982578</v>
      </c>
    </row>
    <row r="304" spans="1:10" x14ac:dyDescent="0.25">
      <c r="A304" s="44" t="e">
        <f>CDI!#REF!</f>
        <v>#REF!</v>
      </c>
      <c r="B304" s="44" t="e">
        <f>CDI!D307</f>
        <v>#REF!</v>
      </c>
      <c r="C304" s="45" t="e">
        <f t="shared" si="20"/>
        <v>#REF!</v>
      </c>
      <c r="E304">
        <v>303</v>
      </c>
      <c r="F304">
        <v>302</v>
      </c>
      <c r="G304" s="45">
        <f t="shared" si="21"/>
        <v>1.0003317327062342</v>
      </c>
      <c r="H304" s="46">
        <f t="shared" si="22"/>
        <v>1.0003317327062342</v>
      </c>
      <c r="I304" s="48">
        <f t="shared" si="23"/>
        <v>1.105355125545183</v>
      </c>
      <c r="J304">
        <f t="shared" si="24"/>
        <v>1.105355125545183</v>
      </c>
    </row>
    <row r="305" spans="1:10" x14ac:dyDescent="0.25">
      <c r="A305" s="44" t="e">
        <f>CDI!#REF!</f>
        <v>#REF!</v>
      </c>
      <c r="B305" s="44" t="e">
        <f>CDI!D308</f>
        <v>#REF!</v>
      </c>
      <c r="C305" s="45" t="e">
        <f t="shared" si="20"/>
        <v>#REF!</v>
      </c>
      <c r="E305">
        <v>304</v>
      </c>
      <c r="F305">
        <v>303</v>
      </c>
      <c r="G305" s="45">
        <f t="shared" si="21"/>
        <v>1.0003317327062342</v>
      </c>
      <c r="H305" s="46">
        <f t="shared" si="22"/>
        <v>1.0003317327062342</v>
      </c>
      <c r="I305" s="48">
        <f t="shared" si="23"/>
        <v>1.1057218079923299</v>
      </c>
      <c r="J305">
        <f t="shared" si="24"/>
        <v>1.1057218079923299</v>
      </c>
    </row>
    <row r="306" spans="1:10" x14ac:dyDescent="0.25">
      <c r="A306" s="44" t="e">
        <f>CDI!#REF!</f>
        <v>#REF!</v>
      </c>
      <c r="B306" s="44" t="e">
        <f>CDI!D309</f>
        <v>#REF!</v>
      </c>
      <c r="C306" s="45" t="e">
        <f t="shared" si="20"/>
        <v>#REF!</v>
      </c>
      <c r="E306">
        <v>305</v>
      </c>
      <c r="F306">
        <v>304</v>
      </c>
      <c r="G306" s="45">
        <f t="shared" si="21"/>
        <v>1.0003317327062342</v>
      </c>
      <c r="H306" s="46">
        <f t="shared" si="22"/>
        <v>1.0003317327062342</v>
      </c>
      <c r="I306" s="48">
        <f t="shared" si="23"/>
        <v>1.1060886120800373</v>
      </c>
      <c r="J306">
        <f t="shared" si="24"/>
        <v>1.1060886120800373</v>
      </c>
    </row>
    <row r="307" spans="1:10" x14ac:dyDescent="0.25">
      <c r="A307" s="44" t="e">
        <f>CDI!#REF!</f>
        <v>#REF!</v>
      </c>
      <c r="B307" s="44" t="e">
        <f>CDI!D310</f>
        <v>#REF!</v>
      </c>
      <c r="C307" s="45" t="e">
        <f t="shared" si="20"/>
        <v>#REF!</v>
      </c>
      <c r="E307">
        <v>306</v>
      </c>
      <c r="F307">
        <v>305</v>
      </c>
      <c r="G307" s="45">
        <f t="shared" si="21"/>
        <v>1.0003317327062342</v>
      </c>
      <c r="H307" s="46">
        <f t="shared" si="22"/>
        <v>1.0003317327062342</v>
      </c>
      <c r="I307" s="48">
        <f t="shared" si="23"/>
        <v>1.1064555378486574</v>
      </c>
      <c r="J307">
        <f t="shared" si="24"/>
        <v>1.1064555378486574</v>
      </c>
    </row>
    <row r="308" spans="1:10" x14ac:dyDescent="0.25">
      <c r="A308" s="44" t="e">
        <f>CDI!#REF!</f>
        <v>#REF!</v>
      </c>
      <c r="B308" s="44" t="e">
        <f>CDI!D311</f>
        <v>#REF!</v>
      </c>
      <c r="C308" s="45" t="e">
        <f t="shared" si="20"/>
        <v>#REF!</v>
      </c>
      <c r="E308">
        <v>307</v>
      </c>
      <c r="F308">
        <v>306</v>
      </c>
      <c r="G308" s="45">
        <f t="shared" si="21"/>
        <v>1.0003317327062342</v>
      </c>
      <c r="H308" s="46">
        <f t="shared" si="22"/>
        <v>1.0003317327062342</v>
      </c>
      <c r="I308" s="48">
        <f t="shared" si="23"/>
        <v>1.1068225853385558</v>
      </c>
      <c r="J308">
        <f t="shared" si="24"/>
        <v>1.1068225853385558</v>
      </c>
    </row>
    <row r="309" spans="1:10" x14ac:dyDescent="0.25">
      <c r="A309" s="44" t="e">
        <f>CDI!#REF!</f>
        <v>#REF!</v>
      </c>
      <c r="B309" s="44" t="e">
        <f>CDI!D312</f>
        <v>#REF!</v>
      </c>
      <c r="C309" s="45" t="e">
        <f t="shared" si="20"/>
        <v>#REF!</v>
      </c>
      <c r="E309">
        <v>308</v>
      </c>
      <c r="F309">
        <v>307</v>
      </c>
      <c r="G309" s="45">
        <f t="shared" si="21"/>
        <v>1.0003317327062342</v>
      </c>
      <c r="H309" s="46">
        <f t="shared" si="22"/>
        <v>1.0003317327062342</v>
      </c>
      <c r="I309" s="48">
        <f t="shared" si="23"/>
        <v>1.1071897545901113</v>
      </c>
      <c r="J309">
        <f t="shared" si="24"/>
        <v>1.1071897545901113</v>
      </c>
    </row>
    <row r="310" spans="1:10" x14ac:dyDescent="0.25">
      <c r="A310" s="44" t="e">
        <f>CDI!#REF!</f>
        <v>#REF!</v>
      </c>
      <c r="B310" s="44" t="e">
        <f>CDI!D313</f>
        <v>#REF!</v>
      </c>
      <c r="C310" s="45" t="e">
        <f t="shared" si="20"/>
        <v>#REF!</v>
      </c>
      <c r="E310">
        <v>309</v>
      </c>
      <c r="F310">
        <v>308</v>
      </c>
      <c r="G310" s="45">
        <f t="shared" si="21"/>
        <v>1.0003317327062342</v>
      </c>
      <c r="H310" s="46">
        <f t="shared" si="22"/>
        <v>1.0003317327062342</v>
      </c>
      <c r="I310" s="48">
        <f t="shared" si="23"/>
        <v>1.1075570456437163</v>
      </c>
      <c r="J310">
        <f t="shared" si="24"/>
        <v>1.1075570456437163</v>
      </c>
    </row>
    <row r="311" spans="1:10" x14ac:dyDescent="0.25">
      <c r="A311" s="44" t="e">
        <f>CDI!#REF!</f>
        <v>#REF!</v>
      </c>
      <c r="B311" s="44" t="str">
        <f>CDI!D314</f>
        <v/>
      </c>
      <c r="C311" s="45">
        <f t="shared" si="20"/>
        <v>1.0003317327062342</v>
      </c>
      <c r="E311">
        <v>310</v>
      </c>
      <c r="F311">
        <v>309</v>
      </c>
      <c r="G311" s="45">
        <f t="shared" si="21"/>
        <v>1.0003317327062342</v>
      </c>
      <c r="H311" s="46">
        <f t="shared" si="22"/>
        <v>1.0003317327062342</v>
      </c>
      <c r="I311" s="48">
        <f t="shared" si="23"/>
        <v>1.1079244585397765</v>
      </c>
      <c r="J311">
        <f t="shared" si="24"/>
        <v>1.1079244585397765</v>
      </c>
    </row>
    <row r="312" spans="1:10" x14ac:dyDescent="0.25">
      <c r="A312" s="44" t="e">
        <f>CDI!#REF!</f>
        <v>#REF!</v>
      </c>
      <c r="B312" s="44" t="str">
        <f>CDI!D315</f>
        <v/>
      </c>
      <c r="C312" s="45">
        <f t="shared" si="20"/>
        <v>1.0003317327062342</v>
      </c>
      <c r="E312">
        <v>311</v>
      </c>
      <c r="F312">
        <v>310</v>
      </c>
      <c r="G312" s="45">
        <f t="shared" si="21"/>
        <v>1.0003317327062342</v>
      </c>
      <c r="H312" s="46">
        <f t="shared" si="22"/>
        <v>1.0003317327062342</v>
      </c>
      <c r="I312" s="48">
        <f t="shared" si="23"/>
        <v>1.108291993318711</v>
      </c>
      <c r="J312">
        <f t="shared" si="24"/>
        <v>1.108291993318711</v>
      </c>
    </row>
    <row r="313" spans="1:10" x14ac:dyDescent="0.25">
      <c r="A313" s="44" t="e">
        <f>CDI!#REF!</f>
        <v>#REF!</v>
      </c>
      <c r="B313" s="44" t="str">
        <f>CDI!D316</f>
        <v/>
      </c>
      <c r="C313" s="45">
        <f t="shared" si="20"/>
        <v>1.0003317327062342</v>
      </c>
      <c r="E313">
        <v>312</v>
      </c>
      <c r="F313">
        <v>311</v>
      </c>
      <c r="G313" s="45">
        <f t="shared" si="21"/>
        <v>1.0003317327062342</v>
      </c>
      <c r="H313" s="46">
        <f t="shared" si="22"/>
        <v>1.0003317327062342</v>
      </c>
      <c r="I313" s="48">
        <f t="shared" si="23"/>
        <v>1.1086596500209522</v>
      </c>
      <c r="J313">
        <f t="shared" si="24"/>
        <v>1.1086596500209522</v>
      </c>
    </row>
    <row r="314" spans="1:10" x14ac:dyDescent="0.25">
      <c r="A314" s="44" t="e">
        <f>CDI!#REF!</f>
        <v>#REF!</v>
      </c>
      <c r="B314" s="44" t="str">
        <f>CDI!D317</f>
        <v/>
      </c>
      <c r="C314" s="45">
        <f t="shared" si="20"/>
        <v>1.0003317327062342</v>
      </c>
      <c r="E314">
        <v>313</v>
      </c>
      <c r="F314">
        <v>312</v>
      </c>
      <c r="G314" s="45">
        <f t="shared" si="21"/>
        <v>1.0003317327062342</v>
      </c>
      <c r="H314" s="46">
        <f t="shared" si="22"/>
        <v>1.0003317327062342</v>
      </c>
      <c r="I314" s="48">
        <f t="shared" si="23"/>
        <v>1.1090274286869464</v>
      </c>
      <c r="J314">
        <f t="shared" si="24"/>
        <v>1.1090274286869464</v>
      </c>
    </row>
    <row r="315" spans="1:10" x14ac:dyDescent="0.25">
      <c r="A315" s="44" t="str">
        <f>CDI!A283</f>
        <v>Download</v>
      </c>
      <c r="B315" s="44" t="str">
        <f>CDI!D318</f>
        <v/>
      </c>
      <c r="C315" s="45">
        <f t="shared" si="20"/>
        <v>1.0003317327062342</v>
      </c>
      <c r="E315">
        <v>314</v>
      </c>
      <c r="F315">
        <v>313</v>
      </c>
      <c r="G315" s="45">
        <f t="shared" si="21"/>
        <v>1.0003317327062342</v>
      </c>
      <c r="H315" s="46">
        <f t="shared" si="22"/>
        <v>1.0003317327062342</v>
      </c>
      <c r="I315" s="48">
        <f t="shared" si="23"/>
        <v>1.1093953293571526</v>
      </c>
      <c r="J315">
        <f t="shared" si="24"/>
        <v>1.1093953293571526</v>
      </c>
    </row>
    <row r="316" spans="1:10" x14ac:dyDescent="0.25">
      <c r="A316" s="44">
        <f>CDI!A284</f>
        <v>0</v>
      </c>
      <c r="B316" s="44">
        <f>CDI!D319</f>
        <v>0</v>
      </c>
      <c r="C316" s="45">
        <f t="shared" si="20"/>
        <v>1</v>
      </c>
      <c r="E316">
        <v>315</v>
      </c>
      <c r="F316">
        <v>314</v>
      </c>
      <c r="G316" s="45">
        <f t="shared" si="21"/>
        <v>1.0003317327062342</v>
      </c>
      <c r="H316" s="46">
        <f t="shared" si="22"/>
        <v>1.0003317327062342</v>
      </c>
      <c r="I316" s="48">
        <f t="shared" si="23"/>
        <v>1.1097633520720438</v>
      </c>
      <c r="J316">
        <f t="shared" si="24"/>
        <v>1.1097633520720438</v>
      </c>
    </row>
    <row r="317" spans="1:10" x14ac:dyDescent="0.25">
      <c r="A317" s="44">
        <f>CDI!A285</f>
        <v>0</v>
      </c>
      <c r="B317" s="44">
        <f>CDI!D320</f>
        <v>0</v>
      </c>
      <c r="C317" s="45">
        <f t="shared" si="20"/>
        <v>1</v>
      </c>
      <c r="E317">
        <v>316</v>
      </c>
      <c r="F317">
        <v>315</v>
      </c>
      <c r="G317" s="45">
        <f t="shared" si="21"/>
        <v>1.0003317327062342</v>
      </c>
      <c r="H317" s="46">
        <f t="shared" si="22"/>
        <v>1.0003317327062342</v>
      </c>
      <c r="I317" s="48">
        <f t="shared" si="23"/>
        <v>1.1101314968721061</v>
      </c>
      <c r="J317">
        <f t="shared" si="24"/>
        <v>1.1101314968721061</v>
      </c>
    </row>
    <row r="318" spans="1:10" x14ac:dyDescent="0.25">
      <c r="A318" s="44">
        <f>CDI!A286</f>
        <v>0</v>
      </c>
      <c r="B318" s="44">
        <f>CDI!D321</f>
        <v>0</v>
      </c>
      <c r="C318" s="45">
        <f t="shared" si="20"/>
        <v>1</v>
      </c>
      <c r="E318">
        <v>317</v>
      </c>
      <c r="F318">
        <v>316</v>
      </c>
      <c r="G318" s="45">
        <f t="shared" si="21"/>
        <v>1.0003317327062342</v>
      </c>
      <c r="H318" s="46">
        <f t="shared" si="22"/>
        <v>1.0003317327062342</v>
      </c>
      <c r="I318" s="48">
        <f t="shared" si="23"/>
        <v>1.1104997637978393</v>
      </c>
      <c r="J318">
        <f t="shared" si="24"/>
        <v>1.1104997637978393</v>
      </c>
    </row>
    <row r="319" spans="1:10" x14ac:dyDescent="0.25">
      <c r="A319" s="44">
        <f>CDI!A287</f>
        <v>0</v>
      </c>
      <c r="B319" s="44">
        <f>CDI!D322</f>
        <v>0</v>
      </c>
      <c r="C319" s="45">
        <f t="shared" si="20"/>
        <v>1</v>
      </c>
      <c r="E319">
        <v>318</v>
      </c>
      <c r="F319">
        <v>317</v>
      </c>
      <c r="G319" s="45">
        <f t="shared" si="21"/>
        <v>1.0003317327062342</v>
      </c>
      <c r="H319" s="46">
        <f t="shared" si="22"/>
        <v>1.0003317327062342</v>
      </c>
      <c r="I319" s="48">
        <f t="shared" si="23"/>
        <v>1.1108681528897564</v>
      </c>
      <c r="J319">
        <f t="shared" si="24"/>
        <v>1.1108681528897564</v>
      </c>
    </row>
    <row r="320" spans="1:10" x14ac:dyDescent="0.25">
      <c r="A320" s="44">
        <f>CDI!A288</f>
        <v>0</v>
      </c>
      <c r="B320" s="44">
        <f>CDI!D323</f>
        <v>0</v>
      </c>
      <c r="C320" s="45">
        <f t="shared" si="20"/>
        <v>1</v>
      </c>
      <c r="E320">
        <v>319</v>
      </c>
      <c r="F320">
        <v>318</v>
      </c>
      <c r="G320" s="45">
        <f t="shared" si="21"/>
        <v>1.0003317327062342</v>
      </c>
      <c r="H320" s="46">
        <f t="shared" si="22"/>
        <v>1.0003317327062342</v>
      </c>
      <c r="I320" s="48">
        <f t="shared" si="23"/>
        <v>1.111236664188384</v>
      </c>
      <c r="J320">
        <f t="shared" si="24"/>
        <v>1.111236664188384</v>
      </c>
    </row>
    <row r="321" spans="1:10" x14ac:dyDescent="0.25">
      <c r="A321" s="44">
        <f>CDI!A289</f>
        <v>0</v>
      </c>
      <c r="B321" s="44">
        <f>CDI!D324</f>
        <v>0</v>
      </c>
      <c r="C321" s="45">
        <f t="shared" si="20"/>
        <v>1</v>
      </c>
      <c r="E321">
        <v>320</v>
      </c>
      <c r="F321">
        <v>319</v>
      </c>
      <c r="G321" s="45">
        <f t="shared" si="21"/>
        <v>1.0003317327062342</v>
      </c>
      <c r="H321" s="46">
        <f t="shared" si="22"/>
        <v>1.0003317327062342</v>
      </c>
      <c r="I321" s="48">
        <f t="shared" si="23"/>
        <v>1.1116052977342619</v>
      </c>
      <c r="J321">
        <f t="shared" si="24"/>
        <v>1.1116052977342619</v>
      </c>
    </row>
    <row r="322" spans="1:10" x14ac:dyDescent="0.25">
      <c r="A322" s="44">
        <f>CDI!A290</f>
        <v>0</v>
      </c>
      <c r="B322" s="44">
        <f>CDI!D325</f>
        <v>0</v>
      </c>
      <c r="C322" s="45">
        <f t="shared" si="20"/>
        <v>1</v>
      </c>
      <c r="E322">
        <v>321</v>
      </c>
      <c r="F322">
        <v>320</v>
      </c>
      <c r="G322" s="45">
        <f t="shared" si="21"/>
        <v>1.0003317327062342</v>
      </c>
      <c r="H322" s="46">
        <f t="shared" si="22"/>
        <v>1.0003317327062342</v>
      </c>
      <c r="I322" s="48">
        <f t="shared" si="23"/>
        <v>1.1119740535679434</v>
      </c>
      <c r="J322">
        <f t="shared" si="24"/>
        <v>1.1119740535679434</v>
      </c>
    </row>
    <row r="323" spans="1:10" x14ac:dyDescent="0.25">
      <c r="A323" s="44">
        <f>CDI!A291</f>
        <v>0</v>
      </c>
      <c r="B323" s="44">
        <f>CDI!D326</f>
        <v>0</v>
      </c>
      <c r="C323" s="45">
        <f t="shared" si="20"/>
        <v>1</v>
      </c>
      <c r="E323">
        <v>322</v>
      </c>
      <c r="F323">
        <v>321</v>
      </c>
      <c r="G323" s="45">
        <f t="shared" si="21"/>
        <v>1.0003317327062342</v>
      </c>
      <c r="H323" s="46">
        <f t="shared" si="22"/>
        <v>1.0003317327062342</v>
      </c>
      <c r="I323" s="48">
        <f t="shared" si="23"/>
        <v>1.1123429317299958</v>
      </c>
      <c r="J323">
        <f t="shared" si="24"/>
        <v>1.1123429317299958</v>
      </c>
    </row>
    <row r="324" spans="1:10" x14ac:dyDescent="0.25">
      <c r="A324" s="44">
        <f>CDI!A292</f>
        <v>0</v>
      </c>
      <c r="B324" s="44">
        <f>CDI!D327</f>
        <v>0</v>
      </c>
      <c r="C324" s="45">
        <f t="shared" ref="C324:C330" si="25">IF(B324&gt;8.5,(1+$D$3)^(1/30),(1+((70%*B324)/100))^(1/360))</f>
        <v>1</v>
      </c>
      <c r="E324">
        <v>323</v>
      </c>
      <c r="F324">
        <v>322</v>
      </c>
      <c r="G324" s="45">
        <f t="shared" si="21"/>
        <v>1.0003317327062342</v>
      </c>
      <c r="H324" s="46">
        <f t="shared" si="22"/>
        <v>1.0003317327062342</v>
      </c>
      <c r="I324" s="48">
        <f t="shared" si="23"/>
        <v>1.1127119322609991</v>
      </c>
      <c r="J324">
        <f t="shared" si="24"/>
        <v>1.1127119322609991</v>
      </c>
    </row>
    <row r="325" spans="1:10" x14ac:dyDescent="0.25">
      <c r="A325" s="44">
        <f>CDI!A293</f>
        <v>0</v>
      </c>
      <c r="B325" s="44">
        <f>CDI!D328</f>
        <v>0</v>
      </c>
      <c r="C325" s="45">
        <f t="shared" si="25"/>
        <v>1</v>
      </c>
      <c r="E325">
        <v>324</v>
      </c>
      <c r="F325">
        <v>323</v>
      </c>
      <c r="G325" s="45">
        <f t="shared" ref="G325:G388" si="26">IFERROR(VLOOKUP(E325,$A$3:$C$330,3,1),$C$3)</f>
        <v>1.0003317327062342</v>
      </c>
      <c r="H325" s="46">
        <f t="shared" ref="H325:H388" si="27">((G325-1)*$H$2)+1</f>
        <v>1.0003317327062342</v>
      </c>
      <c r="I325" s="48">
        <f t="shared" ref="I325:I388" si="28">H325*I324</f>
        <v>1.1130810552015471</v>
      </c>
      <c r="J325">
        <f t="shared" ref="J325:J388" si="29">G325*J324</f>
        <v>1.1130810552015471</v>
      </c>
    </row>
    <row r="326" spans="1:10" x14ac:dyDescent="0.25">
      <c r="A326" s="44">
        <f>CDI!A294</f>
        <v>0</v>
      </c>
      <c r="B326" s="44">
        <f>CDI!D329</f>
        <v>0</v>
      </c>
      <c r="C326" s="45">
        <f t="shared" si="25"/>
        <v>1</v>
      </c>
      <c r="E326">
        <v>325</v>
      </c>
      <c r="F326">
        <v>324</v>
      </c>
      <c r="G326" s="45">
        <f t="shared" si="26"/>
        <v>1.0003317327062342</v>
      </c>
      <c r="H326" s="46">
        <f t="shared" si="27"/>
        <v>1.0003317327062342</v>
      </c>
      <c r="I326" s="48">
        <f t="shared" si="28"/>
        <v>1.1134503005922471</v>
      </c>
      <c r="J326">
        <f t="shared" si="29"/>
        <v>1.1134503005922471</v>
      </c>
    </row>
    <row r="327" spans="1:10" x14ac:dyDescent="0.25">
      <c r="A327" s="44">
        <f>CDI!A295</f>
        <v>0</v>
      </c>
      <c r="B327" s="44">
        <f>CDI!D330</f>
        <v>0</v>
      </c>
      <c r="C327" s="45">
        <f t="shared" si="25"/>
        <v>1</v>
      </c>
      <c r="E327">
        <v>326</v>
      </c>
      <c r="F327">
        <v>325</v>
      </c>
      <c r="G327" s="45">
        <f t="shared" si="26"/>
        <v>1.0003317327062342</v>
      </c>
      <c r="H327" s="46">
        <f t="shared" si="27"/>
        <v>1.0003317327062342</v>
      </c>
      <c r="I327" s="48">
        <f t="shared" si="28"/>
        <v>1.1138196684737198</v>
      </c>
      <c r="J327">
        <f t="shared" si="29"/>
        <v>1.1138196684737198</v>
      </c>
    </row>
    <row r="328" spans="1:10" x14ac:dyDescent="0.25">
      <c r="A328" s="44">
        <f>CDI!A296</f>
        <v>0</v>
      </c>
      <c r="B328" s="44">
        <f>CDI!D331</f>
        <v>0</v>
      </c>
      <c r="C328" s="45">
        <f t="shared" si="25"/>
        <v>1</v>
      </c>
      <c r="E328">
        <v>327</v>
      </c>
      <c r="F328">
        <v>326</v>
      </c>
      <c r="G328" s="45">
        <f t="shared" si="26"/>
        <v>1.0003317327062342</v>
      </c>
      <c r="H328" s="46">
        <f t="shared" si="27"/>
        <v>1.0003317327062342</v>
      </c>
      <c r="I328" s="48">
        <f t="shared" si="28"/>
        <v>1.1141891588865995</v>
      </c>
      <c r="J328">
        <f t="shared" si="29"/>
        <v>1.1141891588865995</v>
      </c>
    </row>
    <row r="329" spans="1:10" x14ac:dyDescent="0.25">
      <c r="A329" s="44">
        <f>CDI!A297</f>
        <v>0</v>
      </c>
      <c r="B329" s="44">
        <f>CDI!D332</f>
        <v>0</v>
      </c>
      <c r="C329" s="45">
        <f t="shared" si="25"/>
        <v>1</v>
      </c>
      <c r="E329">
        <v>328</v>
      </c>
      <c r="F329">
        <v>327</v>
      </c>
      <c r="G329" s="45">
        <f t="shared" si="26"/>
        <v>1.0003317327062342</v>
      </c>
      <c r="H329" s="46">
        <f t="shared" si="27"/>
        <v>1.0003317327062342</v>
      </c>
      <c r="I329" s="48">
        <f t="shared" si="28"/>
        <v>1.1145587718715337</v>
      </c>
      <c r="J329">
        <f t="shared" si="29"/>
        <v>1.1145587718715337</v>
      </c>
    </row>
    <row r="330" spans="1:10" x14ac:dyDescent="0.25">
      <c r="A330" s="44">
        <f>CDI!A298</f>
        <v>0</v>
      </c>
      <c r="B330" s="44">
        <f>CDI!D333</f>
        <v>0</v>
      </c>
      <c r="C330" s="45">
        <f t="shared" si="25"/>
        <v>1</v>
      </c>
      <c r="E330">
        <v>329</v>
      </c>
      <c r="F330">
        <v>328</v>
      </c>
      <c r="G330" s="45">
        <f t="shared" si="26"/>
        <v>1.0003317327062342</v>
      </c>
      <c r="H330" s="46">
        <f t="shared" si="27"/>
        <v>1.0003317327062342</v>
      </c>
      <c r="I330" s="48">
        <f t="shared" si="28"/>
        <v>1.1149285074691837</v>
      </c>
      <c r="J330">
        <f t="shared" si="29"/>
        <v>1.1149285074691837</v>
      </c>
    </row>
    <row r="331" spans="1:10" x14ac:dyDescent="0.25">
      <c r="E331">
        <v>330</v>
      </c>
      <c r="F331">
        <v>329</v>
      </c>
      <c r="G331" s="45">
        <f t="shared" si="26"/>
        <v>1.0003317327062342</v>
      </c>
      <c r="H331" s="46">
        <f t="shared" si="27"/>
        <v>1.0003317327062342</v>
      </c>
      <c r="I331" s="48">
        <f t="shared" si="28"/>
        <v>1.1152983657202242</v>
      </c>
      <c r="J331">
        <f t="shared" si="29"/>
        <v>1.1152983657202242</v>
      </c>
    </row>
    <row r="332" spans="1:10" x14ac:dyDescent="0.25">
      <c r="E332">
        <v>331</v>
      </c>
      <c r="F332">
        <v>330</v>
      </c>
      <c r="G332" s="45">
        <f t="shared" si="26"/>
        <v>1.0003317327062342</v>
      </c>
      <c r="H332" s="46">
        <f t="shared" si="27"/>
        <v>1.0003317327062342</v>
      </c>
      <c r="I332" s="48">
        <f t="shared" si="28"/>
        <v>1.1156683466653432</v>
      </c>
      <c r="J332">
        <f t="shared" si="29"/>
        <v>1.1156683466653432</v>
      </c>
    </row>
    <row r="333" spans="1:10" x14ac:dyDescent="0.25">
      <c r="E333">
        <v>332</v>
      </c>
      <c r="F333">
        <v>331</v>
      </c>
      <c r="G333" s="45">
        <f t="shared" si="26"/>
        <v>1.0003317327062342</v>
      </c>
      <c r="H333" s="46">
        <f t="shared" si="27"/>
        <v>1.0003317327062342</v>
      </c>
      <c r="I333" s="48">
        <f t="shared" si="28"/>
        <v>1.1160384503452423</v>
      </c>
      <c r="J333">
        <f t="shared" si="29"/>
        <v>1.1160384503452423</v>
      </c>
    </row>
    <row r="334" spans="1:10" x14ac:dyDescent="0.25">
      <c r="E334">
        <v>333</v>
      </c>
      <c r="F334">
        <v>332</v>
      </c>
      <c r="G334" s="45">
        <f t="shared" si="26"/>
        <v>1.0003317327062342</v>
      </c>
      <c r="H334" s="46">
        <f t="shared" si="27"/>
        <v>1.0003317327062342</v>
      </c>
      <c r="I334" s="48">
        <f t="shared" si="28"/>
        <v>1.1164086768006367</v>
      </c>
      <c r="J334">
        <f t="shared" si="29"/>
        <v>1.1164086768006367</v>
      </c>
    </row>
    <row r="335" spans="1:10" x14ac:dyDescent="0.25">
      <c r="E335">
        <v>334</v>
      </c>
      <c r="F335">
        <v>333</v>
      </c>
      <c r="G335" s="45">
        <f t="shared" si="26"/>
        <v>1.0003317327062342</v>
      </c>
      <c r="H335" s="46">
        <f t="shared" si="27"/>
        <v>1.0003317327062342</v>
      </c>
      <c r="I335" s="48">
        <f t="shared" si="28"/>
        <v>1.1167790260722552</v>
      </c>
      <c r="J335">
        <f t="shared" si="29"/>
        <v>1.1167790260722552</v>
      </c>
    </row>
    <row r="336" spans="1:10" x14ac:dyDescent="0.25">
      <c r="E336">
        <v>335</v>
      </c>
      <c r="F336">
        <v>334</v>
      </c>
      <c r="G336" s="45">
        <f t="shared" si="26"/>
        <v>1.0003317327062342</v>
      </c>
      <c r="H336" s="46">
        <f t="shared" si="27"/>
        <v>1.0003317327062342</v>
      </c>
      <c r="I336" s="48">
        <f t="shared" si="28"/>
        <v>1.1171494982008399</v>
      </c>
      <c r="J336">
        <f t="shared" si="29"/>
        <v>1.1171494982008399</v>
      </c>
    </row>
    <row r="337" spans="5:10" x14ac:dyDescent="0.25">
      <c r="E337">
        <v>336</v>
      </c>
      <c r="F337">
        <v>335</v>
      </c>
      <c r="G337" s="45">
        <f t="shared" si="26"/>
        <v>1.0003317327062342</v>
      </c>
      <c r="H337" s="46">
        <f t="shared" si="27"/>
        <v>1.0003317327062342</v>
      </c>
      <c r="I337" s="48">
        <f t="shared" si="28"/>
        <v>1.1175200932271463</v>
      </c>
      <c r="J337">
        <f t="shared" si="29"/>
        <v>1.1175200932271463</v>
      </c>
    </row>
    <row r="338" spans="5:10" x14ac:dyDescent="0.25">
      <c r="E338">
        <v>337</v>
      </c>
      <c r="F338">
        <v>336</v>
      </c>
      <c r="G338" s="45">
        <f t="shared" si="26"/>
        <v>1.0003317327062342</v>
      </c>
      <c r="H338" s="46">
        <f t="shared" si="27"/>
        <v>1.0003317327062342</v>
      </c>
      <c r="I338" s="48">
        <f t="shared" si="28"/>
        <v>1.1178908111919437</v>
      </c>
      <c r="J338">
        <f t="shared" si="29"/>
        <v>1.1178908111919437</v>
      </c>
    </row>
    <row r="339" spans="5:10" x14ac:dyDescent="0.25">
      <c r="E339">
        <v>338</v>
      </c>
      <c r="F339">
        <v>337</v>
      </c>
      <c r="G339" s="45">
        <f t="shared" si="26"/>
        <v>1.0003317327062342</v>
      </c>
      <c r="H339" s="46">
        <f t="shared" si="27"/>
        <v>1.0003317327062342</v>
      </c>
      <c r="I339" s="48">
        <f t="shared" si="28"/>
        <v>1.1182616521360147</v>
      </c>
      <c r="J339">
        <f t="shared" si="29"/>
        <v>1.1182616521360147</v>
      </c>
    </row>
    <row r="340" spans="5:10" x14ac:dyDescent="0.25">
      <c r="E340">
        <v>339</v>
      </c>
      <c r="F340">
        <v>338</v>
      </c>
      <c r="G340" s="45">
        <f t="shared" si="26"/>
        <v>1.0003317327062342</v>
      </c>
      <c r="H340" s="46">
        <f t="shared" si="27"/>
        <v>1.0003317327062342</v>
      </c>
      <c r="I340" s="48">
        <f t="shared" si="28"/>
        <v>1.1186326161001556</v>
      </c>
      <c r="J340">
        <f t="shared" si="29"/>
        <v>1.1186326161001556</v>
      </c>
    </row>
    <row r="341" spans="5:10" x14ac:dyDescent="0.25">
      <c r="E341">
        <v>340</v>
      </c>
      <c r="F341">
        <v>339</v>
      </c>
      <c r="G341" s="45">
        <f t="shared" si="26"/>
        <v>1.0003317327062342</v>
      </c>
      <c r="H341" s="46">
        <f t="shared" si="27"/>
        <v>1.0003317327062342</v>
      </c>
      <c r="I341" s="48">
        <f t="shared" si="28"/>
        <v>1.1190037031251765</v>
      </c>
      <c r="J341">
        <f t="shared" si="29"/>
        <v>1.1190037031251765</v>
      </c>
    </row>
    <row r="342" spans="5:10" x14ac:dyDescent="0.25">
      <c r="E342">
        <v>341</v>
      </c>
      <c r="F342">
        <v>340</v>
      </c>
      <c r="G342" s="45">
        <f t="shared" si="26"/>
        <v>1.0003317327062342</v>
      </c>
      <c r="H342" s="46">
        <f t="shared" si="27"/>
        <v>1.0003317327062342</v>
      </c>
      <c r="I342" s="48">
        <f t="shared" si="28"/>
        <v>1.1193749132519004</v>
      </c>
      <c r="J342">
        <f t="shared" si="29"/>
        <v>1.1193749132519004</v>
      </c>
    </row>
    <row r="343" spans="5:10" x14ac:dyDescent="0.25">
      <c r="E343">
        <v>342</v>
      </c>
      <c r="F343">
        <v>341</v>
      </c>
      <c r="G343" s="45">
        <f t="shared" si="26"/>
        <v>1.0003317327062342</v>
      </c>
      <c r="H343" s="46">
        <f t="shared" si="27"/>
        <v>1.0003317327062342</v>
      </c>
      <c r="I343" s="48">
        <f t="shared" si="28"/>
        <v>1.1197462465211641</v>
      </c>
      <c r="J343">
        <f t="shared" si="29"/>
        <v>1.1197462465211641</v>
      </c>
    </row>
    <row r="344" spans="5:10" x14ac:dyDescent="0.25">
      <c r="E344">
        <v>343</v>
      </c>
      <c r="F344">
        <v>342</v>
      </c>
      <c r="G344" s="45">
        <f t="shared" si="26"/>
        <v>1.0003317327062342</v>
      </c>
      <c r="H344" s="46">
        <f t="shared" si="27"/>
        <v>1.0003317327062342</v>
      </c>
      <c r="I344" s="48">
        <f t="shared" si="28"/>
        <v>1.1201177029738181</v>
      </c>
      <c r="J344">
        <f t="shared" si="29"/>
        <v>1.1201177029738181</v>
      </c>
    </row>
    <row r="345" spans="5:10" x14ac:dyDescent="0.25">
      <c r="E345">
        <v>344</v>
      </c>
      <c r="F345">
        <v>343</v>
      </c>
      <c r="G345" s="45">
        <f t="shared" si="26"/>
        <v>1.0003317327062342</v>
      </c>
      <c r="H345" s="46">
        <f t="shared" si="27"/>
        <v>1.0003317327062342</v>
      </c>
      <c r="I345" s="48">
        <f t="shared" si="28"/>
        <v>1.1204892826507264</v>
      </c>
      <c r="J345">
        <f t="shared" si="29"/>
        <v>1.1204892826507264</v>
      </c>
    </row>
    <row r="346" spans="5:10" x14ac:dyDescent="0.25">
      <c r="E346">
        <v>345</v>
      </c>
      <c r="F346">
        <v>344</v>
      </c>
      <c r="G346" s="45">
        <f t="shared" si="26"/>
        <v>1.0003317327062342</v>
      </c>
      <c r="H346" s="46">
        <f t="shared" si="27"/>
        <v>1.0003317327062342</v>
      </c>
      <c r="I346" s="48">
        <f t="shared" si="28"/>
        <v>1.1208609855927667</v>
      </c>
      <c r="J346">
        <f t="shared" si="29"/>
        <v>1.1208609855927667</v>
      </c>
    </row>
    <row r="347" spans="5:10" x14ac:dyDescent="0.25">
      <c r="E347">
        <v>346</v>
      </c>
      <c r="F347">
        <v>345</v>
      </c>
      <c r="G347" s="45">
        <f t="shared" si="26"/>
        <v>1.0003317327062342</v>
      </c>
      <c r="H347" s="46">
        <f t="shared" si="27"/>
        <v>1.0003317327062342</v>
      </c>
      <c r="I347" s="48">
        <f t="shared" si="28"/>
        <v>1.1212328118408297</v>
      </c>
      <c r="J347">
        <f t="shared" si="29"/>
        <v>1.1212328118408297</v>
      </c>
    </row>
    <row r="348" spans="5:10" x14ac:dyDescent="0.25">
      <c r="E348">
        <v>347</v>
      </c>
      <c r="F348">
        <v>346</v>
      </c>
      <c r="G348" s="45">
        <f t="shared" si="26"/>
        <v>1.0003317327062342</v>
      </c>
      <c r="H348" s="46">
        <f t="shared" si="27"/>
        <v>1.0003317327062342</v>
      </c>
      <c r="I348" s="48">
        <f t="shared" si="28"/>
        <v>1.1216047614358202</v>
      </c>
      <c r="J348">
        <f t="shared" si="29"/>
        <v>1.1216047614358202</v>
      </c>
    </row>
    <row r="349" spans="5:10" x14ac:dyDescent="0.25">
      <c r="E349">
        <v>348</v>
      </c>
      <c r="F349">
        <v>347</v>
      </c>
      <c r="G349" s="45">
        <f t="shared" si="26"/>
        <v>1.0003317327062342</v>
      </c>
      <c r="H349" s="46">
        <f t="shared" si="27"/>
        <v>1.0003317327062342</v>
      </c>
      <c r="I349" s="48">
        <f t="shared" si="28"/>
        <v>1.1219768344186565</v>
      </c>
      <c r="J349">
        <f t="shared" si="29"/>
        <v>1.1219768344186565</v>
      </c>
    </row>
    <row r="350" spans="5:10" x14ac:dyDescent="0.25">
      <c r="E350">
        <v>349</v>
      </c>
      <c r="F350">
        <v>348</v>
      </c>
      <c r="G350" s="45">
        <f t="shared" si="26"/>
        <v>1.0003317327062342</v>
      </c>
      <c r="H350" s="46">
        <f t="shared" si="27"/>
        <v>1.0003317327062342</v>
      </c>
      <c r="I350" s="48">
        <f t="shared" si="28"/>
        <v>1.1223490308302704</v>
      </c>
      <c r="J350">
        <f t="shared" si="29"/>
        <v>1.1223490308302704</v>
      </c>
    </row>
    <row r="351" spans="5:10" x14ac:dyDescent="0.25">
      <c r="E351">
        <v>350</v>
      </c>
      <c r="F351">
        <v>349</v>
      </c>
      <c r="G351" s="45">
        <f t="shared" si="26"/>
        <v>1.0003317327062342</v>
      </c>
      <c r="H351" s="46">
        <f t="shared" si="27"/>
        <v>1.0003317327062342</v>
      </c>
      <c r="I351" s="48">
        <f t="shared" si="28"/>
        <v>1.1227213507116069</v>
      </c>
      <c r="J351">
        <f t="shared" si="29"/>
        <v>1.1227213507116069</v>
      </c>
    </row>
    <row r="352" spans="5:10" x14ac:dyDescent="0.25">
      <c r="E352">
        <v>351</v>
      </c>
      <c r="F352">
        <v>350</v>
      </c>
      <c r="G352" s="45">
        <f t="shared" si="26"/>
        <v>1.0003317327062342</v>
      </c>
      <c r="H352" s="46">
        <f t="shared" si="27"/>
        <v>1.0003317327062342</v>
      </c>
      <c r="I352" s="48">
        <f t="shared" si="28"/>
        <v>1.1230937941036254</v>
      </c>
      <c r="J352">
        <f t="shared" si="29"/>
        <v>1.1230937941036254</v>
      </c>
    </row>
    <row r="353" spans="4:10" x14ac:dyDescent="0.25">
      <c r="E353">
        <v>352</v>
      </c>
      <c r="F353">
        <v>351</v>
      </c>
      <c r="G353" s="45">
        <f t="shared" si="26"/>
        <v>1.0003317327062342</v>
      </c>
      <c r="H353" s="46">
        <f t="shared" si="27"/>
        <v>1.0003317327062342</v>
      </c>
      <c r="I353" s="48">
        <f t="shared" si="28"/>
        <v>1.1234663610472984</v>
      </c>
      <c r="J353">
        <f t="shared" si="29"/>
        <v>1.1234663610472984</v>
      </c>
    </row>
    <row r="354" spans="4:10" x14ac:dyDescent="0.25">
      <c r="E354">
        <v>353</v>
      </c>
      <c r="F354">
        <v>352</v>
      </c>
      <c r="G354" s="45">
        <f t="shared" si="26"/>
        <v>1.0003317327062342</v>
      </c>
      <c r="H354" s="46">
        <f t="shared" si="27"/>
        <v>1.0003317327062342</v>
      </c>
      <c r="I354" s="48">
        <f t="shared" si="28"/>
        <v>1.1238390515836116</v>
      </c>
      <c r="J354">
        <f t="shared" si="29"/>
        <v>1.1238390515836116</v>
      </c>
    </row>
    <row r="355" spans="4:10" x14ac:dyDescent="0.25">
      <c r="E355">
        <v>354</v>
      </c>
      <c r="F355">
        <v>353</v>
      </c>
      <c r="G355" s="45">
        <f t="shared" si="26"/>
        <v>1.0003317327062342</v>
      </c>
      <c r="H355" s="46">
        <f t="shared" si="27"/>
        <v>1.0003317327062342</v>
      </c>
      <c r="I355" s="48">
        <f t="shared" si="28"/>
        <v>1.1242118657535651</v>
      </c>
      <c r="J355">
        <f t="shared" si="29"/>
        <v>1.1242118657535651</v>
      </c>
    </row>
    <row r="356" spans="4:10" x14ac:dyDescent="0.25">
      <c r="E356">
        <v>355</v>
      </c>
      <c r="F356">
        <v>354</v>
      </c>
      <c r="G356" s="45">
        <f t="shared" si="26"/>
        <v>1.0003317327062342</v>
      </c>
      <c r="H356" s="46">
        <f t="shared" si="27"/>
        <v>1.0003317327062342</v>
      </c>
      <c r="I356" s="48">
        <f t="shared" si="28"/>
        <v>1.1245848035981723</v>
      </c>
      <c r="J356">
        <f t="shared" si="29"/>
        <v>1.1245848035981723</v>
      </c>
    </row>
    <row r="357" spans="4:10" x14ac:dyDescent="0.25">
      <c r="E357">
        <v>356</v>
      </c>
      <c r="F357">
        <v>355</v>
      </c>
      <c r="G357" s="45">
        <f t="shared" si="26"/>
        <v>1.0003317327062342</v>
      </c>
      <c r="H357" s="46">
        <f t="shared" si="27"/>
        <v>1.0003317327062342</v>
      </c>
      <c r="I357" s="48">
        <f t="shared" si="28"/>
        <v>1.1249578651584597</v>
      </c>
      <c r="J357">
        <f t="shared" si="29"/>
        <v>1.1249578651584597</v>
      </c>
    </row>
    <row r="358" spans="4:10" x14ac:dyDescent="0.25">
      <c r="E358">
        <v>357</v>
      </c>
      <c r="F358">
        <v>356</v>
      </c>
      <c r="G358" s="45">
        <f t="shared" si="26"/>
        <v>1.0003317327062342</v>
      </c>
      <c r="H358" s="46">
        <f t="shared" si="27"/>
        <v>1.0003317327062342</v>
      </c>
      <c r="I358" s="48">
        <f t="shared" si="28"/>
        <v>1.1253310504754683</v>
      </c>
      <c r="J358">
        <f t="shared" si="29"/>
        <v>1.1253310504754683</v>
      </c>
    </row>
    <row r="359" spans="4:10" x14ac:dyDescent="0.25">
      <c r="E359">
        <v>358</v>
      </c>
      <c r="F359">
        <v>357</v>
      </c>
      <c r="G359" s="45">
        <f t="shared" si="26"/>
        <v>1.0003317327062342</v>
      </c>
      <c r="H359" s="46">
        <f t="shared" si="27"/>
        <v>1.0003317327062342</v>
      </c>
      <c r="I359" s="48">
        <f t="shared" si="28"/>
        <v>1.1257043595902518</v>
      </c>
      <c r="J359">
        <f t="shared" si="29"/>
        <v>1.1257043595902518</v>
      </c>
    </row>
    <row r="360" spans="4:10" x14ac:dyDescent="0.25">
      <c r="E360">
        <v>359</v>
      </c>
      <c r="F360">
        <v>358</v>
      </c>
      <c r="G360" s="45">
        <f t="shared" si="26"/>
        <v>1.0003317327062342</v>
      </c>
      <c r="H360" s="46">
        <f t="shared" si="27"/>
        <v>1.0003317327062342</v>
      </c>
      <c r="I360" s="48">
        <f t="shared" si="28"/>
        <v>1.1260777925438783</v>
      </c>
      <c r="J360">
        <f t="shared" si="29"/>
        <v>1.1260777925438783</v>
      </c>
    </row>
    <row r="361" spans="4:10" x14ac:dyDescent="0.25">
      <c r="D361" t="s">
        <v>522</v>
      </c>
      <c r="E361">
        <v>360</v>
      </c>
      <c r="F361">
        <v>359</v>
      </c>
      <c r="G361" s="45">
        <f>IFERROR(VLOOKUP(E361,$A$3:$C$330,3,1),$C$3)</f>
        <v>1.0003317327062342</v>
      </c>
      <c r="H361" s="46">
        <f t="shared" si="27"/>
        <v>1.0003317327062342</v>
      </c>
      <c r="I361" s="48">
        <f t="shared" si="28"/>
        <v>1.1264513493774291</v>
      </c>
      <c r="J361">
        <f t="shared" si="29"/>
        <v>1.1264513493774291</v>
      </c>
    </row>
    <row r="362" spans="4:10" x14ac:dyDescent="0.25">
      <c r="E362">
        <v>361</v>
      </c>
      <c r="F362">
        <v>360</v>
      </c>
      <c r="G362" s="45">
        <f t="shared" si="26"/>
        <v>1.0003317327062342</v>
      </c>
      <c r="H362" s="46">
        <f t="shared" si="27"/>
        <v>1.0003317327062342</v>
      </c>
      <c r="I362" s="48">
        <f t="shared" si="28"/>
        <v>1.1268250301319993</v>
      </c>
      <c r="J362">
        <f t="shared" si="29"/>
        <v>1.1268250301319993</v>
      </c>
    </row>
    <row r="363" spans="4:10" x14ac:dyDescent="0.25">
      <c r="E363">
        <v>362</v>
      </c>
      <c r="F363">
        <v>361</v>
      </c>
      <c r="G363" s="45">
        <f t="shared" si="26"/>
        <v>1.0003317327062342</v>
      </c>
      <c r="H363" s="46">
        <f t="shared" si="27"/>
        <v>1.0003317327062342</v>
      </c>
      <c r="I363" s="48">
        <f t="shared" si="28"/>
        <v>1.1271988348486974</v>
      </c>
      <c r="J363">
        <f t="shared" si="29"/>
        <v>1.1271988348486974</v>
      </c>
    </row>
    <row r="364" spans="4:10" x14ac:dyDescent="0.25">
      <c r="E364">
        <v>363</v>
      </c>
      <c r="F364">
        <v>362</v>
      </c>
      <c r="G364" s="45">
        <f t="shared" si="26"/>
        <v>1.0003317327062342</v>
      </c>
      <c r="H364" s="46">
        <f t="shared" si="27"/>
        <v>1.0003317327062342</v>
      </c>
      <c r="I364" s="48">
        <f t="shared" si="28"/>
        <v>1.1275727635686459</v>
      </c>
      <c r="J364">
        <f t="shared" si="29"/>
        <v>1.1275727635686459</v>
      </c>
    </row>
    <row r="365" spans="4:10" x14ac:dyDescent="0.25">
      <c r="E365">
        <v>364</v>
      </c>
      <c r="F365">
        <v>363</v>
      </c>
      <c r="G365" s="45">
        <f t="shared" si="26"/>
        <v>1.0003317327062342</v>
      </c>
      <c r="H365" s="46">
        <f t="shared" si="27"/>
        <v>1.0003317327062342</v>
      </c>
      <c r="I365" s="48">
        <f t="shared" si="28"/>
        <v>1.1279468163329804</v>
      </c>
      <c r="J365">
        <f t="shared" si="29"/>
        <v>1.1279468163329804</v>
      </c>
    </row>
    <row r="366" spans="4:10" x14ac:dyDescent="0.25">
      <c r="E366">
        <v>365</v>
      </c>
      <c r="F366">
        <v>364</v>
      </c>
      <c r="G366" s="45">
        <f t="shared" si="26"/>
        <v>1.0003317327062342</v>
      </c>
      <c r="H366" s="46">
        <f t="shared" si="27"/>
        <v>1.0003317327062342</v>
      </c>
      <c r="I366" s="48">
        <f t="shared" si="28"/>
        <v>1.1283209931828508</v>
      </c>
      <c r="J366">
        <f t="shared" si="29"/>
        <v>1.1283209931828508</v>
      </c>
    </row>
    <row r="367" spans="4:10" x14ac:dyDescent="0.25">
      <c r="E367">
        <v>366</v>
      </c>
      <c r="F367">
        <v>365</v>
      </c>
      <c r="G367" s="45">
        <f t="shared" si="26"/>
        <v>1.0003317327062342</v>
      </c>
      <c r="H367" s="46">
        <f t="shared" si="27"/>
        <v>1.0003317327062342</v>
      </c>
      <c r="I367" s="48">
        <f t="shared" si="28"/>
        <v>1.1286952941594202</v>
      </c>
      <c r="J367">
        <f t="shared" si="29"/>
        <v>1.1286952941594202</v>
      </c>
    </row>
    <row r="368" spans="4:10" x14ac:dyDescent="0.25">
      <c r="E368">
        <v>367</v>
      </c>
      <c r="F368">
        <v>366</v>
      </c>
      <c r="G368" s="45">
        <f t="shared" si="26"/>
        <v>1.0003317327062342</v>
      </c>
      <c r="H368" s="46">
        <f t="shared" si="27"/>
        <v>1.0003317327062342</v>
      </c>
      <c r="I368" s="48">
        <f t="shared" si="28"/>
        <v>1.1290697193038655</v>
      </c>
      <c r="J368">
        <f t="shared" si="29"/>
        <v>1.1290697193038655</v>
      </c>
    </row>
    <row r="369" spans="5:10" x14ac:dyDescent="0.25">
      <c r="E369">
        <v>368</v>
      </c>
      <c r="F369">
        <v>367</v>
      </c>
      <c r="G369" s="45">
        <f t="shared" si="26"/>
        <v>1.0003317327062342</v>
      </c>
      <c r="H369" s="46">
        <f t="shared" si="27"/>
        <v>1.0003317327062342</v>
      </c>
      <c r="I369" s="48">
        <f t="shared" si="28"/>
        <v>1.1294442686573771</v>
      </c>
      <c r="J369">
        <f t="shared" si="29"/>
        <v>1.1294442686573771</v>
      </c>
    </row>
    <row r="370" spans="5:10" x14ac:dyDescent="0.25">
      <c r="E370">
        <v>369</v>
      </c>
      <c r="F370">
        <v>368</v>
      </c>
      <c r="G370" s="45">
        <f t="shared" si="26"/>
        <v>1.0003317327062342</v>
      </c>
      <c r="H370" s="46">
        <f t="shared" si="27"/>
        <v>1.0003317327062342</v>
      </c>
      <c r="I370" s="48">
        <f t="shared" si="28"/>
        <v>1.1298189422611595</v>
      </c>
      <c r="J370">
        <f t="shared" si="29"/>
        <v>1.1298189422611595</v>
      </c>
    </row>
    <row r="371" spans="5:10" x14ac:dyDescent="0.25">
      <c r="E371">
        <v>370</v>
      </c>
      <c r="F371">
        <v>369</v>
      </c>
      <c r="G371" s="45">
        <f t="shared" si="26"/>
        <v>1.0003317327062342</v>
      </c>
      <c r="H371" s="46">
        <f t="shared" si="27"/>
        <v>1.0003317327062342</v>
      </c>
      <c r="I371" s="48">
        <f t="shared" si="28"/>
        <v>1.1301937401564306</v>
      </c>
      <c r="J371">
        <f t="shared" si="29"/>
        <v>1.1301937401564306</v>
      </c>
    </row>
    <row r="372" spans="5:10" x14ac:dyDescent="0.25">
      <c r="E372">
        <v>371</v>
      </c>
      <c r="F372">
        <v>370</v>
      </c>
      <c r="G372" s="45">
        <f t="shared" si="26"/>
        <v>1.0003317327062342</v>
      </c>
      <c r="H372" s="46">
        <f t="shared" si="27"/>
        <v>1.0003317327062342</v>
      </c>
      <c r="I372" s="48">
        <f t="shared" si="28"/>
        <v>1.1305686623844216</v>
      </c>
      <c r="J372">
        <f t="shared" si="29"/>
        <v>1.1305686623844216</v>
      </c>
    </row>
    <row r="373" spans="5:10" x14ac:dyDescent="0.25">
      <c r="E373">
        <v>372</v>
      </c>
      <c r="F373">
        <v>371</v>
      </c>
      <c r="G373" s="45">
        <f t="shared" si="26"/>
        <v>1.0003317327062342</v>
      </c>
      <c r="H373" s="46">
        <f t="shared" si="27"/>
        <v>1.0003317327062342</v>
      </c>
      <c r="I373" s="48">
        <f t="shared" si="28"/>
        <v>1.1309437089863779</v>
      </c>
      <c r="J373">
        <f t="shared" si="29"/>
        <v>1.1309437089863779</v>
      </c>
    </row>
    <row r="374" spans="5:10" x14ac:dyDescent="0.25">
      <c r="E374">
        <v>373</v>
      </c>
      <c r="F374">
        <v>372</v>
      </c>
      <c r="G374" s="45">
        <f t="shared" si="26"/>
        <v>1.0003317327062342</v>
      </c>
      <c r="H374" s="46">
        <f t="shared" si="27"/>
        <v>1.0003317327062342</v>
      </c>
      <c r="I374" s="48">
        <f t="shared" si="28"/>
        <v>1.1313188800035585</v>
      </c>
      <c r="J374">
        <f t="shared" si="29"/>
        <v>1.1313188800035585</v>
      </c>
    </row>
    <row r="375" spans="5:10" x14ac:dyDescent="0.25">
      <c r="E375">
        <v>374</v>
      </c>
      <c r="F375">
        <v>373</v>
      </c>
      <c r="G375" s="45">
        <f t="shared" si="26"/>
        <v>1.0003317327062342</v>
      </c>
      <c r="H375" s="46">
        <f t="shared" si="27"/>
        <v>1.0003317327062342</v>
      </c>
      <c r="I375" s="48">
        <f t="shared" si="28"/>
        <v>1.1316941754772361</v>
      </c>
      <c r="J375">
        <f t="shared" si="29"/>
        <v>1.1316941754772361</v>
      </c>
    </row>
    <row r="376" spans="5:10" x14ac:dyDescent="0.25">
      <c r="E376">
        <v>375</v>
      </c>
      <c r="F376">
        <v>374</v>
      </c>
      <c r="G376" s="45">
        <f t="shared" si="26"/>
        <v>1.0003317327062342</v>
      </c>
      <c r="H376" s="46">
        <f t="shared" si="27"/>
        <v>1.0003317327062342</v>
      </c>
      <c r="I376" s="48">
        <f t="shared" si="28"/>
        <v>1.1320695954486966</v>
      </c>
      <c r="J376">
        <f t="shared" si="29"/>
        <v>1.1320695954486966</v>
      </c>
    </row>
    <row r="377" spans="5:10" x14ac:dyDescent="0.25">
      <c r="E377">
        <v>376</v>
      </c>
      <c r="F377">
        <v>375</v>
      </c>
      <c r="G377" s="45">
        <f t="shared" si="26"/>
        <v>1.0003317327062342</v>
      </c>
      <c r="H377" s="46">
        <f t="shared" si="27"/>
        <v>1.0003317327062342</v>
      </c>
      <c r="I377" s="48">
        <f t="shared" si="28"/>
        <v>1.1324451399592401</v>
      </c>
      <c r="J377">
        <f t="shared" si="29"/>
        <v>1.1324451399592401</v>
      </c>
    </row>
    <row r="378" spans="5:10" x14ac:dyDescent="0.25">
      <c r="E378">
        <v>377</v>
      </c>
      <c r="F378">
        <v>376</v>
      </c>
      <c r="G378" s="45">
        <f t="shared" si="26"/>
        <v>1.0003317327062342</v>
      </c>
      <c r="H378" s="46">
        <f t="shared" si="27"/>
        <v>1.0003317327062342</v>
      </c>
      <c r="I378" s="48">
        <f t="shared" si="28"/>
        <v>1.1328208090501806</v>
      </c>
      <c r="J378">
        <f t="shared" si="29"/>
        <v>1.1328208090501806</v>
      </c>
    </row>
    <row r="379" spans="5:10" x14ac:dyDescent="0.25">
      <c r="E379">
        <v>378</v>
      </c>
      <c r="F379">
        <v>377</v>
      </c>
      <c r="G379" s="45">
        <f t="shared" si="26"/>
        <v>1.0003317327062342</v>
      </c>
      <c r="H379" s="46">
        <f t="shared" si="27"/>
        <v>1.0003317327062342</v>
      </c>
      <c r="I379" s="48">
        <f t="shared" si="28"/>
        <v>1.1331966027628453</v>
      </c>
      <c r="J379">
        <f t="shared" si="29"/>
        <v>1.1331966027628453</v>
      </c>
    </row>
    <row r="380" spans="5:10" x14ac:dyDescent="0.25">
      <c r="E380">
        <v>379</v>
      </c>
      <c r="F380">
        <v>378</v>
      </c>
      <c r="G380" s="45">
        <f t="shared" si="26"/>
        <v>1.0003317327062342</v>
      </c>
      <c r="H380" s="46">
        <f t="shared" si="27"/>
        <v>1.0003317327062342</v>
      </c>
      <c r="I380" s="48">
        <f t="shared" si="28"/>
        <v>1.1335725211385752</v>
      </c>
      <c r="J380">
        <f t="shared" si="29"/>
        <v>1.1335725211385752</v>
      </c>
    </row>
    <row r="381" spans="5:10" x14ac:dyDescent="0.25">
      <c r="E381">
        <v>380</v>
      </c>
      <c r="F381">
        <v>379</v>
      </c>
      <c r="G381" s="45">
        <f t="shared" si="26"/>
        <v>1.0003317327062342</v>
      </c>
      <c r="H381" s="46">
        <f t="shared" si="27"/>
        <v>1.0003317327062342</v>
      </c>
      <c r="I381" s="48">
        <f t="shared" si="28"/>
        <v>1.1339485642187253</v>
      </c>
      <c r="J381">
        <f t="shared" si="29"/>
        <v>1.1339485642187253</v>
      </c>
    </row>
    <row r="382" spans="5:10" x14ac:dyDescent="0.25">
      <c r="E382">
        <v>381</v>
      </c>
      <c r="F382">
        <v>380</v>
      </c>
      <c r="G382" s="45">
        <f t="shared" si="26"/>
        <v>1.0003317327062342</v>
      </c>
      <c r="H382" s="46">
        <f t="shared" si="27"/>
        <v>1.0003317327062342</v>
      </c>
      <c r="I382" s="48">
        <f t="shared" si="28"/>
        <v>1.1343247320446639</v>
      </c>
      <c r="J382">
        <f t="shared" si="29"/>
        <v>1.1343247320446639</v>
      </c>
    </row>
    <row r="383" spans="5:10" x14ac:dyDescent="0.25">
      <c r="E383">
        <v>382</v>
      </c>
      <c r="F383">
        <v>381</v>
      </c>
      <c r="G383" s="45">
        <f t="shared" si="26"/>
        <v>1.0003317327062342</v>
      </c>
      <c r="H383" s="46">
        <f t="shared" si="27"/>
        <v>1.0003317327062342</v>
      </c>
      <c r="I383" s="48">
        <f t="shared" si="28"/>
        <v>1.1347010246577736</v>
      </c>
      <c r="J383">
        <f t="shared" si="29"/>
        <v>1.1347010246577736</v>
      </c>
    </row>
    <row r="384" spans="5:10" x14ac:dyDescent="0.25">
      <c r="E384">
        <v>383</v>
      </c>
      <c r="F384">
        <v>382</v>
      </c>
      <c r="G384" s="45">
        <f t="shared" si="26"/>
        <v>1.0003317327062342</v>
      </c>
      <c r="H384" s="46">
        <f t="shared" si="27"/>
        <v>1.0003317327062342</v>
      </c>
      <c r="I384" s="48">
        <f t="shared" si="28"/>
        <v>1.1350774420994501</v>
      </c>
      <c r="J384">
        <f t="shared" si="29"/>
        <v>1.1350774420994501</v>
      </c>
    </row>
    <row r="385" spans="5:10" x14ac:dyDescent="0.25">
      <c r="E385">
        <v>384</v>
      </c>
      <c r="F385">
        <v>383</v>
      </c>
      <c r="G385" s="45">
        <f t="shared" si="26"/>
        <v>1.0003317327062342</v>
      </c>
      <c r="H385" s="46">
        <f t="shared" si="27"/>
        <v>1.0003317327062342</v>
      </c>
      <c r="I385" s="48">
        <f t="shared" si="28"/>
        <v>1.1354539844111031</v>
      </c>
      <c r="J385">
        <f t="shared" si="29"/>
        <v>1.1354539844111031</v>
      </c>
    </row>
    <row r="386" spans="5:10" x14ac:dyDescent="0.25">
      <c r="E386">
        <v>385</v>
      </c>
      <c r="F386">
        <v>384</v>
      </c>
      <c r="G386" s="45">
        <f t="shared" si="26"/>
        <v>1.0003317327062342</v>
      </c>
      <c r="H386" s="46">
        <f t="shared" si="27"/>
        <v>1.0003317327062342</v>
      </c>
      <c r="I386" s="48">
        <f t="shared" si="28"/>
        <v>1.1358306516341563</v>
      </c>
      <c r="J386">
        <f t="shared" si="29"/>
        <v>1.1358306516341563</v>
      </c>
    </row>
    <row r="387" spans="5:10" x14ac:dyDescent="0.25">
      <c r="E387">
        <v>386</v>
      </c>
      <c r="F387">
        <v>385</v>
      </c>
      <c r="G387" s="45">
        <f t="shared" si="26"/>
        <v>1.0003317327062342</v>
      </c>
      <c r="H387" s="46">
        <f t="shared" si="27"/>
        <v>1.0003317327062342</v>
      </c>
      <c r="I387" s="48">
        <f t="shared" si="28"/>
        <v>1.1362074438100467</v>
      </c>
      <c r="J387">
        <f t="shared" si="29"/>
        <v>1.1362074438100467</v>
      </c>
    </row>
    <row r="388" spans="5:10" x14ac:dyDescent="0.25">
      <c r="E388">
        <v>387</v>
      </c>
      <c r="F388">
        <v>386</v>
      </c>
      <c r="G388" s="45">
        <f t="shared" si="26"/>
        <v>1.0003317327062342</v>
      </c>
      <c r="H388" s="46">
        <f t="shared" si="27"/>
        <v>1.0003317327062342</v>
      </c>
      <c r="I388" s="48">
        <f t="shared" si="28"/>
        <v>1.1365843609802253</v>
      </c>
      <c r="J388">
        <f t="shared" si="29"/>
        <v>1.1365843609802253</v>
      </c>
    </row>
    <row r="389" spans="5:10" x14ac:dyDescent="0.25">
      <c r="E389">
        <v>388</v>
      </c>
      <c r="F389">
        <v>387</v>
      </c>
      <c r="G389" s="45">
        <f t="shared" ref="G389:G452" si="30">IFERROR(VLOOKUP(E389,$A$3:$C$330,3,1),$C$3)</f>
        <v>1.0003317327062342</v>
      </c>
      <c r="H389" s="46">
        <f t="shared" ref="H389:H452" si="31">((G389-1)*$H$2)+1</f>
        <v>1.0003317327062342</v>
      </c>
      <c r="I389" s="48">
        <f t="shared" ref="I389:I452" si="32">H389*I388</f>
        <v>1.1369614031861568</v>
      </c>
      <c r="J389">
        <f t="shared" ref="J389:J452" si="33">G389*J388</f>
        <v>1.1369614031861568</v>
      </c>
    </row>
    <row r="390" spans="5:10" x14ac:dyDescent="0.25">
      <c r="E390">
        <v>389</v>
      </c>
      <c r="F390">
        <v>388</v>
      </c>
      <c r="G390" s="45">
        <f t="shared" si="30"/>
        <v>1.0003317327062342</v>
      </c>
      <c r="H390" s="46">
        <f t="shared" si="31"/>
        <v>1.0003317327062342</v>
      </c>
      <c r="I390" s="48">
        <f t="shared" si="32"/>
        <v>1.1373385704693195</v>
      </c>
      <c r="J390">
        <f t="shared" si="33"/>
        <v>1.1373385704693195</v>
      </c>
    </row>
    <row r="391" spans="5:10" x14ac:dyDescent="0.25">
      <c r="E391">
        <v>390</v>
      </c>
      <c r="F391">
        <v>389</v>
      </c>
      <c r="G391" s="45">
        <f t="shared" si="30"/>
        <v>1.0003317327062342</v>
      </c>
      <c r="H391" s="46">
        <f t="shared" si="31"/>
        <v>1.0003317327062342</v>
      </c>
      <c r="I391" s="48">
        <f t="shared" si="32"/>
        <v>1.1377158628712059</v>
      </c>
      <c r="J391">
        <f t="shared" si="33"/>
        <v>1.1377158628712059</v>
      </c>
    </row>
    <row r="392" spans="5:10" x14ac:dyDescent="0.25">
      <c r="E392">
        <v>391</v>
      </c>
      <c r="F392">
        <v>390</v>
      </c>
      <c r="G392" s="45">
        <f t="shared" si="30"/>
        <v>1.0003317327062342</v>
      </c>
      <c r="H392" s="46">
        <f t="shared" si="31"/>
        <v>1.0003317327062342</v>
      </c>
      <c r="I392" s="48">
        <f t="shared" si="32"/>
        <v>1.1380932804333217</v>
      </c>
      <c r="J392">
        <f t="shared" si="33"/>
        <v>1.1380932804333217</v>
      </c>
    </row>
    <row r="393" spans="5:10" x14ac:dyDescent="0.25">
      <c r="E393">
        <v>392</v>
      </c>
      <c r="F393">
        <v>391</v>
      </c>
      <c r="G393" s="45">
        <f t="shared" si="30"/>
        <v>1.0003317327062342</v>
      </c>
      <c r="H393" s="46">
        <f t="shared" si="31"/>
        <v>1.0003317327062342</v>
      </c>
      <c r="I393" s="48">
        <f t="shared" si="32"/>
        <v>1.1384708231971867</v>
      </c>
      <c r="J393">
        <f t="shared" si="33"/>
        <v>1.1384708231971867</v>
      </c>
    </row>
    <row r="394" spans="5:10" x14ac:dyDescent="0.25">
      <c r="E394">
        <v>393</v>
      </c>
      <c r="F394">
        <v>392</v>
      </c>
      <c r="G394" s="45">
        <f t="shared" si="30"/>
        <v>1.0003317327062342</v>
      </c>
      <c r="H394" s="46">
        <f t="shared" si="31"/>
        <v>1.0003317327062342</v>
      </c>
      <c r="I394" s="48">
        <f t="shared" si="32"/>
        <v>1.1388484912043346</v>
      </c>
      <c r="J394">
        <f t="shared" si="33"/>
        <v>1.1388484912043346</v>
      </c>
    </row>
    <row r="395" spans="5:10" x14ac:dyDescent="0.25">
      <c r="E395">
        <v>394</v>
      </c>
      <c r="F395">
        <v>393</v>
      </c>
      <c r="G395" s="45">
        <f t="shared" si="30"/>
        <v>1.0003317327062342</v>
      </c>
      <c r="H395" s="46">
        <f t="shared" si="31"/>
        <v>1.0003317327062342</v>
      </c>
      <c r="I395" s="48">
        <f t="shared" si="32"/>
        <v>1.1392262844963126</v>
      </c>
      <c r="J395">
        <f t="shared" si="33"/>
        <v>1.1392262844963126</v>
      </c>
    </row>
    <row r="396" spans="5:10" x14ac:dyDescent="0.25">
      <c r="E396">
        <v>395</v>
      </c>
      <c r="F396">
        <v>394</v>
      </c>
      <c r="G396" s="45">
        <f t="shared" si="30"/>
        <v>1.0003317327062342</v>
      </c>
      <c r="H396" s="46">
        <f t="shared" si="31"/>
        <v>1.0003317327062342</v>
      </c>
      <c r="I396" s="48">
        <f t="shared" si="32"/>
        <v>1.1396042031146816</v>
      </c>
      <c r="J396">
        <f t="shared" si="33"/>
        <v>1.1396042031146816</v>
      </c>
    </row>
    <row r="397" spans="5:10" x14ac:dyDescent="0.25">
      <c r="E397">
        <v>396</v>
      </c>
      <c r="F397">
        <v>395</v>
      </c>
      <c r="G397" s="45">
        <f t="shared" si="30"/>
        <v>1.0003317327062342</v>
      </c>
      <c r="H397" s="46">
        <f t="shared" si="31"/>
        <v>1.0003317327062342</v>
      </c>
      <c r="I397" s="48">
        <f t="shared" si="32"/>
        <v>1.1399822471010166</v>
      </c>
      <c r="J397">
        <f t="shared" si="33"/>
        <v>1.1399822471010166</v>
      </c>
    </row>
    <row r="398" spans="5:10" x14ac:dyDescent="0.25">
      <c r="E398">
        <v>397</v>
      </c>
      <c r="F398">
        <v>396</v>
      </c>
      <c r="G398" s="45">
        <f t="shared" si="30"/>
        <v>1.0003317327062342</v>
      </c>
      <c r="H398" s="46">
        <f t="shared" si="31"/>
        <v>1.0003317327062342</v>
      </c>
      <c r="I398" s="48">
        <f t="shared" si="32"/>
        <v>1.1403604164969063</v>
      </c>
      <c r="J398">
        <f t="shared" si="33"/>
        <v>1.1403604164969063</v>
      </c>
    </row>
    <row r="399" spans="5:10" x14ac:dyDescent="0.25">
      <c r="E399">
        <v>398</v>
      </c>
      <c r="F399">
        <v>397</v>
      </c>
      <c r="G399" s="45">
        <f t="shared" si="30"/>
        <v>1.0003317327062342</v>
      </c>
      <c r="H399" s="46">
        <f t="shared" si="31"/>
        <v>1.0003317327062342</v>
      </c>
      <c r="I399" s="48">
        <f t="shared" si="32"/>
        <v>1.1407387113439533</v>
      </c>
      <c r="J399">
        <f t="shared" si="33"/>
        <v>1.1407387113439533</v>
      </c>
    </row>
    <row r="400" spans="5:10" x14ac:dyDescent="0.25">
      <c r="E400">
        <v>399</v>
      </c>
      <c r="F400">
        <v>398</v>
      </c>
      <c r="G400" s="45">
        <f t="shared" si="30"/>
        <v>1.0003317327062342</v>
      </c>
      <c r="H400" s="46">
        <f t="shared" si="31"/>
        <v>1.0003317327062342</v>
      </c>
      <c r="I400" s="48">
        <f t="shared" si="32"/>
        <v>1.1411171316837736</v>
      </c>
      <c r="J400">
        <f t="shared" si="33"/>
        <v>1.1411171316837736</v>
      </c>
    </row>
    <row r="401" spans="5:10" x14ac:dyDescent="0.25">
      <c r="E401">
        <v>400</v>
      </c>
      <c r="F401">
        <v>399</v>
      </c>
      <c r="G401" s="45">
        <f t="shared" si="30"/>
        <v>1.0003317327062342</v>
      </c>
      <c r="H401" s="46">
        <f t="shared" si="31"/>
        <v>1.0003317327062342</v>
      </c>
      <c r="I401" s="48">
        <f t="shared" si="32"/>
        <v>1.1414956775579972</v>
      </c>
      <c r="J401">
        <f t="shared" si="33"/>
        <v>1.1414956775579972</v>
      </c>
    </row>
    <row r="402" spans="5:10" x14ac:dyDescent="0.25">
      <c r="E402">
        <v>401</v>
      </c>
      <c r="F402">
        <v>400</v>
      </c>
      <c r="G402" s="45">
        <f t="shared" si="30"/>
        <v>1.0003317327062342</v>
      </c>
      <c r="H402" s="46">
        <f t="shared" si="31"/>
        <v>1.0003317327062342</v>
      </c>
      <c r="I402" s="48">
        <f t="shared" si="32"/>
        <v>1.1418743490082681</v>
      </c>
      <c r="J402">
        <f t="shared" si="33"/>
        <v>1.1418743490082681</v>
      </c>
    </row>
    <row r="403" spans="5:10" x14ac:dyDescent="0.25">
      <c r="E403">
        <v>402</v>
      </c>
      <c r="F403">
        <v>401</v>
      </c>
      <c r="G403" s="45">
        <f t="shared" si="30"/>
        <v>1.0003317327062342</v>
      </c>
      <c r="H403" s="46">
        <f t="shared" si="31"/>
        <v>1.0003317327062342</v>
      </c>
      <c r="I403" s="48">
        <f t="shared" si="32"/>
        <v>1.142253146076244</v>
      </c>
      <c r="J403">
        <f t="shared" si="33"/>
        <v>1.142253146076244</v>
      </c>
    </row>
    <row r="404" spans="5:10" x14ac:dyDescent="0.25">
      <c r="E404">
        <v>403</v>
      </c>
      <c r="F404">
        <v>402</v>
      </c>
      <c r="G404" s="45">
        <f t="shared" si="30"/>
        <v>1.0003317327062342</v>
      </c>
      <c r="H404" s="46">
        <f t="shared" si="31"/>
        <v>1.0003317327062342</v>
      </c>
      <c r="I404" s="48">
        <f t="shared" si="32"/>
        <v>1.1426320688035965</v>
      </c>
      <c r="J404">
        <f t="shared" si="33"/>
        <v>1.1426320688035965</v>
      </c>
    </row>
    <row r="405" spans="5:10" x14ac:dyDescent="0.25">
      <c r="E405">
        <v>404</v>
      </c>
      <c r="F405">
        <v>403</v>
      </c>
      <c r="G405" s="45">
        <f t="shared" si="30"/>
        <v>1.0003317327062342</v>
      </c>
      <c r="H405" s="46">
        <f t="shared" si="31"/>
        <v>1.0003317327062342</v>
      </c>
      <c r="I405" s="48">
        <f t="shared" si="32"/>
        <v>1.1430111172320108</v>
      </c>
      <c r="J405">
        <f t="shared" si="33"/>
        <v>1.1430111172320108</v>
      </c>
    </row>
    <row r="406" spans="5:10" x14ac:dyDescent="0.25">
      <c r="E406">
        <v>405</v>
      </c>
      <c r="F406">
        <v>404</v>
      </c>
      <c r="G406" s="45">
        <f t="shared" si="30"/>
        <v>1.0003317327062342</v>
      </c>
      <c r="H406" s="46">
        <f t="shared" si="31"/>
        <v>1.0003317327062342</v>
      </c>
      <c r="I406" s="48">
        <f t="shared" si="32"/>
        <v>1.1433902914031859</v>
      </c>
      <c r="J406">
        <f t="shared" si="33"/>
        <v>1.1433902914031859</v>
      </c>
    </row>
    <row r="407" spans="5:10" x14ac:dyDescent="0.25">
      <c r="E407">
        <v>406</v>
      </c>
      <c r="F407">
        <v>405</v>
      </c>
      <c r="G407" s="45">
        <f t="shared" si="30"/>
        <v>1.0003317327062342</v>
      </c>
      <c r="H407" s="46">
        <f t="shared" si="31"/>
        <v>1.0003317327062342</v>
      </c>
      <c r="I407" s="48">
        <f t="shared" si="32"/>
        <v>1.143769591358835</v>
      </c>
      <c r="J407">
        <f t="shared" si="33"/>
        <v>1.143769591358835</v>
      </c>
    </row>
    <row r="408" spans="5:10" x14ac:dyDescent="0.25">
      <c r="E408">
        <v>407</v>
      </c>
      <c r="F408">
        <v>406</v>
      </c>
      <c r="G408" s="45">
        <f t="shared" si="30"/>
        <v>1.0003317327062342</v>
      </c>
      <c r="H408" s="46">
        <f t="shared" si="31"/>
        <v>1.0003317327062342</v>
      </c>
      <c r="I408" s="48">
        <f t="shared" si="32"/>
        <v>1.144149017140685</v>
      </c>
      <c r="J408">
        <f t="shared" si="33"/>
        <v>1.144149017140685</v>
      </c>
    </row>
    <row r="409" spans="5:10" x14ac:dyDescent="0.25">
      <c r="E409">
        <v>408</v>
      </c>
      <c r="F409">
        <v>407</v>
      </c>
      <c r="G409" s="45">
        <f t="shared" si="30"/>
        <v>1.0003317327062342</v>
      </c>
      <c r="H409" s="46">
        <f t="shared" si="31"/>
        <v>1.0003317327062342</v>
      </c>
      <c r="I409" s="48">
        <f t="shared" si="32"/>
        <v>1.1445285687904763</v>
      </c>
      <c r="J409">
        <f t="shared" si="33"/>
        <v>1.1445285687904763</v>
      </c>
    </row>
    <row r="410" spans="5:10" x14ac:dyDescent="0.25">
      <c r="E410">
        <v>409</v>
      </c>
      <c r="F410">
        <v>408</v>
      </c>
      <c r="G410" s="45">
        <f t="shared" si="30"/>
        <v>1.0003317327062342</v>
      </c>
      <c r="H410" s="46">
        <f t="shared" si="31"/>
        <v>1.0003317327062342</v>
      </c>
      <c r="I410" s="48">
        <f t="shared" si="32"/>
        <v>1.1449082463499636</v>
      </c>
      <c r="J410">
        <f t="shared" si="33"/>
        <v>1.1449082463499636</v>
      </c>
    </row>
    <row r="411" spans="5:10" x14ac:dyDescent="0.25">
      <c r="E411">
        <v>410</v>
      </c>
      <c r="F411">
        <v>409</v>
      </c>
      <c r="G411" s="45">
        <f t="shared" si="30"/>
        <v>1.0003317327062342</v>
      </c>
      <c r="H411" s="46">
        <f t="shared" si="31"/>
        <v>1.0003317327062342</v>
      </c>
      <c r="I411" s="48">
        <f t="shared" si="32"/>
        <v>1.145288049860915</v>
      </c>
      <c r="J411">
        <f t="shared" si="33"/>
        <v>1.145288049860915</v>
      </c>
    </row>
    <row r="412" spans="5:10" x14ac:dyDescent="0.25">
      <c r="E412">
        <v>411</v>
      </c>
      <c r="F412">
        <v>410</v>
      </c>
      <c r="G412" s="45">
        <f t="shared" si="30"/>
        <v>1.0003317327062342</v>
      </c>
      <c r="H412" s="46">
        <f t="shared" si="31"/>
        <v>1.0003317327062342</v>
      </c>
      <c r="I412" s="48">
        <f t="shared" si="32"/>
        <v>1.145667979365113</v>
      </c>
      <c r="J412">
        <f t="shared" si="33"/>
        <v>1.145667979365113</v>
      </c>
    </row>
    <row r="413" spans="5:10" x14ac:dyDescent="0.25">
      <c r="E413">
        <v>412</v>
      </c>
      <c r="F413">
        <v>411</v>
      </c>
      <c r="G413" s="45">
        <f t="shared" si="30"/>
        <v>1.0003317327062342</v>
      </c>
      <c r="H413" s="46">
        <f t="shared" si="31"/>
        <v>1.0003317327062342</v>
      </c>
      <c r="I413" s="48">
        <f t="shared" si="32"/>
        <v>1.1460480349043536</v>
      </c>
      <c r="J413">
        <f t="shared" si="33"/>
        <v>1.1460480349043536</v>
      </c>
    </row>
    <row r="414" spans="5:10" x14ac:dyDescent="0.25">
      <c r="E414">
        <v>413</v>
      </c>
      <c r="F414">
        <v>412</v>
      </c>
      <c r="G414" s="45">
        <f t="shared" si="30"/>
        <v>1.0003317327062342</v>
      </c>
      <c r="H414" s="46">
        <f t="shared" si="31"/>
        <v>1.0003317327062342</v>
      </c>
      <c r="I414" s="48">
        <f t="shared" si="32"/>
        <v>1.1464282165204469</v>
      </c>
      <c r="J414">
        <f t="shared" si="33"/>
        <v>1.1464282165204469</v>
      </c>
    </row>
    <row r="415" spans="5:10" x14ac:dyDescent="0.25">
      <c r="E415">
        <v>414</v>
      </c>
      <c r="F415">
        <v>413</v>
      </c>
      <c r="G415" s="45">
        <f t="shared" si="30"/>
        <v>1.0003317327062342</v>
      </c>
      <c r="H415" s="46">
        <f t="shared" si="31"/>
        <v>1.0003317327062342</v>
      </c>
      <c r="I415" s="48">
        <f t="shared" si="32"/>
        <v>1.1468085242552164</v>
      </c>
      <c r="J415">
        <f t="shared" si="33"/>
        <v>1.1468085242552164</v>
      </c>
    </row>
    <row r="416" spans="5:10" x14ac:dyDescent="0.25">
      <c r="E416">
        <v>415</v>
      </c>
      <c r="F416">
        <v>414</v>
      </c>
      <c r="G416" s="45">
        <f t="shared" si="30"/>
        <v>1.0003317327062342</v>
      </c>
      <c r="H416" s="46">
        <f t="shared" si="31"/>
        <v>1.0003317327062342</v>
      </c>
      <c r="I416" s="48">
        <f t="shared" si="32"/>
        <v>1.1471889581505001</v>
      </c>
      <c r="J416">
        <f t="shared" si="33"/>
        <v>1.1471889581505001</v>
      </c>
    </row>
    <row r="417" spans="5:10" x14ac:dyDescent="0.25">
      <c r="E417">
        <v>416</v>
      </c>
      <c r="F417">
        <v>415</v>
      </c>
      <c r="G417" s="45">
        <f t="shared" si="30"/>
        <v>1.0003317327062342</v>
      </c>
      <c r="H417" s="46">
        <f t="shared" si="31"/>
        <v>1.0003317327062342</v>
      </c>
      <c r="I417" s="48">
        <f t="shared" si="32"/>
        <v>1.1475695182481493</v>
      </c>
      <c r="J417">
        <f t="shared" si="33"/>
        <v>1.1475695182481493</v>
      </c>
    </row>
    <row r="418" spans="5:10" x14ac:dyDescent="0.25">
      <c r="E418">
        <v>417</v>
      </c>
      <c r="F418">
        <v>416</v>
      </c>
      <c r="G418" s="45">
        <f t="shared" si="30"/>
        <v>1.0003317327062342</v>
      </c>
      <c r="H418" s="46">
        <f t="shared" si="31"/>
        <v>1.0003317327062342</v>
      </c>
      <c r="I418" s="48">
        <f t="shared" si="32"/>
        <v>1.1479502045900296</v>
      </c>
      <c r="J418">
        <f t="shared" si="33"/>
        <v>1.1479502045900296</v>
      </c>
    </row>
    <row r="419" spans="5:10" x14ac:dyDescent="0.25">
      <c r="E419">
        <v>418</v>
      </c>
      <c r="F419">
        <v>417</v>
      </c>
      <c r="G419" s="45">
        <f t="shared" si="30"/>
        <v>1.0003317327062342</v>
      </c>
      <c r="H419" s="46">
        <f t="shared" si="31"/>
        <v>1.0003317327062342</v>
      </c>
      <c r="I419" s="48">
        <f t="shared" si="32"/>
        <v>1.1483310172180203</v>
      </c>
      <c r="J419">
        <f t="shared" si="33"/>
        <v>1.1483310172180203</v>
      </c>
    </row>
    <row r="420" spans="5:10" x14ac:dyDescent="0.25">
      <c r="E420">
        <v>419</v>
      </c>
      <c r="F420">
        <v>418</v>
      </c>
      <c r="G420" s="45">
        <f t="shared" si="30"/>
        <v>1.0003317327062342</v>
      </c>
      <c r="H420" s="46">
        <f t="shared" si="31"/>
        <v>1.0003317327062342</v>
      </c>
      <c r="I420" s="48">
        <f t="shared" si="32"/>
        <v>1.1487119561740147</v>
      </c>
      <c r="J420">
        <f t="shared" si="33"/>
        <v>1.1487119561740147</v>
      </c>
    </row>
    <row r="421" spans="5:10" x14ac:dyDescent="0.25">
      <c r="E421">
        <v>420</v>
      </c>
      <c r="F421">
        <v>419</v>
      </c>
      <c r="G421" s="45">
        <f t="shared" si="30"/>
        <v>1.0003317327062342</v>
      </c>
      <c r="H421" s="46">
        <f t="shared" si="31"/>
        <v>1.0003317327062342</v>
      </c>
      <c r="I421" s="48">
        <f t="shared" si="32"/>
        <v>1.1490930214999198</v>
      </c>
      <c r="J421">
        <f t="shared" si="33"/>
        <v>1.1490930214999198</v>
      </c>
    </row>
    <row r="422" spans="5:10" x14ac:dyDescent="0.25">
      <c r="E422">
        <v>421</v>
      </c>
      <c r="F422">
        <v>420</v>
      </c>
      <c r="G422" s="45">
        <f t="shared" si="30"/>
        <v>1.0003317327062342</v>
      </c>
      <c r="H422" s="46">
        <f t="shared" si="31"/>
        <v>1.0003317327062342</v>
      </c>
      <c r="I422" s="48">
        <f t="shared" si="32"/>
        <v>1.1494742132376568</v>
      </c>
      <c r="J422">
        <f t="shared" si="33"/>
        <v>1.1494742132376568</v>
      </c>
    </row>
    <row r="423" spans="5:10" x14ac:dyDescent="0.25">
      <c r="E423">
        <v>422</v>
      </c>
      <c r="F423">
        <v>421</v>
      </c>
      <c r="G423" s="45">
        <f t="shared" si="30"/>
        <v>1.0003317327062342</v>
      </c>
      <c r="H423" s="46">
        <f t="shared" si="31"/>
        <v>1.0003317327062342</v>
      </c>
      <c r="I423" s="48">
        <f t="shared" si="32"/>
        <v>1.1498555314291605</v>
      </c>
      <c r="J423">
        <f t="shared" si="33"/>
        <v>1.1498555314291605</v>
      </c>
    </row>
    <row r="424" spans="5:10" x14ac:dyDescent="0.25">
      <c r="E424">
        <v>423</v>
      </c>
      <c r="F424">
        <v>422</v>
      </c>
      <c r="G424" s="45">
        <f t="shared" si="30"/>
        <v>1.0003317327062342</v>
      </c>
      <c r="H424" s="46">
        <f t="shared" si="31"/>
        <v>1.0003317327062342</v>
      </c>
      <c r="I424" s="48">
        <f t="shared" si="32"/>
        <v>1.15023697611638</v>
      </c>
      <c r="J424">
        <f t="shared" si="33"/>
        <v>1.15023697611638</v>
      </c>
    </row>
    <row r="425" spans="5:10" x14ac:dyDescent="0.25">
      <c r="E425">
        <v>424</v>
      </c>
      <c r="F425">
        <v>423</v>
      </c>
      <c r="G425" s="45">
        <f t="shared" si="30"/>
        <v>1.0003317327062342</v>
      </c>
      <c r="H425" s="46">
        <f t="shared" si="31"/>
        <v>1.0003317327062342</v>
      </c>
      <c r="I425" s="48">
        <f t="shared" si="32"/>
        <v>1.1506185473412778</v>
      </c>
      <c r="J425">
        <f t="shared" si="33"/>
        <v>1.1506185473412778</v>
      </c>
    </row>
    <row r="426" spans="5:10" x14ac:dyDescent="0.25">
      <c r="E426">
        <v>425</v>
      </c>
      <c r="F426">
        <v>424</v>
      </c>
      <c r="G426" s="45">
        <f t="shared" si="30"/>
        <v>1.0003317327062342</v>
      </c>
      <c r="H426" s="46">
        <f t="shared" si="31"/>
        <v>1.0003317327062342</v>
      </c>
      <c r="I426" s="48">
        <f t="shared" si="32"/>
        <v>1.1510002451458305</v>
      </c>
      <c r="J426">
        <f t="shared" si="33"/>
        <v>1.1510002451458305</v>
      </c>
    </row>
    <row r="427" spans="5:10" x14ac:dyDescent="0.25">
      <c r="E427">
        <v>426</v>
      </c>
      <c r="F427">
        <v>425</v>
      </c>
      <c r="G427" s="45">
        <f t="shared" si="30"/>
        <v>1.0003317327062342</v>
      </c>
      <c r="H427" s="46">
        <f t="shared" si="31"/>
        <v>1.0003317327062342</v>
      </c>
      <c r="I427" s="48">
        <f t="shared" si="32"/>
        <v>1.1513820695720289</v>
      </c>
      <c r="J427">
        <f t="shared" si="33"/>
        <v>1.1513820695720289</v>
      </c>
    </row>
    <row r="428" spans="5:10" x14ac:dyDescent="0.25">
      <c r="E428">
        <v>427</v>
      </c>
      <c r="F428">
        <v>426</v>
      </c>
      <c r="G428" s="45">
        <f t="shared" si="30"/>
        <v>1.0003317327062342</v>
      </c>
      <c r="H428" s="46">
        <f t="shared" si="31"/>
        <v>1.0003317327062342</v>
      </c>
      <c r="I428" s="48">
        <f t="shared" si="32"/>
        <v>1.1517640206618776</v>
      </c>
      <c r="J428">
        <f t="shared" si="33"/>
        <v>1.1517640206618776</v>
      </c>
    </row>
    <row r="429" spans="5:10" x14ac:dyDescent="0.25">
      <c r="E429">
        <v>428</v>
      </c>
      <c r="F429">
        <v>427</v>
      </c>
      <c r="G429" s="45">
        <f t="shared" si="30"/>
        <v>1.0003317327062342</v>
      </c>
      <c r="H429" s="46">
        <f t="shared" si="31"/>
        <v>1.0003317327062342</v>
      </c>
      <c r="I429" s="48">
        <f t="shared" si="32"/>
        <v>1.152146098457395</v>
      </c>
      <c r="J429">
        <f t="shared" si="33"/>
        <v>1.152146098457395</v>
      </c>
    </row>
    <row r="430" spans="5:10" x14ac:dyDescent="0.25">
      <c r="E430">
        <v>429</v>
      </c>
      <c r="F430">
        <v>428</v>
      </c>
      <c r="G430" s="45">
        <f t="shared" si="30"/>
        <v>1.0003317327062342</v>
      </c>
      <c r="H430" s="46">
        <f t="shared" si="31"/>
        <v>1.0003317327062342</v>
      </c>
      <c r="I430" s="48">
        <f t="shared" si="32"/>
        <v>1.1525283030006135</v>
      </c>
      <c r="J430">
        <f t="shared" si="33"/>
        <v>1.1525283030006135</v>
      </c>
    </row>
    <row r="431" spans="5:10" x14ac:dyDescent="0.25">
      <c r="E431">
        <v>430</v>
      </c>
      <c r="F431">
        <v>429</v>
      </c>
      <c r="G431" s="45">
        <f t="shared" si="30"/>
        <v>1.0003317327062342</v>
      </c>
      <c r="H431" s="46">
        <f t="shared" si="31"/>
        <v>1.0003317327062342</v>
      </c>
      <c r="I431" s="48">
        <f t="shared" si="32"/>
        <v>1.1529106343335793</v>
      </c>
      <c r="J431">
        <f t="shared" si="33"/>
        <v>1.1529106343335793</v>
      </c>
    </row>
    <row r="432" spans="5:10" x14ac:dyDescent="0.25">
      <c r="E432">
        <v>431</v>
      </c>
      <c r="F432">
        <v>430</v>
      </c>
      <c r="G432" s="45">
        <f t="shared" si="30"/>
        <v>1.0003317327062342</v>
      </c>
      <c r="H432" s="46">
        <f t="shared" si="31"/>
        <v>1.0003317327062342</v>
      </c>
      <c r="I432" s="48">
        <f t="shared" si="32"/>
        <v>1.1532930924983531</v>
      </c>
      <c r="J432">
        <f t="shared" si="33"/>
        <v>1.1532930924983531</v>
      </c>
    </row>
    <row r="433" spans="5:10" x14ac:dyDescent="0.25">
      <c r="E433">
        <v>432</v>
      </c>
      <c r="F433">
        <v>431</v>
      </c>
      <c r="G433" s="45">
        <f t="shared" si="30"/>
        <v>1.0003317327062342</v>
      </c>
      <c r="H433" s="46">
        <f t="shared" si="31"/>
        <v>1.0003317327062342</v>
      </c>
      <c r="I433" s="48">
        <f t="shared" si="32"/>
        <v>1.1536756775370087</v>
      </c>
      <c r="J433">
        <f t="shared" si="33"/>
        <v>1.1536756775370087</v>
      </c>
    </row>
    <row r="434" spans="5:10" x14ac:dyDescent="0.25">
      <c r="E434">
        <v>433</v>
      </c>
      <c r="F434">
        <v>432</v>
      </c>
      <c r="G434" s="45">
        <f t="shared" si="30"/>
        <v>1.0003317327062342</v>
      </c>
      <c r="H434" s="46">
        <f t="shared" si="31"/>
        <v>1.0003317327062342</v>
      </c>
      <c r="I434" s="48">
        <f t="shared" si="32"/>
        <v>1.1540583894916348</v>
      </c>
      <c r="J434">
        <f t="shared" si="33"/>
        <v>1.1540583894916348</v>
      </c>
    </row>
    <row r="435" spans="5:10" x14ac:dyDescent="0.25">
      <c r="E435">
        <v>434</v>
      </c>
      <c r="F435">
        <v>433</v>
      </c>
      <c r="G435" s="45">
        <f t="shared" si="30"/>
        <v>1.0003317327062342</v>
      </c>
      <c r="H435" s="46">
        <f t="shared" si="31"/>
        <v>1.0003317327062342</v>
      </c>
      <c r="I435" s="48">
        <f t="shared" si="32"/>
        <v>1.1544412284043331</v>
      </c>
      <c r="J435">
        <f t="shared" si="33"/>
        <v>1.1544412284043331</v>
      </c>
    </row>
    <row r="436" spans="5:10" x14ac:dyDescent="0.25">
      <c r="E436">
        <v>435</v>
      </c>
      <c r="F436">
        <v>434</v>
      </c>
      <c r="G436" s="45">
        <f t="shared" si="30"/>
        <v>1.0003317327062342</v>
      </c>
      <c r="H436" s="46">
        <f t="shared" si="31"/>
        <v>1.0003317327062342</v>
      </c>
      <c r="I436" s="48">
        <f t="shared" si="32"/>
        <v>1.1548241943172199</v>
      </c>
      <c r="J436">
        <f t="shared" si="33"/>
        <v>1.1548241943172199</v>
      </c>
    </row>
    <row r="437" spans="5:10" x14ac:dyDescent="0.25">
      <c r="E437">
        <v>436</v>
      </c>
      <c r="F437">
        <v>435</v>
      </c>
      <c r="G437" s="45">
        <f t="shared" si="30"/>
        <v>1.0003317327062342</v>
      </c>
      <c r="H437" s="46">
        <f t="shared" si="31"/>
        <v>1.0003317327062342</v>
      </c>
      <c r="I437" s="48">
        <f t="shared" si="32"/>
        <v>1.1552072872724255</v>
      </c>
      <c r="J437">
        <f t="shared" si="33"/>
        <v>1.1552072872724255</v>
      </c>
    </row>
    <row r="438" spans="5:10" x14ac:dyDescent="0.25">
      <c r="E438">
        <v>437</v>
      </c>
      <c r="F438">
        <v>436</v>
      </c>
      <c r="G438" s="45">
        <f t="shared" si="30"/>
        <v>1.0003317327062342</v>
      </c>
      <c r="H438" s="46">
        <f t="shared" si="31"/>
        <v>1.0003317327062342</v>
      </c>
      <c r="I438" s="48">
        <f t="shared" si="32"/>
        <v>1.1555905073120938</v>
      </c>
      <c r="J438">
        <f t="shared" si="33"/>
        <v>1.1555905073120938</v>
      </c>
    </row>
    <row r="439" spans="5:10" x14ac:dyDescent="0.25">
      <c r="E439">
        <v>438</v>
      </c>
      <c r="F439">
        <v>437</v>
      </c>
      <c r="G439" s="45">
        <f t="shared" si="30"/>
        <v>1.0003317327062342</v>
      </c>
      <c r="H439" s="46">
        <f t="shared" si="31"/>
        <v>1.0003317327062342</v>
      </c>
      <c r="I439" s="48">
        <f t="shared" si="32"/>
        <v>1.1559738544783831</v>
      </c>
      <c r="J439">
        <f t="shared" si="33"/>
        <v>1.1559738544783831</v>
      </c>
    </row>
    <row r="440" spans="5:10" x14ac:dyDescent="0.25">
      <c r="E440">
        <v>439</v>
      </c>
      <c r="F440">
        <v>438</v>
      </c>
      <c r="G440" s="45">
        <f t="shared" si="30"/>
        <v>1.0003317327062342</v>
      </c>
      <c r="H440" s="46">
        <f t="shared" si="31"/>
        <v>1.0003317327062342</v>
      </c>
      <c r="I440" s="48">
        <f t="shared" si="32"/>
        <v>1.1563573288134652</v>
      </c>
      <c r="J440">
        <f t="shared" si="33"/>
        <v>1.1563573288134652</v>
      </c>
    </row>
    <row r="441" spans="5:10" x14ac:dyDescent="0.25">
      <c r="E441">
        <v>440</v>
      </c>
      <c r="F441">
        <v>439</v>
      </c>
      <c r="G441" s="45">
        <f t="shared" si="30"/>
        <v>1.0003317327062342</v>
      </c>
      <c r="H441" s="46">
        <f t="shared" si="31"/>
        <v>1.0003317327062342</v>
      </c>
      <c r="I441" s="48">
        <f t="shared" si="32"/>
        <v>1.1567409303595262</v>
      </c>
      <c r="J441">
        <f t="shared" si="33"/>
        <v>1.1567409303595262</v>
      </c>
    </row>
    <row r="442" spans="5:10" x14ac:dyDescent="0.25">
      <c r="E442">
        <v>441</v>
      </c>
      <c r="F442">
        <v>440</v>
      </c>
      <c r="G442" s="45">
        <f t="shared" si="30"/>
        <v>1.0003317327062342</v>
      </c>
      <c r="H442" s="46">
        <f t="shared" si="31"/>
        <v>1.0003317327062342</v>
      </c>
      <c r="I442" s="48">
        <f t="shared" si="32"/>
        <v>1.1571246591587663</v>
      </c>
      <c r="J442">
        <f t="shared" si="33"/>
        <v>1.1571246591587663</v>
      </c>
    </row>
    <row r="443" spans="5:10" x14ac:dyDescent="0.25">
      <c r="E443">
        <v>442</v>
      </c>
      <c r="F443">
        <v>441</v>
      </c>
      <c r="G443" s="45">
        <f t="shared" si="30"/>
        <v>1.0003317327062342</v>
      </c>
      <c r="H443" s="46">
        <f t="shared" si="31"/>
        <v>1.0003317327062342</v>
      </c>
      <c r="I443" s="48">
        <f t="shared" si="32"/>
        <v>1.1575085152533993</v>
      </c>
      <c r="J443">
        <f t="shared" si="33"/>
        <v>1.1575085152533993</v>
      </c>
    </row>
    <row r="444" spans="5:10" x14ac:dyDescent="0.25">
      <c r="E444">
        <v>443</v>
      </c>
      <c r="F444">
        <v>442</v>
      </c>
      <c r="G444" s="45">
        <f t="shared" si="30"/>
        <v>1.0003317327062342</v>
      </c>
      <c r="H444" s="46">
        <f t="shared" si="31"/>
        <v>1.0003317327062342</v>
      </c>
      <c r="I444" s="48">
        <f t="shared" si="32"/>
        <v>1.1578924986856534</v>
      </c>
      <c r="J444">
        <f t="shared" si="33"/>
        <v>1.1578924986856534</v>
      </c>
    </row>
    <row r="445" spans="5:10" x14ac:dyDescent="0.25">
      <c r="E445">
        <v>444</v>
      </c>
      <c r="F445">
        <v>443</v>
      </c>
      <c r="G445" s="45">
        <f t="shared" si="30"/>
        <v>1.0003317327062342</v>
      </c>
      <c r="H445" s="46">
        <f t="shared" si="31"/>
        <v>1.0003317327062342</v>
      </c>
      <c r="I445" s="48">
        <f t="shared" si="32"/>
        <v>1.1582766094977706</v>
      </c>
      <c r="J445">
        <f t="shared" si="33"/>
        <v>1.1582766094977706</v>
      </c>
    </row>
    <row r="446" spans="5:10" x14ac:dyDescent="0.25">
      <c r="E446">
        <v>445</v>
      </c>
      <c r="F446">
        <v>444</v>
      </c>
      <c r="G446" s="45">
        <f t="shared" si="30"/>
        <v>1.0003317327062342</v>
      </c>
      <c r="H446" s="46">
        <f t="shared" si="31"/>
        <v>1.0003317327062342</v>
      </c>
      <c r="I446" s="48">
        <f t="shared" si="32"/>
        <v>1.1586608477320071</v>
      </c>
      <c r="J446">
        <f t="shared" si="33"/>
        <v>1.1586608477320071</v>
      </c>
    </row>
    <row r="447" spans="5:10" x14ac:dyDescent="0.25">
      <c r="E447">
        <v>446</v>
      </c>
      <c r="F447">
        <v>445</v>
      </c>
      <c r="G447" s="45">
        <f t="shared" si="30"/>
        <v>1.0003317327062342</v>
      </c>
      <c r="H447" s="46">
        <f t="shared" si="31"/>
        <v>1.0003317327062342</v>
      </c>
      <c r="I447" s="48">
        <f t="shared" si="32"/>
        <v>1.1590452134306328</v>
      </c>
      <c r="J447">
        <f t="shared" si="33"/>
        <v>1.1590452134306328</v>
      </c>
    </row>
    <row r="448" spans="5:10" x14ac:dyDescent="0.25">
      <c r="E448">
        <v>447</v>
      </c>
      <c r="F448">
        <v>446</v>
      </c>
      <c r="G448" s="45">
        <f t="shared" si="30"/>
        <v>1.0003317327062342</v>
      </c>
      <c r="H448" s="46">
        <f t="shared" si="31"/>
        <v>1.0003317327062342</v>
      </c>
      <c r="I448" s="48">
        <f t="shared" si="32"/>
        <v>1.159429706635932</v>
      </c>
      <c r="J448">
        <f t="shared" si="33"/>
        <v>1.159429706635932</v>
      </c>
    </row>
    <row r="449" spans="5:10" x14ac:dyDescent="0.25">
      <c r="E449">
        <v>448</v>
      </c>
      <c r="F449">
        <v>447</v>
      </c>
      <c r="G449" s="45">
        <f t="shared" si="30"/>
        <v>1.0003317327062342</v>
      </c>
      <c r="H449" s="46">
        <f t="shared" si="31"/>
        <v>1.0003317327062342</v>
      </c>
      <c r="I449" s="48">
        <f t="shared" si="32"/>
        <v>1.1598143273902026</v>
      </c>
      <c r="J449">
        <f t="shared" si="33"/>
        <v>1.1598143273902026</v>
      </c>
    </row>
    <row r="450" spans="5:10" x14ac:dyDescent="0.25">
      <c r="E450">
        <v>449</v>
      </c>
      <c r="F450">
        <v>448</v>
      </c>
      <c r="G450" s="45">
        <f t="shared" si="30"/>
        <v>1.0003317327062342</v>
      </c>
      <c r="H450" s="46">
        <f t="shared" si="31"/>
        <v>1.0003317327062342</v>
      </c>
      <c r="I450" s="48">
        <f t="shared" si="32"/>
        <v>1.160199075735757</v>
      </c>
      <c r="J450">
        <f t="shared" si="33"/>
        <v>1.160199075735757</v>
      </c>
    </row>
    <row r="451" spans="5:10" x14ac:dyDescent="0.25">
      <c r="E451">
        <v>450</v>
      </c>
      <c r="F451">
        <v>449</v>
      </c>
      <c r="G451" s="45">
        <f t="shared" si="30"/>
        <v>1.0003317327062342</v>
      </c>
      <c r="H451" s="46">
        <f t="shared" si="31"/>
        <v>1.0003317327062342</v>
      </c>
      <c r="I451" s="48">
        <f t="shared" si="32"/>
        <v>1.1605839517149212</v>
      </c>
      <c r="J451">
        <f t="shared" si="33"/>
        <v>1.1605839517149212</v>
      </c>
    </row>
    <row r="452" spans="5:10" x14ac:dyDescent="0.25">
      <c r="E452">
        <v>451</v>
      </c>
      <c r="F452">
        <v>450</v>
      </c>
      <c r="G452" s="45">
        <f t="shared" si="30"/>
        <v>1.0003317327062342</v>
      </c>
      <c r="H452" s="46">
        <f t="shared" si="31"/>
        <v>1.0003317327062342</v>
      </c>
      <c r="I452" s="48">
        <f t="shared" si="32"/>
        <v>1.1609689553700355</v>
      </c>
      <c r="J452">
        <f t="shared" si="33"/>
        <v>1.1609689553700355</v>
      </c>
    </row>
    <row r="453" spans="5:10" x14ac:dyDescent="0.25">
      <c r="E453">
        <v>452</v>
      </c>
      <c r="F453">
        <v>451</v>
      </c>
      <c r="G453" s="45">
        <f t="shared" ref="G453:G516" si="34">IFERROR(VLOOKUP(E453,$A$3:$C$330,3,1),$C$3)</f>
        <v>1.0003317327062342</v>
      </c>
      <c r="H453" s="46">
        <f t="shared" ref="H453:H516" si="35">((G453-1)*$H$2)+1</f>
        <v>1.0003317327062342</v>
      </c>
      <c r="I453" s="48">
        <f t="shared" ref="I453:I516" si="36">H453*I452</f>
        <v>1.1613540867434544</v>
      </c>
      <c r="J453">
        <f t="shared" ref="J453:J516" si="37">G453*J452</f>
        <v>1.1613540867434544</v>
      </c>
    </row>
    <row r="454" spans="5:10" x14ac:dyDescent="0.25">
      <c r="E454">
        <v>453</v>
      </c>
      <c r="F454">
        <v>452</v>
      </c>
      <c r="G454" s="45">
        <f t="shared" si="34"/>
        <v>1.0003317327062342</v>
      </c>
      <c r="H454" s="46">
        <f t="shared" si="35"/>
        <v>1.0003317327062342</v>
      </c>
      <c r="I454" s="48">
        <f t="shared" si="36"/>
        <v>1.161739345877546</v>
      </c>
      <c r="J454">
        <f t="shared" si="37"/>
        <v>1.161739345877546</v>
      </c>
    </row>
    <row r="455" spans="5:10" x14ac:dyDescent="0.25">
      <c r="E455">
        <v>454</v>
      </c>
      <c r="F455">
        <v>453</v>
      </c>
      <c r="G455" s="45">
        <f t="shared" si="34"/>
        <v>1.0003317327062342</v>
      </c>
      <c r="H455" s="46">
        <f t="shared" si="35"/>
        <v>1.0003317327062342</v>
      </c>
      <c r="I455" s="48">
        <f t="shared" si="36"/>
        <v>1.1621247328146926</v>
      </c>
      <c r="J455">
        <f t="shared" si="37"/>
        <v>1.1621247328146926</v>
      </c>
    </row>
    <row r="456" spans="5:10" x14ac:dyDescent="0.25">
      <c r="E456">
        <v>455</v>
      </c>
      <c r="F456">
        <v>454</v>
      </c>
      <c r="G456" s="45">
        <f t="shared" si="34"/>
        <v>1.0003317327062342</v>
      </c>
      <c r="H456" s="46">
        <f t="shared" si="35"/>
        <v>1.0003317327062342</v>
      </c>
      <c r="I456" s="48">
        <f t="shared" si="36"/>
        <v>1.162510247597291</v>
      </c>
      <c r="J456">
        <f t="shared" si="37"/>
        <v>1.162510247597291</v>
      </c>
    </row>
    <row r="457" spans="5:10" x14ac:dyDescent="0.25">
      <c r="E457">
        <v>456</v>
      </c>
      <c r="F457">
        <v>455</v>
      </c>
      <c r="G457" s="45">
        <f t="shared" si="34"/>
        <v>1.0003317327062342</v>
      </c>
      <c r="H457" s="46">
        <f t="shared" si="35"/>
        <v>1.0003317327062342</v>
      </c>
      <c r="I457" s="48">
        <f t="shared" si="36"/>
        <v>1.1628958902677515</v>
      </c>
      <c r="J457">
        <f t="shared" si="37"/>
        <v>1.1628958902677515</v>
      </c>
    </row>
    <row r="458" spans="5:10" x14ac:dyDescent="0.25">
      <c r="E458">
        <v>457</v>
      </c>
      <c r="F458">
        <v>456</v>
      </c>
      <c r="G458" s="45">
        <f t="shared" si="34"/>
        <v>1.0003317327062342</v>
      </c>
      <c r="H458" s="46">
        <f t="shared" si="35"/>
        <v>1.0003317327062342</v>
      </c>
      <c r="I458" s="48">
        <f t="shared" si="36"/>
        <v>1.1632816608684986</v>
      </c>
      <c r="J458">
        <f t="shared" si="37"/>
        <v>1.1632816608684986</v>
      </c>
    </row>
    <row r="459" spans="5:10" x14ac:dyDescent="0.25">
      <c r="E459">
        <v>458</v>
      </c>
      <c r="F459">
        <v>457</v>
      </c>
      <c r="G459" s="45">
        <f t="shared" si="34"/>
        <v>1.0003317327062342</v>
      </c>
      <c r="H459" s="46">
        <f t="shared" si="35"/>
        <v>1.0003317327062342</v>
      </c>
      <c r="I459" s="48">
        <f t="shared" si="36"/>
        <v>1.1636675594419712</v>
      </c>
      <c r="J459">
        <f t="shared" si="37"/>
        <v>1.1636675594419712</v>
      </c>
    </row>
    <row r="460" spans="5:10" x14ac:dyDescent="0.25">
      <c r="E460">
        <v>459</v>
      </c>
      <c r="F460">
        <v>458</v>
      </c>
      <c r="G460" s="45">
        <f t="shared" si="34"/>
        <v>1.0003317327062342</v>
      </c>
      <c r="H460" s="46">
        <f t="shared" si="35"/>
        <v>1.0003317327062342</v>
      </c>
      <c r="I460" s="48">
        <f t="shared" si="36"/>
        <v>1.1640535860306218</v>
      </c>
      <c r="J460">
        <f t="shared" si="37"/>
        <v>1.1640535860306218</v>
      </c>
    </row>
    <row r="461" spans="5:10" x14ac:dyDescent="0.25">
      <c r="E461">
        <v>460</v>
      </c>
      <c r="F461">
        <v>459</v>
      </c>
      <c r="G461" s="45">
        <f t="shared" si="34"/>
        <v>1.0003317327062342</v>
      </c>
      <c r="H461" s="46">
        <f t="shared" si="35"/>
        <v>1.0003317327062342</v>
      </c>
      <c r="I461" s="48">
        <f t="shared" si="36"/>
        <v>1.1644397406769174</v>
      </c>
      <c r="J461">
        <f t="shared" si="37"/>
        <v>1.1644397406769174</v>
      </c>
    </row>
    <row r="462" spans="5:10" x14ac:dyDescent="0.25">
      <c r="E462">
        <v>461</v>
      </c>
      <c r="F462">
        <v>460</v>
      </c>
      <c r="G462" s="45">
        <f t="shared" si="34"/>
        <v>1.0003317327062342</v>
      </c>
      <c r="H462" s="46">
        <f t="shared" si="35"/>
        <v>1.0003317327062342</v>
      </c>
      <c r="I462" s="48">
        <f t="shared" si="36"/>
        <v>1.1648260234233387</v>
      </c>
      <c r="J462">
        <f t="shared" si="37"/>
        <v>1.1648260234233387</v>
      </c>
    </row>
    <row r="463" spans="5:10" x14ac:dyDescent="0.25">
      <c r="E463">
        <v>462</v>
      </c>
      <c r="F463">
        <v>461</v>
      </c>
      <c r="G463" s="45">
        <f t="shared" si="34"/>
        <v>1.0003317327062342</v>
      </c>
      <c r="H463" s="46">
        <f t="shared" si="35"/>
        <v>1.0003317327062342</v>
      </c>
      <c r="I463" s="48">
        <f t="shared" si="36"/>
        <v>1.1652124343123811</v>
      </c>
      <c r="J463">
        <f t="shared" si="37"/>
        <v>1.1652124343123811</v>
      </c>
    </row>
    <row r="464" spans="5:10" x14ac:dyDescent="0.25">
      <c r="E464">
        <v>463</v>
      </c>
      <c r="F464">
        <v>462</v>
      </c>
      <c r="G464" s="45">
        <f t="shared" si="34"/>
        <v>1.0003317327062342</v>
      </c>
      <c r="H464" s="46">
        <f t="shared" si="35"/>
        <v>1.0003317327062342</v>
      </c>
      <c r="I464" s="48">
        <f t="shared" si="36"/>
        <v>1.1655989733865533</v>
      </c>
      <c r="J464">
        <f t="shared" si="37"/>
        <v>1.1655989733865533</v>
      </c>
    </row>
    <row r="465" spans="5:10" x14ac:dyDescent="0.25">
      <c r="E465">
        <v>464</v>
      </c>
      <c r="F465">
        <v>463</v>
      </c>
      <c r="G465" s="45">
        <f t="shared" si="34"/>
        <v>1.0003317327062342</v>
      </c>
      <c r="H465" s="46">
        <f t="shared" si="35"/>
        <v>1.0003317327062342</v>
      </c>
      <c r="I465" s="48">
        <f t="shared" si="36"/>
        <v>1.1659856406883786</v>
      </c>
      <c r="J465">
        <f t="shared" si="37"/>
        <v>1.1659856406883786</v>
      </c>
    </row>
    <row r="466" spans="5:10" x14ac:dyDescent="0.25">
      <c r="E466">
        <v>465</v>
      </c>
      <c r="F466">
        <v>464</v>
      </c>
      <c r="G466" s="45">
        <f t="shared" si="34"/>
        <v>1.0003317327062342</v>
      </c>
      <c r="H466" s="46">
        <f t="shared" si="35"/>
        <v>1.0003317327062342</v>
      </c>
      <c r="I466" s="48">
        <f t="shared" si="36"/>
        <v>1.1663724362603944</v>
      </c>
      <c r="J466">
        <f t="shared" si="37"/>
        <v>1.1663724362603944</v>
      </c>
    </row>
    <row r="467" spans="5:10" x14ac:dyDescent="0.25">
      <c r="E467">
        <v>466</v>
      </c>
      <c r="F467">
        <v>465</v>
      </c>
      <c r="G467" s="45">
        <f t="shared" si="34"/>
        <v>1.0003317327062342</v>
      </c>
      <c r="H467" s="46">
        <f t="shared" si="35"/>
        <v>1.0003317327062342</v>
      </c>
      <c r="I467" s="48">
        <f t="shared" si="36"/>
        <v>1.166759360145152</v>
      </c>
      <c r="J467">
        <f t="shared" si="37"/>
        <v>1.166759360145152</v>
      </c>
    </row>
    <row r="468" spans="5:10" x14ac:dyDescent="0.25">
      <c r="E468">
        <v>467</v>
      </c>
      <c r="F468">
        <v>466</v>
      </c>
      <c r="G468" s="45">
        <f t="shared" si="34"/>
        <v>1.0003317327062342</v>
      </c>
      <c r="H468" s="46">
        <f t="shared" si="35"/>
        <v>1.0003317327062342</v>
      </c>
      <c r="I468" s="48">
        <f t="shared" si="36"/>
        <v>1.1671464123852171</v>
      </c>
      <c r="J468">
        <f t="shared" si="37"/>
        <v>1.1671464123852171</v>
      </c>
    </row>
    <row r="469" spans="5:10" x14ac:dyDescent="0.25">
      <c r="E469">
        <v>468</v>
      </c>
      <c r="F469">
        <v>467</v>
      </c>
      <c r="G469" s="45">
        <f t="shared" si="34"/>
        <v>1.0003317327062342</v>
      </c>
      <c r="H469" s="46">
        <f t="shared" si="35"/>
        <v>1.0003317327062342</v>
      </c>
      <c r="I469" s="48">
        <f t="shared" si="36"/>
        <v>1.1675335930231692</v>
      </c>
      <c r="J469">
        <f t="shared" si="37"/>
        <v>1.1675335930231692</v>
      </c>
    </row>
    <row r="470" spans="5:10" x14ac:dyDescent="0.25">
      <c r="E470">
        <v>469</v>
      </c>
      <c r="F470">
        <v>468</v>
      </c>
      <c r="G470" s="45">
        <f t="shared" si="34"/>
        <v>1.0003317327062342</v>
      </c>
      <c r="H470" s="46">
        <f t="shared" si="35"/>
        <v>1.0003317327062342</v>
      </c>
      <c r="I470" s="48">
        <f t="shared" si="36"/>
        <v>1.1679209021016022</v>
      </c>
      <c r="J470">
        <f t="shared" si="37"/>
        <v>1.1679209021016022</v>
      </c>
    </row>
    <row r="471" spans="5:10" x14ac:dyDescent="0.25">
      <c r="E471">
        <v>470</v>
      </c>
      <c r="F471">
        <v>469</v>
      </c>
      <c r="G471" s="45">
        <f t="shared" si="34"/>
        <v>1.0003317327062342</v>
      </c>
      <c r="H471" s="46">
        <f t="shared" si="35"/>
        <v>1.0003317327062342</v>
      </c>
      <c r="I471" s="48">
        <f t="shared" si="36"/>
        <v>1.1683083396631238</v>
      </c>
      <c r="J471">
        <f t="shared" si="37"/>
        <v>1.1683083396631238</v>
      </c>
    </row>
    <row r="472" spans="5:10" x14ac:dyDescent="0.25">
      <c r="E472">
        <v>471</v>
      </c>
      <c r="F472">
        <v>470</v>
      </c>
      <c r="G472" s="45">
        <f t="shared" si="34"/>
        <v>1.0003317327062342</v>
      </c>
      <c r="H472" s="46">
        <f t="shared" si="35"/>
        <v>1.0003317327062342</v>
      </c>
      <c r="I472" s="48">
        <f t="shared" si="36"/>
        <v>1.1686959057503561</v>
      </c>
      <c r="J472">
        <f t="shared" si="37"/>
        <v>1.1686959057503561</v>
      </c>
    </row>
    <row r="473" spans="5:10" x14ac:dyDescent="0.25">
      <c r="E473">
        <v>472</v>
      </c>
      <c r="F473">
        <v>471</v>
      </c>
      <c r="G473" s="45">
        <f t="shared" si="34"/>
        <v>1.0003317327062342</v>
      </c>
      <c r="H473" s="46">
        <f t="shared" si="35"/>
        <v>1.0003317327062342</v>
      </c>
      <c r="I473" s="48">
        <f t="shared" si="36"/>
        <v>1.1690836004059355</v>
      </c>
      <c r="J473">
        <f t="shared" si="37"/>
        <v>1.1690836004059355</v>
      </c>
    </row>
    <row r="474" spans="5:10" x14ac:dyDescent="0.25">
      <c r="E474">
        <v>473</v>
      </c>
      <c r="F474">
        <v>472</v>
      </c>
      <c r="G474" s="45">
        <f t="shared" si="34"/>
        <v>1.0003317327062342</v>
      </c>
      <c r="H474" s="46">
        <f t="shared" si="35"/>
        <v>1.0003317327062342</v>
      </c>
      <c r="I474" s="48">
        <f t="shared" si="36"/>
        <v>1.1694714236725121</v>
      </c>
      <c r="J474">
        <f t="shared" si="37"/>
        <v>1.1694714236725121</v>
      </c>
    </row>
    <row r="475" spans="5:10" x14ac:dyDescent="0.25">
      <c r="E475">
        <v>474</v>
      </c>
      <c r="F475">
        <v>473</v>
      </c>
      <c r="G475" s="45">
        <f t="shared" si="34"/>
        <v>1.0003317327062342</v>
      </c>
      <c r="H475" s="46">
        <f t="shared" si="35"/>
        <v>1.0003317327062342</v>
      </c>
      <c r="I475" s="48">
        <f t="shared" si="36"/>
        <v>1.1698593755927507</v>
      </c>
      <c r="J475">
        <f t="shared" si="37"/>
        <v>1.1698593755927507</v>
      </c>
    </row>
    <row r="476" spans="5:10" x14ac:dyDescent="0.25">
      <c r="E476">
        <v>475</v>
      </c>
      <c r="F476">
        <v>474</v>
      </c>
      <c r="G476" s="45">
        <f t="shared" si="34"/>
        <v>1.0003317327062342</v>
      </c>
      <c r="H476" s="46">
        <f t="shared" si="35"/>
        <v>1.0003317327062342</v>
      </c>
      <c r="I476" s="48">
        <f t="shared" si="36"/>
        <v>1.1702474562093295</v>
      </c>
      <c r="J476">
        <f t="shared" si="37"/>
        <v>1.1702474562093295</v>
      </c>
    </row>
    <row r="477" spans="5:10" x14ac:dyDescent="0.25">
      <c r="E477">
        <v>476</v>
      </c>
      <c r="F477">
        <v>475</v>
      </c>
      <c r="G477" s="45">
        <f t="shared" si="34"/>
        <v>1.0003317327062342</v>
      </c>
      <c r="H477" s="46">
        <f t="shared" si="35"/>
        <v>1.0003317327062342</v>
      </c>
      <c r="I477" s="48">
        <f t="shared" si="36"/>
        <v>1.1706356655649415</v>
      </c>
      <c r="J477">
        <f t="shared" si="37"/>
        <v>1.1706356655649415</v>
      </c>
    </row>
    <row r="478" spans="5:10" x14ac:dyDescent="0.25">
      <c r="E478">
        <v>477</v>
      </c>
      <c r="F478">
        <v>476</v>
      </c>
      <c r="G478" s="45">
        <f t="shared" si="34"/>
        <v>1.0003317327062342</v>
      </c>
      <c r="H478" s="46">
        <f t="shared" si="35"/>
        <v>1.0003317327062342</v>
      </c>
      <c r="I478" s="48">
        <f t="shared" si="36"/>
        <v>1.1710240037022936</v>
      </c>
      <c r="J478">
        <f t="shared" si="37"/>
        <v>1.1710240037022936</v>
      </c>
    </row>
    <row r="479" spans="5:10" x14ac:dyDescent="0.25">
      <c r="E479">
        <v>478</v>
      </c>
      <c r="F479">
        <v>477</v>
      </c>
      <c r="G479" s="45">
        <f t="shared" si="34"/>
        <v>1.0003317327062342</v>
      </c>
      <c r="H479" s="46">
        <f t="shared" si="35"/>
        <v>1.0003317327062342</v>
      </c>
      <c r="I479" s="48">
        <f t="shared" si="36"/>
        <v>1.1714124706641069</v>
      </c>
      <c r="J479">
        <f t="shared" si="37"/>
        <v>1.1714124706641069</v>
      </c>
    </row>
    <row r="480" spans="5:10" x14ac:dyDescent="0.25">
      <c r="E480">
        <v>479</v>
      </c>
      <c r="F480">
        <v>478</v>
      </c>
      <c r="G480" s="45">
        <f t="shared" si="34"/>
        <v>1.0003317327062342</v>
      </c>
      <c r="H480" s="46">
        <f t="shared" si="35"/>
        <v>1.0003317327062342</v>
      </c>
      <c r="I480" s="48">
        <f t="shared" si="36"/>
        <v>1.1718010664931169</v>
      </c>
      <c r="J480">
        <f t="shared" si="37"/>
        <v>1.1718010664931169</v>
      </c>
    </row>
    <row r="481" spans="5:10" x14ac:dyDescent="0.25">
      <c r="E481">
        <v>480</v>
      </c>
      <c r="F481">
        <v>479</v>
      </c>
      <c r="G481" s="45">
        <f t="shared" si="34"/>
        <v>1.0003317327062342</v>
      </c>
      <c r="H481" s="46">
        <f t="shared" si="35"/>
        <v>1.0003317327062342</v>
      </c>
      <c r="I481" s="48">
        <f t="shared" si="36"/>
        <v>1.1721897912320727</v>
      </c>
      <c r="J481">
        <f t="shared" si="37"/>
        <v>1.1721897912320727</v>
      </c>
    </row>
    <row r="482" spans="5:10" x14ac:dyDescent="0.25">
      <c r="E482">
        <v>481</v>
      </c>
      <c r="F482">
        <v>480</v>
      </c>
      <c r="G482" s="45">
        <f t="shared" si="34"/>
        <v>1.0003317327062342</v>
      </c>
      <c r="H482" s="46">
        <f t="shared" si="35"/>
        <v>1.0003317327062342</v>
      </c>
      <c r="I482" s="48">
        <f t="shared" si="36"/>
        <v>1.1725786449237383</v>
      </c>
      <c r="J482">
        <f t="shared" si="37"/>
        <v>1.1725786449237383</v>
      </c>
    </row>
    <row r="483" spans="5:10" x14ac:dyDescent="0.25">
      <c r="E483">
        <v>482</v>
      </c>
      <c r="F483">
        <v>481</v>
      </c>
      <c r="G483" s="45">
        <f t="shared" si="34"/>
        <v>1.0003317327062342</v>
      </c>
      <c r="H483" s="46">
        <f t="shared" si="35"/>
        <v>1.0003317327062342</v>
      </c>
      <c r="I483" s="48">
        <f t="shared" si="36"/>
        <v>1.1729676276108914</v>
      </c>
      <c r="J483">
        <f t="shared" si="37"/>
        <v>1.1729676276108914</v>
      </c>
    </row>
    <row r="484" spans="5:10" x14ac:dyDescent="0.25">
      <c r="E484">
        <v>483</v>
      </c>
      <c r="F484">
        <v>482</v>
      </c>
      <c r="G484" s="45">
        <f t="shared" si="34"/>
        <v>1.0003317327062342</v>
      </c>
      <c r="H484" s="46">
        <f t="shared" si="35"/>
        <v>1.0003317327062342</v>
      </c>
      <c r="I484" s="48">
        <f t="shared" si="36"/>
        <v>1.1733567393363238</v>
      </c>
      <c r="J484">
        <f t="shared" si="37"/>
        <v>1.1733567393363238</v>
      </c>
    </row>
    <row r="485" spans="5:10" x14ac:dyDescent="0.25">
      <c r="E485">
        <v>484</v>
      </c>
      <c r="F485">
        <v>483</v>
      </c>
      <c r="G485" s="45">
        <f t="shared" si="34"/>
        <v>1.0003317327062342</v>
      </c>
      <c r="H485" s="46">
        <f t="shared" si="35"/>
        <v>1.0003317327062342</v>
      </c>
      <c r="I485" s="48">
        <f t="shared" si="36"/>
        <v>1.173745980142842</v>
      </c>
      <c r="J485">
        <f t="shared" si="37"/>
        <v>1.173745980142842</v>
      </c>
    </row>
    <row r="486" spans="5:10" x14ac:dyDescent="0.25">
      <c r="E486">
        <v>485</v>
      </c>
      <c r="F486">
        <v>484</v>
      </c>
      <c r="G486" s="45">
        <f t="shared" si="34"/>
        <v>1.0003317327062342</v>
      </c>
      <c r="H486" s="46">
        <f t="shared" si="35"/>
        <v>1.0003317327062342</v>
      </c>
      <c r="I486" s="48">
        <f t="shared" si="36"/>
        <v>1.1741353500732663</v>
      </c>
      <c r="J486">
        <f t="shared" si="37"/>
        <v>1.1741353500732663</v>
      </c>
    </row>
    <row r="487" spans="5:10" x14ac:dyDescent="0.25">
      <c r="E487">
        <v>486</v>
      </c>
      <c r="F487">
        <v>485</v>
      </c>
      <c r="G487" s="45">
        <f t="shared" si="34"/>
        <v>1.0003317327062342</v>
      </c>
      <c r="H487" s="46">
        <f t="shared" si="35"/>
        <v>1.0003317327062342</v>
      </c>
      <c r="I487" s="48">
        <f t="shared" si="36"/>
        <v>1.1745248491704314</v>
      </c>
      <c r="J487">
        <f t="shared" si="37"/>
        <v>1.1745248491704314</v>
      </c>
    </row>
    <row r="488" spans="5:10" x14ac:dyDescent="0.25">
      <c r="E488">
        <v>487</v>
      </c>
      <c r="F488">
        <v>486</v>
      </c>
      <c r="G488" s="45">
        <f t="shared" si="34"/>
        <v>1.0003317327062342</v>
      </c>
      <c r="H488" s="46">
        <f t="shared" si="35"/>
        <v>1.0003317327062342</v>
      </c>
      <c r="I488" s="48">
        <f t="shared" si="36"/>
        <v>1.174914477477186</v>
      </c>
      <c r="J488">
        <f t="shared" si="37"/>
        <v>1.174914477477186</v>
      </c>
    </row>
    <row r="489" spans="5:10" x14ac:dyDescent="0.25">
      <c r="E489">
        <v>488</v>
      </c>
      <c r="F489">
        <v>487</v>
      </c>
      <c r="G489" s="45">
        <f t="shared" si="34"/>
        <v>1.0003317327062342</v>
      </c>
      <c r="H489" s="46">
        <f t="shared" si="35"/>
        <v>1.0003317327062342</v>
      </c>
      <c r="I489" s="48">
        <f t="shared" si="36"/>
        <v>1.1753042350363934</v>
      </c>
      <c r="J489">
        <f t="shared" si="37"/>
        <v>1.1753042350363934</v>
      </c>
    </row>
    <row r="490" spans="5:10" x14ac:dyDescent="0.25">
      <c r="E490">
        <v>489</v>
      </c>
      <c r="F490">
        <v>488</v>
      </c>
      <c r="G490" s="45">
        <f t="shared" si="34"/>
        <v>1.0003317327062342</v>
      </c>
      <c r="H490" s="46">
        <f t="shared" si="35"/>
        <v>1.0003317327062342</v>
      </c>
      <c r="I490" s="48">
        <f t="shared" si="36"/>
        <v>1.1756941218909305</v>
      </c>
      <c r="J490">
        <f t="shared" si="37"/>
        <v>1.1756941218909305</v>
      </c>
    </row>
    <row r="491" spans="5:10" x14ac:dyDescent="0.25">
      <c r="E491">
        <v>490</v>
      </c>
      <c r="F491">
        <v>489</v>
      </c>
      <c r="G491" s="45">
        <f t="shared" si="34"/>
        <v>1.0003317327062342</v>
      </c>
      <c r="H491" s="46">
        <f t="shared" si="35"/>
        <v>1.0003317327062342</v>
      </c>
      <c r="I491" s="48">
        <f t="shared" si="36"/>
        <v>1.1760841380836891</v>
      </c>
      <c r="J491">
        <f t="shared" si="37"/>
        <v>1.1760841380836891</v>
      </c>
    </row>
    <row r="492" spans="5:10" x14ac:dyDescent="0.25">
      <c r="E492">
        <v>491</v>
      </c>
      <c r="F492">
        <v>490</v>
      </c>
      <c r="G492" s="45">
        <f t="shared" si="34"/>
        <v>1.0003317327062342</v>
      </c>
      <c r="H492" s="46">
        <f t="shared" si="35"/>
        <v>1.0003317327062342</v>
      </c>
      <c r="I492" s="48">
        <f t="shared" si="36"/>
        <v>1.1764742836575748</v>
      </c>
      <c r="J492">
        <f t="shared" si="37"/>
        <v>1.1764742836575748</v>
      </c>
    </row>
    <row r="493" spans="5:10" x14ac:dyDescent="0.25">
      <c r="E493">
        <v>492</v>
      </c>
      <c r="F493">
        <v>491</v>
      </c>
      <c r="G493" s="45">
        <f t="shared" si="34"/>
        <v>1.0003317327062342</v>
      </c>
      <c r="H493" s="46">
        <f t="shared" si="35"/>
        <v>1.0003317327062342</v>
      </c>
      <c r="I493" s="48">
        <f t="shared" si="36"/>
        <v>1.1768645586555075</v>
      </c>
      <c r="J493">
        <f t="shared" si="37"/>
        <v>1.1768645586555075</v>
      </c>
    </row>
    <row r="494" spans="5:10" x14ac:dyDescent="0.25">
      <c r="E494">
        <v>493</v>
      </c>
      <c r="F494">
        <v>492</v>
      </c>
      <c r="G494" s="45">
        <f t="shared" si="34"/>
        <v>1.0003317327062342</v>
      </c>
      <c r="H494" s="46">
        <f t="shared" si="35"/>
        <v>1.0003317327062342</v>
      </c>
      <c r="I494" s="48">
        <f t="shared" si="36"/>
        <v>1.1772549631204214</v>
      </c>
      <c r="J494">
        <f t="shared" si="37"/>
        <v>1.1772549631204214</v>
      </c>
    </row>
    <row r="495" spans="5:10" x14ac:dyDescent="0.25">
      <c r="E495">
        <v>494</v>
      </c>
      <c r="F495">
        <v>493</v>
      </c>
      <c r="G495" s="45">
        <f t="shared" si="34"/>
        <v>1.0003317327062342</v>
      </c>
      <c r="H495" s="46">
        <f t="shared" si="35"/>
        <v>1.0003317327062342</v>
      </c>
      <c r="I495" s="48">
        <f t="shared" si="36"/>
        <v>1.177645497095265</v>
      </c>
      <c r="J495">
        <f t="shared" si="37"/>
        <v>1.177645497095265</v>
      </c>
    </row>
    <row r="496" spans="5:10" x14ac:dyDescent="0.25">
      <c r="E496">
        <v>495</v>
      </c>
      <c r="F496">
        <v>494</v>
      </c>
      <c r="G496" s="45">
        <f t="shared" si="34"/>
        <v>1.0003317327062342</v>
      </c>
      <c r="H496" s="46">
        <f t="shared" si="35"/>
        <v>1.0003317327062342</v>
      </c>
      <c r="I496" s="48">
        <f t="shared" si="36"/>
        <v>1.178036160623001</v>
      </c>
      <c r="J496">
        <f t="shared" si="37"/>
        <v>1.178036160623001</v>
      </c>
    </row>
    <row r="497" spans="5:10" x14ac:dyDescent="0.25">
      <c r="E497">
        <v>496</v>
      </c>
      <c r="F497">
        <v>495</v>
      </c>
      <c r="G497" s="45">
        <f t="shared" si="34"/>
        <v>1.0003317327062342</v>
      </c>
      <c r="H497" s="46">
        <f t="shared" si="35"/>
        <v>1.0003317327062342</v>
      </c>
      <c r="I497" s="48">
        <f t="shared" si="36"/>
        <v>1.1784269537466061</v>
      </c>
      <c r="J497">
        <f t="shared" si="37"/>
        <v>1.1784269537466061</v>
      </c>
    </row>
    <row r="498" spans="5:10" x14ac:dyDescent="0.25">
      <c r="E498">
        <v>497</v>
      </c>
      <c r="F498">
        <v>496</v>
      </c>
      <c r="G498" s="45">
        <f t="shared" si="34"/>
        <v>1.0003317327062342</v>
      </c>
      <c r="H498" s="46">
        <f t="shared" si="35"/>
        <v>1.0003317327062342</v>
      </c>
      <c r="I498" s="48">
        <f t="shared" si="36"/>
        <v>1.1788178765090718</v>
      </c>
      <c r="J498">
        <f t="shared" si="37"/>
        <v>1.1788178765090718</v>
      </c>
    </row>
    <row r="499" spans="5:10" x14ac:dyDescent="0.25">
      <c r="E499">
        <v>498</v>
      </c>
      <c r="F499">
        <v>497</v>
      </c>
      <c r="G499" s="45">
        <f t="shared" si="34"/>
        <v>1.0003317327062342</v>
      </c>
      <c r="H499" s="46">
        <f t="shared" si="35"/>
        <v>1.0003317327062342</v>
      </c>
      <c r="I499" s="48">
        <f t="shared" si="36"/>
        <v>1.1792089289534033</v>
      </c>
      <c r="J499">
        <f t="shared" si="37"/>
        <v>1.1792089289534033</v>
      </c>
    </row>
    <row r="500" spans="5:10" x14ac:dyDescent="0.25">
      <c r="E500">
        <v>499</v>
      </c>
      <c r="F500">
        <v>498</v>
      </c>
      <c r="G500" s="45">
        <f t="shared" si="34"/>
        <v>1.0003317327062342</v>
      </c>
      <c r="H500" s="46">
        <f t="shared" si="35"/>
        <v>1.0003317327062342</v>
      </c>
      <c r="I500" s="48">
        <f t="shared" si="36"/>
        <v>1.1796001111226206</v>
      </c>
      <c r="J500">
        <f t="shared" si="37"/>
        <v>1.1796001111226206</v>
      </c>
    </row>
    <row r="501" spans="5:10" x14ac:dyDescent="0.25">
      <c r="E501">
        <v>500</v>
      </c>
      <c r="F501">
        <v>499</v>
      </c>
      <c r="G501" s="45">
        <f t="shared" si="34"/>
        <v>1.0003317327062342</v>
      </c>
      <c r="H501" s="46">
        <f t="shared" si="35"/>
        <v>1.0003317327062342</v>
      </c>
      <c r="I501" s="48">
        <f t="shared" si="36"/>
        <v>1.1799914230597575</v>
      </c>
      <c r="J501">
        <f t="shared" si="37"/>
        <v>1.1799914230597575</v>
      </c>
    </row>
    <row r="502" spans="5:10" x14ac:dyDescent="0.25">
      <c r="E502">
        <v>501</v>
      </c>
      <c r="F502">
        <v>500</v>
      </c>
      <c r="G502" s="45">
        <f t="shared" si="34"/>
        <v>1.0003317327062342</v>
      </c>
      <c r="H502" s="46">
        <f t="shared" si="35"/>
        <v>1.0003317327062342</v>
      </c>
      <c r="I502" s="48">
        <f t="shared" si="36"/>
        <v>1.1803828648078623</v>
      </c>
      <c r="J502">
        <f t="shared" si="37"/>
        <v>1.1803828648078623</v>
      </c>
    </row>
    <row r="503" spans="5:10" x14ac:dyDescent="0.25">
      <c r="E503">
        <v>502</v>
      </c>
      <c r="F503">
        <v>501</v>
      </c>
      <c r="G503" s="45">
        <f t="shared" si="34"/>
        <v>1.0003317327062342</v>
      </c>
      <c r="H503" s="46">
        <f t="shared" si="35"/>
        <v>1.0003317327062342</v>
      </c>
      <c r="I503" s="48">
        <f t="shared" si="36"/>
        <v>1.1807744364099975</v>
      </c>
      <c r="J503">
        <f t="shared" si="37"/>
        <v>1.1807744364099975</v>
      </c>
    </row>
    <row r="504" spans="5:10" x14ac:dyDescent="0.25">
      <c r="E504">
        <v>503</v>
      </c>
      <c r="F504">
        <v>502</v>
      </c>
      <c r="G504" s="45">
        <f t="shared" si="34"/>
        <v>1.0003317327062342</v>
      </c>
      <c r="H504" s="46">
        <f t="shared" si="35"/>
        <v>1.0003317327062342</v>
      </c>
      <c r="I504" s="48">
        <f t="shared" si="36"/>
        <v>1.18116613790924</v>
      </c>
      <c r="J504">
        <f t="shared" si="37"/>
        <v>1.18116613790924</v>
      </c>
    </row>
    <row r="505" spans="5:10" x14ac:dyDescent="0.25">
      <c r="E505">
        <v>504</v>
      </c>
      <c r="F505">
        <v>503</v>
      </c>
      <c r="G505" s="45">
        <f t="shared" si="34"/>
        <v>1.0003317327062342</v>
      </c>
      <c r="H505" s="46">
        <f t="shared" si="35"/>
        <v>1.0003317327062342</v>
      </c>
      <c r="I505" s="48">
        <f t="shared" si="36"/>
        <v>1.1815579693486808</v>
      </c>
      <c r="J505">
        <f t="shared" si="37"/>
        <v>1.1815579693486808</v>
      </c>
    </row>
    <row r="506" spans="5:10" x14ac:dyDescent="0.25">
      <c r="E506">
        <v>505</v>
      </c>
      <c r="F506">
        <v>504</v>
      </c>
      <c r="G506" s="45">
        <f t="shared" si="34"/>
        <v>1.0003317327062342</v>
      </c>
      <c r="H506" s="46">
        <f t="shared" si="35"/>
        <v>1.0003317327062342</v>
      </c>
      <c r="I506" s="48">
        <f t="shared" si="36"/>
        <v>1.1819499307714254</v>
      </c>
      <c r="J506">
        <f t="shared" si="37"/>
        <v>1.1819499307714254</v>
      </c>
    </row>
    <row r="507" spans="5:10" x14ac:dyDescent="0.25">
      <c r="E507">
        <v>506</v>
      </c>
      <c r="F507">
        <v>505</v>
      </c>
      <c r="G507" s="45">
        <f t="shared" si="34"/>
        <v>1.0003317327062342</v>
      </c>
      <c r="H507" s="46">
        <f t="shared" si="35"/>
        <v>1.0003317327062342</v>
      </c>
      <c r="I507" s="48">
        <f t="shared" si="36"/>
        <v>1.1823420222205936</v>
      </c>
      <c r="J507">
        <f t="shared" si="37"/>
        <v>1.1823420222205936</v>
      </c>
    </row>
    <row r="508" spans="5:10" x14ac:dyDescent="0.25">
      <c r="E508">
        <v>507</v>
      </c>
      <c r="F508">
        <v>506</v>
      </c>
      <c r="G508" s="45">
        <f t="shared" si="34"/>
        <v>1.0003317327062342</v>
      </c>
      <c r="H508" s="46">
        <f t="shared" si="35"/>
        <v>1.0003317327062342</v>
      </c>
      <c r="I508" s="48">
        <f t="shared" si="36"/>
        <v>1.1827342437393193</v>
      </c>
      <c r="J508">
        <f t="shared" si="37"/>
        <v>1.1827342437393193</v>
      </c>
    </row>
    <row r="509" spans="5:10" x14ac:dyDescent="0.25">
      <c r="E509">
        <v>508</v>
      </c>
      <c r="F509">
        <v>507</v>
      </c>
      <c r="G509" s="45">
        <f t="shared" si="34"/>
        <v>1.0003317327062342</v>
      </c>
      <c r="H509" s="46">
        <f t="shared" si="35"/>
        <v>1.0003317327062342</v>
      </c>
      <c r="I509" s="48">
        <f t="shared" si="36"/>
        <v>1.1831265953707508</v>
      </c>
      <c r="J509">
        <f t="shared" si="37"/>
        <v>1.1831265953707508</v>
      </c>
    </row>
    <row r="510" spans="5:10" x14ac:dyDescent="0.25">
      <c r="E510">
        <v>509</v>
      </c>
      <c r="F510">
        <v>508</v>
      </c>
      <c r="G510" s="45">
        <f t="shared" si="34"/>
        <v>1.0003317327062342</v>
      </c>
      <c r="H510" s="46">
        <f t="shared" si="35"/>
        <v>1.0003317327062342</v>
      </c>
      <c r="I510" s="48">
        <f t="shared" si="36"/>
        <v>1.1835190771580508</v>
      </c>
      <c r="J510">
        <f t="shared" si="37"/>
        <v>1.1835190771580508</v>
      </c>
    </row>
    <row r="511" spans="5:10" x14ac:dyDescent="0.25">
      <c r="E511">
        <v>510</v>
      </c>
      <c r="F511">
        <v>509</v>
      </c>
      <c r="G511" s="45">
        <f t="shared" si="34"/>
        <v>1.0003317327062342</v>
      </c>
      <c r="H511" s="46">
        <f t="shared" si="35"/>
        <v>1.0003317327062342</v>
      </c>
      <c r="I511" s="48">
        <f t="shared" si="36"/>
        <v>1.1839116891443964</v>
      </c>
      <c r="J511">
        <f t="shared" si="37"/>
        <v>1.1839116891443964</v>
      </c>
    </row>
    <row r="512" spans="5:10" x14ac:dyDescent="0.25">
      <c r="E512">
        <v>511</v>
      </c>
      <c r="F512">
        <v>510</v>
      </c>
      <c r="G512" s="45">
        <f t="shared" si="34"/>
        <v>1.0003317327062342</v>
      </c>
      <c r="H512" s="46">
        <f t="shared" si="35"/>
        <v>1.0003317327062342</v>
      </c>
      <c r="I512" s="48">
        <f t="shared" si="36"/>
        <v>1.1843044313729785</v>
      </c>
      <c r="J512">
        <f t="shared" si="37"/>
        <v>1.1843044313729785</v>
      </c>
    </row>
    <row r="513" spans="5:10" x14ac:dyDescent="0.25">
      <c r="E513">
        <v>512</v>
      </c>
      <c r="F513">
        <v>511</v>
      </c>
      <c r="G513" s="45">
        <f t="shared" si="34"/>
        <v>1.0003317327062342</v>
      </c>
      <c r="H513" s="46">
        <f t="shared" si="35"/>
        <v>1.0003317327062342</v>
      </c>
      <c r="I513" s="48">
        <f t="shared" si="36"/>
        <v>1.184697303887003</v>
      </c>
      <c r="J513">
        <f t="shared" si="37"/>
        <v>1.184697303887003</v>
      </c>
    </row>
    <row r="514" spans="5:10" x14ac:dyDescent="0.25">
      <c r="E514">
        <v>513</v>
      </c>
      <c r="F514">
        <v>512</v>
      </c>
      <c r="G514" s="45">
        <f t="shared" si="34"/>
        <v>1.0003317327062342</v>
      </c>
      <c r="H514" s="46">
        <f t="shared" si="35"/>
        <v>1.0003317327062342</v>
      </c>
      <c r="I514" s="48">
        <f t="shared" si="36"/>
        <v>1.1850903067296898</v>
      </c>
      <c r="J514">
        <f t="shared" si="37"/>
        <v>1.1850903067296898</v>
      </c>
    </row>
    <row r="515" spans="5:10" x14ac:dyDescent="0.25">
      <c r="E515">
        <v>514</v>
      </c>
      <c r="F515">
        <v>513</v>
      </c>
      <c r="G515" s="45">
        <f t="shared" si="34"/>
        <v>1.0003317327062342</v>
      </c>
      <c r="H515" s="46">
        <f t="shared" si="35"/>
        <v>1.0003317327062342</v>
      </c>
      <c r="I515" s="48">
        <f t="shared" si="36"/>
        <v>1.1854834399442733</v>
      </c>
      <c r="J515">
        <f t="shared" si="37"/>
        <v>1.1854834399442733</v>
      </c>
    </row>
    <row r="516" spans="5:10" x14ac:dyDescent="0.25">
      <c r="E516">
        <v>515</v>
      </c>
      <c r="F516">
        <v>514</v>
      </c>
      <c r="G516" s="45">
        <f t="shared" si="34"/>
        <v>1.0003317327062342</v>
      </c>
      <c r="H516" s="46">
        <f t="shared" si="35"/>
        <v>1.0003317327062342</v>
      </c>
      <c r="I516" s="48">
        <f t="shared" si="36"/>
        <v>1.1858767035740019</v>
      </c>
      <c r="J516">
        <f t="shared" si="37"/>
        <v>1.1858767035740019</v>
      </c>
    </row>
    <row r="517" spans="5:10" x14ac:dyDescent="0.25">
      <c r="E517">
        <v>516</v>
      </c>
      <c r="F517">
        <v>515</v>
      </c>
      <c r="G517" s="45">
        <f t="shared" ref="G517:G580" si="38">IFERROR(VLOOKUP(E517,$A$3:$C$330,3,1),$C$3)</f>
        <v>1.0003317327062342</v>
      </c>
      <c r="H517" s="46">
        <f t="shared" ref="H517:H580" si="39">((G517-1)*$H$2)+1</f>
        <v>1.0003317327062342</v>
      </c>
      <c r="I517" s="48">
        <f t="shared" ref="I517:I580" si="40">H517*I516</f>
        <v>1.1862700976621385</v>
      </c>
      <c r="J517">
        <f t="shared" ref="J517:J580" si="41">G517*J516</f>
        <v>1.1862700976621385</v>
      </c>
    </row>
    <row r="518" spans="5:10" x14ac:dyDescent="0.25">
      <c r="E518">
        <v>517</v>
      </c>
      <c r="F518">
        <v>516</v>
      </c>
      <c r="G518" s="45">
        <f t="shared" si="38"/>
        <v>1.0003317327062342</v>
      </c>
      <c r="H518" s="46">
        <f t="shared" si="39"/>
        <v>1.0003317327062342</v>
      </c>
      <c r="I518" s="48">
        <f t="shared" si="40"/>
        <v>1.1866636222519606</v>
      </c>
      <c r="J518">
        <f t="shared" si="41"/>
        <v>1.1866636222519606</v>
      </c>
    </row>
    <row r="519" spans="5:10" x14ac:dyDescent="0.25">
      <c r="E519">
        <v>518</v>
      </c>
      <c r="F519">
        <v>517</v>
      </c>
      <c r="G519" s="45">
        <f t="shared" si="38"/>
        <v>1.0003317327062342</v>
      </c>
      <c r="H519" s="46">
        <f t="shared" si="39"/>
        <v>1.0003317327062342</v>
      </c>
      <c r="I519" s="48">
        <f t="shared" si="40"/>
        <v>1.18705727738676</v>
      </c>
      <c r="J519">
        <f t="shared" si="41"/>
        <v>1.18705727738676</v>
      </c>
    </row>
    <row r="520" spans="5:10" x14ac:dyDescent="0.25">
      <c r="E520">
        <v>519</v>
      </c>
      <c r="F520">
        <v>518</v>
      </c>
      <c r="G520" s="45">
        <f t="shared" si="38"/>
        <v>1.0003317327062342</v>
      </c>
      <c r="H520" s="46">
        <f t="shared" si="39"/>
        <v>1.0003317327062342</v>
      </c>
      <c r="I520" s="48">
        <f t="shared" si="40"/>
        <v>1.1874510631098425</v>
      </c>
      <c r="J520">
        <f t="shared" si="41"/>
        <v>1.1874510631098425</v>
      </c>
    </row>
    <row r="521" spans="5:10" x14ac:dyDescent="0.25">
      <c r="E521">
        <v>520</v>
      </c>
      <c r="F521">
        <v>519</v>
      </c>
      <c r="G521" s="45">
        <f t="shared" si="38"/>
        <v>1.0003317327062342</v>
      </c>
      <c r="H521" s="46">
        <f t="shared" si="39"/>
        <v>1.0003317327062342</v>
      </c>
      <c r="I521" s="48">
        <f t="shared" si="40"/>
        <v>1.1878449794645287</v>
      </c>
      <c r="J521">
        <f t="shared" si="41"/>
        <v>1.1878449794645287</v>
      </c>
    </row>
    <row r="522" spans="5:10" x14ac:dyDescent="0.25">
      <c r="E522">
        <v>521</v>
      </c>
      <c r="F522">
        <v>520</v>
      </c>
      <c r="G522" s="45">
        <f t="shared" si="38"/>
        <v>1.0003317327062342</v>
      </c>
      <c r="H522" s="46">
        <f t="shared" si="39"/>
        <v>1.0003317327062342</v>
      </c>
      <c r="I522" s="48">
        <f t="shared" si="40"/>
        <v>1.1882390264941531</v>
      </c>
      <c r="J522">
        <f t="shared" si="41"/>
        <v>1.1882390264941531</v>
      </c>
    </row>
    <row r="523" spans="5:10" x14ac:dyDescent="0.25">
      <c r="E523">
        <v>522</v>
      </c>
      <c r="F523">
        <v>521</v>
      </c>
      <c r="G523" s="45">
        <f t="shared" si="38"/>
        <v>1.0003317327062342</v>
      </c>
      <c r="H523" s="46">
        <f t="shared" si="39"/>
        <v>1.0003317327062342</v>
      </c>
      <c r="I523" s="48">
        <f t="shared" si="40"/>
        <v>1.1886332042420651</v>
      </c>
      <c r="J523">
        <f t="shared" si="41"/>
        <v>1.1886332042420651</v>
      </c>
    </row>
    <row r="524" spans="5:10" x14ac:dyDescent="0.25">
      <c r="E524">
        <v>523</v>
      </c>
      <c r="F524">
        <v>522</v>
      </c>
      <c r="G524" s="45">
        <f t="shared" si="38"/>
        <v>1.0003317327062342</v>
      </c>
      <c r="H524" s="46">
        <f t="shared" si="39"/>
        <v>1.0003317327062342</v>
      </c>
      <c r="I524" s="48">
        <f t="shared" si="40"/>
        <v>1.1890275127516281</v>
      </c>
      <c r="J524">
        <f t="shared" si="41"/>
        <v>1.1890275127516281</v>
      </c>
    </row>
    <row r="525" spans="5:10" x14ac:dyDescent="0.25">
      <c r="E525">
        <v>524</v>
      </c>
      <c r="F525">
        <v>523</v>
      </c>
      <c r="G525" s="45">
        <f t="shared" si="38"/>
        <v>1.0003317327062342</v>
      </c>
      <c r="H525" s="46">
        <f t="shared" si="39"/>
        <v>1.0003317327062342</v>
      </c>
      <c r="I525" s="48">
        <f t="shared" si="40"/>
        <v>1.1894219520662201</v>
      </c>
      <c r="J525">
        <f t="shared" si="41"/>
        <v>1.1894219520662201</v>
      </c>
    </row>
    <row r="526" spans="5:10" x14ac:dyDescent="0.25">
      <c r="E526">
        <v>525</v>
      </c>
      <c r="F526">
        <v>524</v>
      </c>
      <c r="G526" s="45">
        <f t="shared" si="38"/>
        <v>1.0003317327062342</v>
      </c>
      <c r="H526" s="46">
        <f t="shared" si="39"/>
        <v>1.0003317327062342</v>
      </c>
      <c r="I526" s="48">
        <f t="shared" si="40"/>
        <v>1.1898165222292334</v>
      </c>
      <c r="J526">
        <f t="shared" si="41"/>
        <v>1.1898165222292334</v>
      </c>
    </row>
    <row r="527" spans="5:10" x14ac:dyDescent="0.25">
      <c r="E527">
        <v>526</v>
      </c>
      <c r="F527">
        <v>525</v>
      </c>
      <c r="G527" s="45">
        <f t="shared" si="38"/>
        <v>1.0003317327062342</v>
      </c>
      <c r="H527" s="46">
        <f t="shared" si="39"/>
        <v>1.0003317327062342</v>
      </c>
      <c r="I527" s="48">
        <f t="shared" si="40"/>
        <v>1.1902112232840747</v>
      </c>
      <c r="J527">
        <f t="shared" si="41"/>
        <v>1.1902112232840747</v>
      </c>
    </row>
    <row r="528" spans="5:10" x14ac:dyDescent="0.25">
      <c r="E528">
        <v>527</v>
      </c>
      <c r="F528">
        <v>526</v>
      </c>
      <c r="G528" s="45">
        <f t="shared" si="38"/>
        <v>1.0003317327062342</v>
      </c>
      <c r="H528" s="46">
        <f t="shared" si="39"/>
        <v>1.0003317327062342</v>
      </c>
      <c r="I528" s="48">
        <f t="shared" si="40"/>
        <v>1.1906060552741651</v>
      </c>
      <c r="J528">
        <f t="shared" si="41"/>
        <v>1.1906060552741651</v>
      </c>
    </row>
    <row r="529" spans="5:10" x14ac:dyDescent="0.25">
      <c r="E529">
        <v>528</v>
      </c>
      <c r="F529">
        <v>527</v>
      </c>
      <c r="G529" s="45">
        <f t="shared" si="38"/>
        <v>1.0003317327062342</v>
      </c>
      <c r="H529" s="46">
        <f t="shared" si="39"/>
        <v>1.0003317327062342</v>
      </c>
      <c r="I529" s="48">
        <f t="shared" si="40"/>
        <v>1.19100101824294</v>
      </c>
      <c r="J529">
        <f t="shared" si="41"/>
        <v>1.19100101824294</v>
      </c>
    </row>
    <row r="530" spans="5:10" x14ac:dyDescent="0.25">
      <c r="E530">
        <v>529</v>
      </c>
      <c r="F530">
        <v>528</v>
      </c>
      <c r="G530" s="45">
        <f t="shared" si="38"/>
        <v>1.0003317327062342</v>
      </c>
      <c r="H530" s="46">
        <f t="shared" si="39"/>
        <v>1.0003317327062342</v>
      </c>
      <c r="I530" s="48">
        <f t="shared" si="40"/>
        <v>1.1913961122338494</v>
      </c>
      <c r="J530">
        <f t="shared" si="41"/>
        <v>1.1913961122338494</v>
      </c>
    </row>
    <row r="531" spans="5:10" x14ac:dyDescent="0.25">
      <c r="E531">
        <v>530</v>
      </c>
      <c r="F531">
        <v>529</v>
      </c>
      <c r="G531" s="45">
        <f t="shared" si="38"/>
        <v>1.0003317327062342</v>
      </c>
      <c r="H531" s="46">
        <f t="shared" si="39"/>
        <v>1.0003317327062342</v>
      </c>
      <c r="I531" s="48">
        <f t="shared" si="40"/>
        <v>1.1917913372903577</v>
      </c>
      <c r="J531">
        <f t="shared" si="41"/>
        <v>1.1917913372903577</v>
      </c>
    </row>
    <row r="532" spans="5:10" x14ac:dyDescent="0.25">
      <c r="E532">
        <v>531</v>
      </c>
      <c r="F532">
        <v>530</v>
      </c>
      <c r="G532" s="45">
        <f t="shared" si="38"/>
        <v>1.0003317327062342</v>
      </c>
      <c r="H532" s="46">
        <f t="shared" si="39"/>
        <v>1.0003317327062342</v>
      </c>
      <c r="I532" s="48">
        <f t="shared" si="40"/>
        <v>1.1921866934559435</v>
      </c>
      <c r="J532">
        <f t="shared" si="41"/>
        <v>1.1921866934559435</v>
      </c>
    </row>
    <row r="533" spans="5:10" x14ac:dyDescent="0.25">
      <c r="E533">
        <v>532</v>
      </c>
      <c r="F533">
        <v>531</v>
      </c>
      <c r="G533" s="45">
        <f t="shared" si="38"/>
        <v>1.0003317327062342</v>
      </c>
      <c r="H533" s="46">
        <f t="shared" si="39"/>
        <v>1.0003317327062342</v>
      </c>
      <c r="I533" s="48">
        <f t="shared" si="40"/>
        <v>1.1925821807741002</v>
      </c>
      <c r="J533">
        <f t="shared" si="41"/>
        <v>1.1925821807741002</v>
      </c>
    </row>
    <row r="534" spans="5:10" x14ac:dyDescent="0.25">
      <c r="E534">
        <v>533</v>
      </c>
      <c r="F534">
        <v>532</v>
      </c>
      <c r="G534" s="45">
        <f t="shared" si="38"/>
        <v>1.0003317327062342</v>
      </c>
      <c r="H534" s="46">
        <f t="shared" si="39"/>
        <v>1.0003317327062342</v>
      </c>
      <c r="I534" s="48">
        <f t="shared" si="40"/>
        <v>1.192977799288335</v>
      </c>
      <c r="J534">
        <f t="shared" si="41"/>
        <v>1.192977799288335</v>
      </c>
    </row>
    <row r="535" spans="5:10" x14ac:dyDescent="0.25">
      <c r="E535">
        <v>534</v>
      </c>
      <c r="F535">
        <v>533</v>
      </c>
      <c r="G535" s="45">
        <f t="shared" si="38"/>
        <v>1.0003317327062342</v>
      </c>
      <c r="H535" s="46">
        <f t="shared" si="39"/>
        <v>1.0003317327062342</v>
      </c>
      <c r="I535" s="48">
        <f t="shared" si="40"/>
        <v>1.1933735490421702</v>
      </c>
      <c r="J535">
        <f t="shared" si="41"/>
        <v>1.1933735490421702</v>
      </c>
    </row>
    <row r="536" spans="5:10" x14ac:dyDescent="0.25">
      <c r="E536">
        <v>535</v>
      </c>
      <c r="F536">
        <v>534</v>
      </c>
      <c r="G536" s="45">
        <f t="shared" si="38"/>
        <v>1.0003317327062342</v>
      </c>
      <c r="H536" s="46">
        <f t="shared" si="39"/>
        <v>1.0003317327062342</v>
      </c>
      <c r="I536" s="48">
        <f t="shared" si="40"/>
        <v>1.1937694300791424</v>
      </c>
      <c r="J536">
        <f t="shared" si="41"/>
        <v>1.1937694300791424</v>
      </c>
    </row>
    <row r="537" spans="5:10" x14ac:dyDescent="0.25">
      <c r="E537">
        <v>536</v>
      </c>
      <c r="F537">
        <v>535</v>
      </c>
      <c r="G537" s="45">
        <f t="shared" si="38"/>
        <v>1.0003317327062342</v>
      </c>
      <c r="H537" s="46">
        <f t="shared" si="39"/>
        <v>1.0003317327062342</v>
      </c>
      <c r="I537" s="48">
        <f t="shared" si="40"/>
        <v>1.1941654424428023</v>
      </c>
      <c r="J537">
        <f t="shared" si="41"/>
        <v>1.1941654424428023</v>
      </c>
    </row>
    <row r="538" spans="5:10" x14ac:dyDescent="0.25">
      <c r="E538">
        <v>537</v>
      </c>
      <c r="F538">
        <v>536</v>
      </c>
      <c r="G538" s="45">
        <f t="shared" si="38"/>
        <v>1.0003317327062342</v>
      </c>
      <c r="H538" s="46">
        <f t="shared" si="39"/>
        <v>1.0003317327062342</v>
      </c>
      <c r="I538" s="48">
        <f t="shared" si="40"/>
        <v>1.1945615861767152</v>
      </c>
      <c r="J538">
        <f t="shared" si="41"/>
        <v>1.1945615861767152</v>
      </c>
    </row>
    <row r="539" spans="5:10" x14ac:dyDescent="0.25">
      <c r="E539">
        <v>538</v>
      </c>
      <c r="F539">
        <v>537</v>
      </c>
      <c r="G539" s="45">
        <f t="shared" si="38"/>
        <v>1.0003317327062342</v>
      </c>
      <c r="H539" s="46">
        <f t="shared" si="39"/>
        <v>1.0003317327062342</v>
      </c>
      <c r="I539" s="48">
        <f t="shared" si="40"/>
        <v>1.1949578613244609</v>
      </c>
      <c r="J539">
        <f t="shared" si="41"/>
        <v>1.1949578613244609</v>
      </c>
    </row>
    <row r="540" spans="5:10" x14ac:dyDescent="0.25">
      <c r="E540">
        <v>539</v>
      </c>
      <c r="F540">
        <v>538</v>
      </c>
      <c r="G540" s="45">
        <f t="shared" si="38"/>
        <v>1.0003317327062342</v>
      </c>
      <c r="H540" s="46">
        <f t="shared" si="39"/>
        <v>1.0003317327062342</v>
      </c>
      <c r="I540" s="48">
        <f t="shared" si="40"/>
        <v>1.1953542679296338</v>
      </c>
      <c r="J540">
        <f t="shared" si="41"/>
        <v>1.1953542679296338</v>
      </c>
    </row>
    <row r="541" spans="5:10" x14ac:dyDescent="0.25">
      <c r="E541">
        <v>540</v>
      </c>
      <c r="F541">
        <v>539</v>
      </c>
      <c r="G541" s="45">
        <f t="shared" si="38"/>
        <v>1.0003317327062342</v>
      </c>
      <c r="H541" s="46">
        <f t="shared" si="39"/>
        <v>1.0003317327062342</v>
      </c>
      <c r="I541" s="48">
        <f t="shared" si="40"/>
        <v>1.1957508060358428</v>
      </c>
      <c r="J541">
        <f t="shared" si="41"/>
        <v>1.1957508060358428</v>
      </c>
    </row>
    <row r="542" spans="5:10" x14ac:dyDescent="0.25">
      <c r="E542">
        <v>541</v>
      </c>
      <c r="F542">
        <v>540</v>
      </c>
      <c r="G542" s="45">
        <f t="shared" si="38"/>
        <v>1.0003317327062342</v>
      </c>
      <c r="H542" s="46">
        <f t="shared" si="39"/>
        <v>1.0003317327062342</v>
      </c>
      <c r="I542" s="48">
        <f t="shared" si="40"/>
        <v>1.1961474756867108</v>
      </c>
      <c r="J542">
        <f t="shared" si="41"/>
        <v>1.1961474756867108</v>
      </c>
    </row>
    <row r="543" spans="5:10" x14ac:dyDescent="0.25">
      <c r="E543">
        <v>542</v>
      </c>
      <c r="F543">
        <v>541</v>
      </c>
      <c r="G543" s="45">
        <f t="shared" si="38"/>
        <v>1.0003317327062342</v>
      </c>
      <c r="H543" s="46">
        <f t="shared" si="39"/>
        <v>1.0003317327062342</v>
      </c>
      <c r="I543" s="48">
        <f t="shared" si="40"/>
        <v>1.1965442769258756</v>
      </c>
      <c r="J543">
        <f t="shared" si="41"/>
        <v>1.1965442769258756</v>
      </c>
    </row>
    <row r="544" spans="5:10" x14ac:dyDescent="0.25">
      <c r="E544">
        <v>543</v>
      </c>
      <c r="F544">
        <v>542</v>
      </c>
      <c r="G544" s="45">
        <f t="shared" si="38"/>
        <v>1.0003317327062342</v>
      </c>
      <c r="H544" s="46">
        <f t="shared" si="39"/>
        <v>1.0003317327062342</v>
      </c>
      <c r="I544" s="48">
        <f t="shared" si="40"/>
        <v>1.1969412097969894</v>
      </c>
      <c r="J544">
        <f t="shared" si="41"/>
        <v>1.1969412097969894</v>
      </c>
    </row>
    <row r="545" spans="5:10" x14ac:dyDescent="0.25">
      <c r="E545">
        <v>544</v>
      </c>
      <c r="F545">
        <v>543</v>
      </c>
      <c r="G545" s="45">
        <f t="shared" si="38"/>
        <v>1.0003317327062342</v>
      </c>
      <c r="H545" s="46">
        <f t="shared" si="39"/>
        <v>1.0003317327062342</v>
      </c>
      <c r="I545" s="48">
        <f t="shared" si="40"/>
        <v>1.1973382743437186</v>
      </c>
      <c r="J545">
        <f t="shared" si="41"/>
        <v>1.1973382743437186</v>
      </c>
    </row>
    <row r="546" spans="5:10" x14ac:dyDescent="0.25">
      <c r="E546">
        <v>545</v>
      </c>
      <c r="F546">
        <v>544</v>
      </c>
      <c r="G546" s="45">
        <f t="shared" si="38"/>
        <v>1.0003317327062342</v>
      </c>
      <c r="H546" s="46">
        <f t="shared" si="39"/>
        <v>1.0003317327062342</v>
      </c>
      <c r="I546" s="48">
        <f t="shared" si="40"/>
        <v>1.1977354706097445</v>
      </c>
      <c r="J546">
        <f t="shared" si="41"/>
        <v>1.1977354706097445</v>
      </c>
    </row>
    <row r="547" spans="5:10" x14ac:dyDescent="0.25">
      <c r="E547">
        <v>546</v>
      </c>
      <c r="F547">
        <v>545</v>
      </c>
      <c r="G547" s="45">
        <f t="shared" si="38"/>
        <v>1.0003317327062342</v>
      </c>
      <c r="H547" s="46">
        <f t="shared" si="39"/>
        <v>1.0003317327062342</v>
      </c>
      <c r="I547" s="48">
        <f t="shared" si="40"/>
        <v>1.1981327986387627</v>
      </c>
      <c r="J547">
        <f t="shared" si="41"/>
        <v>1.1981327986387627</v>
      </c>
    </row>
    <row r="548" spans="5:10" x14ac:dyDescent="0.25">
      <c r="E548">
        <v>547</v>
      </c>
      <c r="F548">
        <v>546</v>
      </c>
      <c r="G548" s="45">
        <f t="shared" si="38"/>
        <v>1.0003317327062342</v>
      </c>
      <c r="H548" s="46">
        <f t="shared" si="39"/>
        <v>1.0003317327062342</v>
      </c>
      <c r="I548" s="48">
        <f t="shared" si="40"/>
        <v>1.198530258474483</v>
      </c>
      <c r="J548">
        <f t="shared" si="41"/>
        <v>1.198530258474483</v>
      </c>
    </row>
    <row r="549" spans="5:10" x14ac:dyDescent="0.25">
      <c r="E549">
        <v>548</v>
      </c>
      <c r="F549">
        <v>547</v>
      </c>
      <c r="G549" s="45">
        <f t="shared" si="38"/>
        <v>1.0003317327062342</v>
      </c>
      <c r="H549" s="46">
        <f t="shared" si="39"/>
        <v>1.0003317327062342</v>
      </c>
      <c r="I549" s="48">
        <f t="shared" si="40"/>
        <v>1.1989278501606304</v>
      </c>
      <c r="J549">
        <f t="shared" si="41"/>
        <v>1.1989278501606304</v>
      </c>
    </row>
    <row r="550" spans="5:10" x14ac:dyDescent="0.25">
      <c r="E550">
        <v>549</v>
      </c>
      <c r="F550">
        <v>548</v>
      </c>
      <c r="G550" s="45">
        <f t="shared" si="38"/>
        <v>1.0003317327062342</v>
      </c>
      <c r="H550" s="46">
        <f t="shared" si="39"/>
        <v>1.0003317327062342</v>
      </c>
      <c r="I550" s="48">
        <f t="shared" si="40"/>
        <v>1.1993255737409438</v>
      </c>
      <c r="J550">
        <f t="shared" si="41"/>
        <v>1.1993255737409438</v>
      </c>
    </row>
    <row r="551" spans="5:10" x14ac:dyDescent="0.25">
      <c r="E551">
        <v>550</v>
      </c>
      <c r="F551">
        <v>549</v>
      </c>
      <c r="G551" s="45">
        <f t="shared" si="38"/>
        <v>1.0003317327062342</v>
      </c>
      <c r="H551" s="46">
        <f t="shared" si="39"/>
        <v>1.0003317327062342</v>
      </c>
      <c r="I551" s="48">
        <f t="shared" si="40"/>
        <v>1.1997234292591767</v>
      </c>
      <c r="J551">
        <f t="shared" si="41"/>
        <v>1.1997234292591767</v>
      </c>
    </row>
    <row r="552" spans="5:10" x14ac:dyDescent="0.25">
      <c r="E552">
        <v>551</v>
      </c>
      <c r="F552">
        <v>550</v>
      </c>
      <c r="G552" s="45">
        <f t="shared" si="38"/>
        <v>1.0003317327062342</v>
      </c>
      <c r="H552" s="46">
        <f t="shared" si="39"/>
        <v>1.0003317327062342</v>
      </c>
      <c r="I552" s="48">
        <f t="shared" si="40"/>
        <v>1.2001214167590974</v>
      </c>
      <c r="J552">
        <f t="shared" si="41"/>
        <v>1.2001214167590974</v>
      </c>
    </row>
    <row r="553" spans="5:10" x14ac:dyDescent="0.25">
      <c r="E553">
        <v>552</v>
      </c>
      <c r="F553">
        <v>551</v>
      </c>
      <c r="G553" s="45">
        <f t="shared" si="38"/>
        <v>1.0003317327062342</v>
      </c>
      <c r="H553" s="46">
        <f t="shared" si="39"/>
        <v>1.0003317327062342</v>
      </c>
      <c r="I553" s="48">
        <f t="shared" si="40"/>
        <v>1.2005195362844885</v>
      </c>
      <c r="J553">
        <f t="shared" si="41"/>
        <v>1.2005195362844885</v>
      </c>
    </row>
    <row r="554" spans="5:10" x14ac:dyDescent="0.25">
      <c r="E554">
        <v>553</v>
      </c>
      <c r="F554">
        <v>552</v>
      </c>
      <c r="G554" s="45">
        <f t="shared" si="38"/>
        <v>1.0003317327062342</v>
      </c>
      <c r="H554" s="46">
        <f t="shared" si="39"/>
        <v>1.0003317327062342</v>
      </c>
      <c r="I554" s="48">
        <f t="shared" si="40"/>
        <v>1.2009177878791473</v>
      </c>
      <c r="J554">
        <f t="shared" si="41"/>
        <v>1.2009177878791473</v>
      </c>
    </row>
    <row r="555" spans="5:10" x14ac:dyDescent="0.25">
      <c r="E555">
        <v>554</v>
      </c>
      <c r="F555">
        <v>553</v>
      </c>
      <c r="G555" s="45">
        <f t="shared" si="38"/>
        <v>1.0003317327062342</v>
      </c>
      <c r="H555" s="46">
        <f t="shared" si="39"/>
        <v>1.0003317327062342</v>
      </c>
      <c r="I555" s="48">
        <f t="shared" si="40"/>
        <v>1.2013161715868852</v>
      </c>
      <c r="J555">
        <f t="shared" si="41"/>
        <v>1.2013161715868852</v>
      </c>
    </row>
    <row r="556" spans="5:10" x14ac:dyDescent="0.25">
      <c r="E556">
        <v>555</v>
      </c>
      <c r="F556">
        <v>554</v>
      </c>
      <c r="G556" s="45">
        <f t="shared" si="38"/>
        <v>1.0003317327062342</v>
      </c>
      <c r="H556" s="46">
        <f t="shared" si="39"/>
        <v>1.0003317327062342</v>
      </c>
      <c r="I556" s="48">
        <f t="shared" si="40"/>
        <v>1.2017146874515285</v>
      </c>
      <c r="J556">
        <f t="shared" si="41"/>
        <v>1.2017146874515285</v>
      </c>
    </row>
    <row r="557" spans="5:10" x14ac:dyDescent="0.25">
      <c r="E557">
        <v>556</v>
      </c>
      <c r="F557">
        <v>555</v>
      </c>
      <c r="G557" s="45">
        <f t="shared" si="38"/>
        <v>1.0003317327062342</v>
      </c>
      <c r="H557" s="46">
        <f t="shared" si="39"/>
        <v>1.0003317327062342</v>
      </c>
      <c r="I557" s="48">
        <f t="shared" si="40"/>
        <v>1.2021133355169182</v>
      </c>
      <c r="J557">
        <f t="shared" si="41"/>
        <v>1.2021133355169182</v>
      </c>
    </row>
    <row r="558" spans="5:10" x14ac:dyDescent="0.25">
      <c r="E558">
        <v>557</v>
      </c>
      <c r="F558">
        <v>556</v>
      </c>
      <c r="G558" s="45">
        <f t="shared" si="38"/>
        <v>1.0003317327062342</v>
      </c>
      <c r="H558" s="46">
        <f t="shared" si="39"/>
        <v>1.0003317327062342</v>
      </c>
      <c r="I558" s="48">
        <f t="shared" si="40"/>
        <v>1.2025121158269094</v>
      </c>
      <c r="J558">
        <f t="shared" si="41"/>
        <v>1.2025121158269094</v>
      </c>
    </row>
    <row r="559" spans="5:10" x14ac:dyDescent="0.25">
      <c r="E559">
        <v>558</v>
      </c>
      <c r="F559">
        <v>557</v>
      </c>
      <c r="G559" s="45">
        <f t="shared" si="38"/>
        <v>1.0003317327062342</v>
      </c>
      <c r="H559" s="46">
        <f t="shared" si="39"/>
        <v>1.0003317327062342</v>
      </c>
      <c r="I559" s="48">
        <f t="shared" si="40"/>
        <v>1.2029110284253721</v>
      </c>
      <c r="J559">
        <f t="shared" si="41"/>
        <v>1.2029110284253721</v>
      </c>
    </row>
    <row r="560" spans="5:10" x14ac:dyDescent="0.25">
      <c r="E560">
        <v>559</v>
      </c>
      <c r="F560">
        <v>558</v>
      </c>
      <c r="G560" s="45">
        <f t="shared" si="38"/>
        <v>1.0003317327062342</v>
      </c>
      <c r="H560" s="46">
        <f t="shared" si="39"/>
        <v>1.0003317327062342</v>
      </c>
      <c r="I560" s="48">
        <f t="shared" si="40"/>
        <v>1.2033100733561906</v>
      </c>
      <c r="J560">
        <f t="shared" si="41"/>
        <v>1.2033100733561906</v>
      </c>
    </row>
    <row r="561" spans="5:10" x14ac:dyDescent="0.25">
      <c r="E561">
        <v>560</v>
      </c>
      <c r="F561">
        <v>559</v>
      </c>
      <c r="G561" s="45">
        <f t="shared" si="38"/>
        <v>1.0003317327062342</v>
      </c>
      <c r="H561" s="46">
        <f t="shared" si="39"/>
        <v>1.0003317327062342</v>
      </c>
      <c r="I561" s="48">
        <f t="shared" si="40"/>
        <v>1.2037092506632638</v>
      </c>
      <c r="J561">
        <f t="shared" si="41"/>
        <v>1.2037092506632638</v>
      </c>
    </row>
    <row r="562" spans="5:10" x14ac:dyDescent="0.25">
      <c r="E562">
        <v>561</v>
      </c>
      <c r="F562">
        <v>560</v>
      </c>
      <c r="G562" s="45">
        <f t="shared" si="38"/>
        <v>1.0003317327062342</v>
      </c>
      <c r="H562" s="46">
        <f t="shared" si="39"/>
        <v>1.0003317327062342</v>
      </c>
      <c r="I562" s="48">
        <f t="shared" si="40"/>
        <v>1.2041085603905055</v>
      </c>
      <c r="J562">
        <f t="shared" si="41"/>
        <v>1.2041085603905055</v>
      </c>
    </row>
    <row r="563" spans="5:10" x14ac:dyDescent="0.25">
      <c r="E563">
        <v>562</v>
      </c>
      <c r="F563">
        <v>561</v>
      </c>
      <c r="G563" s="45">
        <f t="shared" si="38"/>
        <v>1.0003317327062342</v>
      </c>
      <c r="H563" s="46">
        <f t="shared" si="39"/>
        <v>1.0003317327062342</v>
      </c>
      <c r="I563" s="48">
        <f t="shared" si="40"/>
        <v>1.2045080025818435</v>
      </c>
      <c r="J563">
        <f t="shared" si="41"/>
        <v>1.2045080025818435</v>
      </c>
    </row>
    <row r="564" spans="5:10" x14ac:dyDescent="0.25">
      <c r="E564">
        <v>563</v>
      </c>
      <c r="F564">
        <v>562</v>
      </c>
      <c r="G564" s="45">
        <f t="shared" si="38"/>
        <v>1.0003317327062342</v>
      </c>
      <c r="H564" s="46">
        <f t="shared" si="39"/>
        <v>1.0003317327062342</v>
      </c>
      <c r="I564" s="48">
        <f t="shared" si="40"/>
        <v>1.2049075772812208</v>
      </c>
      <c r="J564">
        <f t="shared" si="41"/>
        <v>1.2049075772812208</v>
      </c>
    </row>
    <row r="565" spans="5:10" x14ac:dyDescent="0.25">
      <c r="E565">
        <v>564</v>
      </c>
      <c r="F565">
        <v>563</v>
      </c>
      <c r="G565" s="45">
        <f t="shared" si="38"/>
        <v>1.0003317327062342</v>
      </c>
      <c r="H565" s="46">
        <f t="shared" si="39"/>
        <v>1.0003317327062342</v>
      </c>
      <c r="I565" s="48">
        <f t="shared" si="40"/>
        <v>1.2053072845325943</v>
      </c>
      <c r="J565">
        <f t="shared" si="41"/>
        <v>1.2053072845325943</v>
      </c>
    </row>
    <row r="566" spans="5:10" x14ac:dyDescent="0.25">
      <c r="E566">
        <v>565</v>
      </c>
      <c r="F566">
        <v>564</v>
      </c>
      <c r="G566" s="45">
        <f t="shared" si="38"/>
        <v>1.0003317327062342</v>
      </c>
      <c r="H566" s="46">
        <f t="shared" si="39"/>
        <v>1.0003317327062342</v>
      </c>
      <c r="I566" s="48">
        <f t="shared" si="40"/>
        <v>1.205707124379936</v>
      </c>
      <c r="J566">
        <f t="shared" si="41"/>
        <v>1.205707124379936</v>
      </c>
    </row>
    <row r="567" spans="5:10" x14ac:dyDescent="0.25">
      <c r="E567">
        <v>566</v>
      </c>
      <c r="F567">
        <v>565</v>
      </c>
      <c r="G567" s="45">
        <f t="shared" si="38"/>
        <v>1.0003317327062342</v>
      </c>
      <c r="H567" s="46">
        <f t="shared" si="39"/>
        <v>1.0003317327062342</v>
      </c>
      <c r="I567" s="48">
        <f t="shared" si="40"/>
        <v>1.2061070968672325</v>
      </c>
      <c r="J567">
        <f t="shared" si="41"/>
        <v>1.2061070968672325</v>
      </c>
    </row>
    <row r="568" spans="5:10" x14ac:dyDescent="0.25">
      <c r="E568">
        <v>567</v>
      </c>
      <c r="F568">
        <v>566</v>
      </c>
      <c r="G568" s="45">
        <f t="shared" si="38"/>
        <v>1.0003317327062342</v>
      </c>
      <c r="H568" s="46">
        <f t="shared" si="39"/>
        <v>1.0003317327062342</v>
      </c>
      <c r="I568" s="48">
        <f t="shared" si="40"/>
        <v>1.2065072020384846</v>
      </c>
      <c r="J568">
        <f t="shared" si="41"/>
        <v>1.2065072020384846</v>
      </c>
    </row>
    <row r="569" spans="5:10" x14ac:dyDescent="0.25">
      <c r="E569">
        <v>568</v>
      </c>
      <c r="F569">
        <v>567</v>
      </c>
      <c r="G569" s="45">
        <f t="shared" si="38"/>
        <v>1.0003317327062342</v>
      </c>
      <c r="H569" s="46">
        <f t="shared" si="39"/>
        <v>1.0003317327062342</v>
      </c>
      <c r="I569" s="48">
        <f t="shared" si="40"/>
        <v>1.206907439937708</v>
      </c>
      <c r="J569">
        <f t="shared" si="41"/>
        <v>1.206907439937708</v>
      </c>
    </row>
    <row r="570" spans="5:10" x14ac:dyDescent="0.25">
      <c r="E570">
        <v>569</v>
      </c>
      <c r="F570">
        <v>568</v>
      </c>
      <c r="G570" s="45">
        <f t="shared" si="38"/>
        <v>1.0003317327062342</v>
      </c>
      <c r="H570" s="46">
        <f t="shared" si="39"/>
        <v>1.0003317327062342</v>
      </c>
      <c r="I570" s="48">
        <f t="shared" si="40"/>
        <v>1.2073078106089328</v>
      </c>
      <c r="J570">
        <f t="shared" si="41"/>
        <v>1.2073078106089328</v>
      </c>
    </row>
    <row r="571" spans="5:10" x14ac:dyDescent="0.25">
      <c r="E571">
        <v>570</v>
      </c>
      <c r="F571">
        <v>569</v>
      </c>
      <c r="G571" s="45">
        <f t="shared" si="38"/>
        <v>1.0003317327062342</v>
      </c>
      <c r="H571" s="46">
        <f t="shared" si="39"/>
        <v>1.0003317327062342</v>
      </c>
      <c r="I571" s="48">
        <f t="shared" si="40"/>
        <v>1.2077083140962037</v>
      </c>
      <c r="J571">
        <f t="shared" si="41"/>
        <v>1.2077083140962037</v>
      </c>
    </row>
    <row r="572" spans="5:10" x14ac:dyDescent="0.25">
      <c r="E572">
        <v>571</v>
      </c>
      <c r="F572">
        <v>570</v>
      </c>
      <c r="G572" s="45">
        <f t="shared" si="38"/>
        <v>1.0003317327062342</v>
      </c>
      <c r="H572" s="46">
        <f t="shared" si="39"/>
        <v>1.0003317327062342</v>
      </c>
      <c r="I572" s="48">
        <f t="shared" si="40"/>
        <v>1.2081089504435805</v>
      </c>
      <c r="J572">
        <f t="shared" si="41"/>
        <v>1.2081089504435805</v>
      </c>
    </row>
    <row r="573" spans="5:10" x14ac:dyDescent="0.25">
      <c r="E573">
        <v>572</v>
      </c>
      <c r="F573">
        <v>571</v>
      </c>
      <c r="G573" s="45">
        <f t="shared" si="38"/>
        <v>1.0003317327062342</v>
      </c>
      <c r="H573" s="46">
        <f t="shared" si="39"/>
        <v>1.0003317327062342</v>
      </c>
      <c r="I573" s="48">
        <f t="shared" si="40"/>
        <v>1.2085097196951369</v>
      </c>
      <c r="J573">
        <f t="shared" si="41"/>
        <v>1.2085097196951369</v>
      </c>
    </row>
    <row r="574" spans="5:10" x14ac:dyDescent="0.25">
      <c r="E574">
        <v>573</v>
      </c>
      <c r="F574">
        <v>572</v>
      </c>
      <c r="G574" s="45">
        <f t="shared" si="38"/>
        <v>1.0003317327062342</v>
      </c>
      <c r="H574" s="46">
        <f t="shared" si="39"/>
        <v>1.0003317327062342</v>
      </c>
      <c r="I574" s="48">
        <f t="shared" si="40"/>
        <v>1.2089106218949617</v>
      </c>
      <c r="J574">
        <f t="shared" si="41"/>
        <v>1.2089106218949617</v>
      </c>
    </row>
    <row r="575" spans="5:10" x14ac:dyDescent="0.25">
      <c r="E575">
        <v>574</v>
      </c>
      <c r="F575">
        <v>573</v>
      </c>
      <c r="G575" s="45">
        <f t="shared" si="38"/>
        <v>1.0003317327062342</v>
      </c>
      <c r="H575" s="46">
        <f t="shared" si="39"/>
        <v>1.0003317327062342</v>
      </c>
      <c r="I575" s="48">
        <f t="shared" si="40"/>
        <v>1.2093116570871583</v>
      </c>
      <c r="J575">
        <f t="shared" si="41"/>
        <v>1.2093116570871583</v>
      </c>
    </row>
    <row r="576" spans="5:10" x14ac:dyDescent="0.25">
      <c r="E576">
        <v>575</v>
      </c>
      <c r="F576">
        <v>574</v>
      </c>
      <c r="G576" s="45">
        <f t="shared" si="38"/>
        <v>1.0003317327062342</v>
      </c>
      <c r="H576" s="46">
        <f t="shared" si="39"/>
        <v>1.0003317327062342</v>
      </c>
      <c r="I576" s="48">
        <f t="shared" si="40"/>
        <v>1.2097128253158445</v>
      </c>
      <c r="J576">
        <f t="shared" si="41"/>
        <v>1.2097128253158445</v>
      </c>
    </row>
    <row r="577" spans="5:10" x14ac:dyDescent="0.25">
      <c r="E577">
        <v>576</v>
      </c>
      <c r="F577">
        <v>575</v>
      </c>
      <c r="G577" s="45">
        <f t="shared" si="38"/>
        <v>1.0003317327062342</v>
      </c>
      <c r="H577" s="46">
        <f t="shared" si="39"/>
        <v>1.0003317327062342</v>
      </c>
      <c r="I577" s="48">
        <f t="shared" si="40"/>
        <v>1.2101141266251527</v>
      </c>
      <c r="J577">
        <f t="shared" si="41"/>
        <v>1.2101141266251527</v>
      </c>
    </row>
    <row r="578" spans="5:10" x14ac:dyDescent="0.25">
      <c r="E578">
        <v>577</v>
      </c>
      <c r="F578">
        <v>576</v>
      </c>
      <c r="G578" s="45">
        <f t="shared" si="38"/>
        <v>1.0003317327062342</v>
      </c>
      <c r="H578" s="46">
        <f t="shared" si="39"/>
        <v>1.0003317327062342</v>
      </c>
      <c r="I578" s="48">
        <f t="shared" si="40"/>
        <v>1.2105155610592304</v>
      </c>
      <c r="J578">
        <f t="shared" si="41"/>
        <v>1.2105155610592304</v>
      </c>
    </row>
    <row r="579" spans="5:10" x14ac:dyDescent="0.25">
      <c r="E579">
        <v>578</v>
      </c>
      <c r="F579">
        <v>577</v>
      </c>
      <c r="G579" s="45">
        <f t="shared" si="38"/>
        <v>1.0003317327062342</v>
      </c>
      <c r="H579" s="46">
        <f t="shared" si="39"/>
        <v>1.0003317327062342</v>
      </c>
      <c r="I579" s="48">
        <f t="shared" si="40"/>
        <v>1.2109171286622393</v>
      </c>
      <c r="J579">
        <f t="shared" si="41"/>
        <v>1.2109171286622393</v>
      </c>
    </row>
    <row r="580" spans="5:10" x14ac:dyDescent="0.25">
      <c r="E580">
        <v>579</v>
      </c>
      <c r="F580">
        <v>578</v>
      </c>
      <c r="G580" s="45">
        <f t="shared" si="38"/>
        <v>1.0003317327062342</v>
      </c>
      <c r="H580" s="46">
        <f t="shared" si="39"/>
        <v>1.0003317327062342</v>
      </c>
      <c r="I580" s="48">
        <f t="shared" si="40"/>
        <v>1.2113188294783559</v>
      </c>
      <c r="J580">
        <f t="shared" si="41"/>
        <v>1.2113188294783559</v>
      </c>
    </row>
    <row r="581" spans="5:10" x14ac:dyDescent="0.25">
      <c r="E581">
        <v>580</v>
      </c>
      <c r="F581">
        <v>579</v>
      </c>
      <c r="G581" s="45">
        <f t="shared" ref="G581:G644" si="42">IFERROR(VLOOKUP(E581,$A$3:$C$330,3,1),$C$3)</f>
        <v>1.0003317327062342</v>
      </c>
      <c r="H581" s="46">
        <f t="shared" ref="H581:H644" si="43">((G581-1)*$H$2)+1</f>
        <v>1.0003317327062342</v>
      </c>
      <c r="I581" s="48">
        <f t="shared" ref="I581:I644" si="44">H581*I580</f>
        <v>1.2117206635517712</v>
      </c>
      <c r="J581">
        <f t="shared" ref="J581:J644" si="45">G581*J580</f>
        <v>1.2117206635517712</v>
      </c>
    </row>
    <row r="582" spans="5:10" x14ac:dyDescent="0.25">
      <c r="E582">
        <v>581</v>
      </c>
      <c r="F582">
        <v>580</v>
      </c>
      <c r="G582" s="45">
        <f t="shared" si="42"/>
        <v>1.0003317327062342</v>
      </c>
      <c r="H582" s="46">
        <f t="shared" si="43"/>
        <v>1.0003317327062342</v>
      </c>
      <c r="I582" s="48">
        <f t="shared" si="44"/>
        <v>1.2121226309266913</v>
      </c>
      <c r="J582">
        <f t="shared" si="45"/>
        <v>1.2121226309266913</v>
      </c>
    </row>
    <row r="583" spans="5:10" x14ac:dyDescent="0.25">
      <c r="E583">
        <v>582</v>
      </c>
      <c r="F583">
        <v>581</v>
      </c>
      <c r="G583" s="45">
        <f t="shared" si="42"/>
        <v>1.0003317327062342</v>
      </c>
      <c r="H583" s="46">
        <f t="shared" si="43"/>
        <v>1.0003317327062342</v>
      </c>
      <c r="I583" s="48">
        <f t="shared" si="44"/>
        <v>1.2125247316473362</v>
      </c>
      <c r="J583">
        <f t="shared" si="45"/>
        <v>1.2125247316473362</v>
      </c>
    </row>
    <row r="584" spans="5:10" x14ac:dyDescent="0.25">
      <c r="E584">
        <v>583</v>
      </c>
      <c r="F584">
        <v>582</v>
      </c>
      <c r="G584" s="45">
        <f t="shared" si="42"/>
        <v>1.0003317327062342</v>
      </c>
      <c r="H584" s="46">
        <f t="shared" si="43"/>
        <v>1.0003317327062342</v>
      </c>
      <c r="I584" s="48">
        <f t="shared" si="44"/>
        <v>1.2129269657579416</v>
      </c>
      <c r="J584">
        <f t="shared" si="45"/>
        <v>1.2129269657579416</v>
      </c>
    </row>
    <row r="585" spans="5:10" x14ac:dyDescent="0.25">
      <c r="E585">
        <v>584</v>
      </c>
      <c r="F585">
        <v>583</v>
      </c>
      <c r="G585" s="45">
        <f t="shared" si="42"/>
        <v>1.0003317327062342</v>
      </c>
      <c r="H585" s="46">
        <f t="shared" si="43"/>
        <v>1.0003317327062342</v>
      </c>
      <c r="I585" s="48">
        <f t="shared" si="44"/>
        <v>1.2133293333027568</v>
      </c>
      <c r="J585">
        <f t="shared" si="45"/>
        <v>1.2133293333027568</v>
      </c>
    </row>
    <row r="586" spans="5:10" x14ac:dyDescent="0.25">
      <c r="E586">
        <v>585</v>
      </c>
      <c r="F586">
        <v>584</v>
      </c>
      <c r="G586" s="45">
        <f t="shared" si="42"/>
        <v>1.0003317327062342</v>
      </c>
      <c r="H586" s="46">
        <f t="shared" si="43"/>
        <v>1.0003317327062342</v>
      </c>
      <c r="I586" s="48">
        <f t="shared" si="44"/>
        <v>1.2137318343260468</v>
      </c>
      <c r="J586">
        <f t="shared" si="45"/>
        <v>1.2137318343260468</v>
      </c>
    </row>
    <row r="587" spans="5:10" x14ac:dyDescent="0.25">
      <c r="E587">
        <v>586</v>
      </c>
      <c r="F587">
        <v>585</v>
      </c>
      <c r="G587" s="45">
        <f t="shared" si="42"/>
        <v>1.0003317327062342</v>
      </c>
      <c r="H587" s="46">
        <f t="shared" si="43"/>
        <v>1.0003317327062342</v>
      </c>
      <c r="I587" s="48">
        <f t="shared" si="44"/>
        <v>1.2141344688720903</v>
      </c>
      <c r="J587">
        <f t="shared" si="45"/>
        <v>1.2141344688720903</v>
      </c>
    </row>
    <row r="588" spans="5:10" x14ac:dyDescent="0.25">
      <c r="E588">
        <v>587</v>
      </c>
      <c r="F588">
        <v>586</v>
      </c>
      <c r="G588" s="45">
        <f t="shared" si="42"/>
        <v>1.0003317327062342</v>
      </c>
      <c r="H588" s="46">
        <f t="shared" si="43"/>
        <v>1.0003317327062342</v>
      </c>
      <c r="I588" s="48">
        <f t="shared" si="44"/>
        <v>1.2145372369851815</v>
      </c>
      <c r="J588">
        <f t="shared" si="45"/>
        <v>1.2145372369851815</v>
      </c>
    </row>
    <row r="589" spans="5:10" x14ac:dyDescent="0.25">
      <c r="E589">
        <v>588</v>
      </c>
      <c r="F589">
        <v>587</v>
      </c>
      <c r="G589" s="45">
        <f t="shared" si="42"/>
        <v>1.0003317327062342</v>
      </c>
      <c r="H589" s="46">
        <f t="shared" si="43"/>
        <v>1.0003317327062342</v>
      </c>
      <c r="I589" s="48">
        <f t="shared" si="44"/>
        <v>1.2149401387096288</v>
      </c>
      <c r="J589">
        <f t="shared" si="45"/>
        <v>1.2149401387096288</v>
      </c>
    </row>
    <row r="590" spans="5:10" x14ac:dyDescent="0.25">
      <c r="E590">
        <v>589</v>
      </c>
      <c r="F590">
        <v>588</v>
      </c>
      <c r="G590" s="45">
        <f t="shared" si="42"/>
        <v>1.0003317327062342</v>
      </c>
      <c r="H590" s="46">
        <f t="shared" si="43"/>
        <v>1.0003317327062342</v>
      </c>
      <c r="I590" s="48">
        <f t="shared" si="44"/>
        <v>1.2153431740897556</v>
      </c>
      <c r="J590">
        <f t="shared" si="45"/>
        <v>1.2153431740897556</v>
      </c>
    </row>
    <row r="591" spans="5:10" x14ac:dyDescent="0.25">
      <c r="E591">
        <v>590</v>
      </c>
      <c r="F591">
        <v>589</v>
      </c>
      <c r="G591" s="45">
        <f t="shared" si="42"/>
        <v>1.0003317327062342</v>
      </c>
      <c r="H591" s="46">
        <f t="shared" si="43"/>
        <v>1.0003317327062342</v>
      </c>
      <c r="I591" s="48">
        <f t="shared" si="44"/>
        <v>1.2157463431698996</v>
      </c>
      <c r="J591">
        <f t="shared" si="45"/>
        <v>1.2157463431698996</v>
      </c>
    </row>
    <row r="592" spans="5:10" x14ac:dyDescent="0.25">
      <c r="E592">
        <v>591</v>
      </c>
      <c r="F592">
        <v>590</v>
      </c>
      <c r="G592" s="45">
        <f t="shared" si="42"/>
        <v>1.0003317327062342</v>
      </c>
      <c r="H592" s="46">
        <f t="shared" si="43"/>
        <v>1.0003317327062342</v>
      </c>
      <c r="I592" s="48">
        <f t="shared" si="44"/>
        <v>1.2161496459944137</v>
      </c>
      <c r="J592">
        <f t="shared" si="45"/>
        <v>1.2161496459944137</v>
      </c>
    </row>
    <row r="593" spans="5:10" x14ac:dyDescent="0.25">
      <c r="E593">
        <v>592</v>
      </c>
      <c r="F593">
        <v>591</v>
      </c>
      <c r="G593" s="45">
        <f t="shared" si="42"/>
        <v>1.0003317327062342</v>
      </c>
      <c r="H593" s="46">
        <f t="shared" si="43"/>
        <v>1.0003317327062342</v>
      </c>
      <c r="I593" s="48">
        <f t="shared" si="44"/>
        <v>1.2165530826076651</v>
      </c>
      <c r="J593">
        <f t="shared" si="45"/>
        <v>1.2165530826076651</v>
      </c>
    </row>
    <row r="594" spans="5:10" x14ac:dyDescent="0.25">
      <c r="E594">
        <v>593</v>
      </c>
      <c r="F594">
        <v>592</v>
      </c>
      <c r="G594" s="45">
        <f t="shared" si="42"/>
        <v>1.0003317327062342</v>
      </c>
      <c r="H594" s="46">
        <f t="shared" si="43"/>
        <v>1.0003317327062342</v>
      </c>
      <c r="I594" s="48">
        <f t="shared" si="44"/>
        <v>1.2169566530540361</v>
      </c>
      <c r="J594">
        <f t="shared" si="45"/>
        <v>1.2169566530540361</v>
      </c>
    </row>
    <row r="595" spans="5:10" x14ac:dyDescent="0.25">
      <c r="E595">
        <v>594</v>
      </c>
      <c r="F595">
        <v>593</v>
      </c>
      <c r="G595" s="45">
        <f t="shared" si="42"/>
        <v>1.0003317327062342</v>
      </c>
      <c r="H595" s="46">
        <f t="shared" si="43"/>
        <v>1.0003317327062342</v>
      </c>
      <c r="I595" s="48">
        <f t="shared" si="44"/>
        <v>1.2173603573779235</v>
      </c>
      <c r="J595">
        <f t="shared" si="45"/>
        <v>1.2173603573779235</v>
      </c>
    </row>
    <row r="596" spans="5:10" x14ac:dyDescent="0.25">
      <c r="E596">
        <v>595</v>
      </c>
      <c r="F596">
        <v>594</v>
      </c>
      <c r="G596" s="45">
        <f t="shared" si="42"/>
        <v>1.0003317327062342</v>
      </c>
      <c r="H596" s="46">
        <f t="shared" si="43"/>
        <v>1.0003317327062342</v>
      </c>
      <c r="I596" s="48">
        <f t="shared" si="44"/>
        <v>1.2177641956237386</v>
      </c>
      <c r="J596">
        <f t="shared" si="45"/>
        <v>1.2177641956237386</v>
      </c>
    </row>
    <row r="597" spans="5:10" x14ac:dyDescent="0.25">
      <c r="E597">
        <v>596</v>
      </c>
      <c r="F597">
        <v>595</v>
      </c>
      <c r="G597" s="45">
        <f t="shared" si="42"/>
        <v>1.0003317327062342</v>
      </c>
      <c r="H597" s="46">
        <f t="shared" si="43"/>
        <v>1.0003317327062342</v>
      </c>
      <c r="I597" s="48">
        <f t="shared" si="44"/>
        <v>1.218168167835908</v>
      </c>
      <c r="J597">
        <f t="shared" si="45"/>
        <v>1.218168167835908</v>
      </c>
    </row>
    <row r="598" spans="5:10" x14ac:dyDescent="0.25">
      <c r="E598">
        <v>597</v>
      </c>
      <c r="F598">
        <v>596</v>
      </c>
      <c r="G598" s="45">
        <f t="shared" si="42"/>
        <v>1.0003317327062342</v>
      </c>
      <c r="H598" s="46">
        <f t="shared" si="43"/>
        <v>1.0003317327062342</v>
      </c>
      <c r="I598" s="48">
        <f t="shared" si="44"/>
        <v>1.2185722740588725</v>
      </c>
      <c r="J598">
        <f t="shared" si="45"/>
        <v>1.2185722740588725</v>
      </c>
    </row>
    <row r="599" spans="5:10" x14ac:dyDescent="0.25">
      <c r="E599">
        <v>598</v>
      </c>
      <c r="F599">
        <v>597</v>
      </c>
      <c r="G599" s="45">
        <f t="shared" si="42"/>
        <v>1.0003317327062342</v>
      </c>
      <c r="H599" s="46">
        <f t="shared" si="43"/>
        <v>1.0003317327062342</v>
      </c>
      <c r="I599" s="48">
        <f t="shared" si="44"/>
        <v>1.2189765143370881</v>
      </c>
      <c r="J599">
        <f t="shared" si="45"/>
        <v>1.2189765143370881</v>
      </c>
    </row>
    <row r="600" spans="5:10" x14ac:dyDescent="0.25">
      <c r="E600">
        <v>599</v>
      </c>
      <c r="F600">
        <v>598</v>
      </c>
      <c r="G600" s="45">
        <f t="shared" si="42"/>
        <v>1.0003317327062342</v>
      </c>
      <c r="H600" s="46">
        <f t="shared" si="43"/>
        <v>1.0003317327062342</v>
      </c>
      <c r="I600" s="48">
        <f t="shared" si="44"/>
        <v>1.219380888715025</v>
      </c>
      <c r="J600">
        <f t="shared" si="45"/>
        <v>1.219380888715025</v>
      </c>
    </row>
    <row r="601" spans="5:10" x14ac:dyDescent="0.25">
      <c r="E601">
        <v>600</v>
      </c>
      <c r="F601">
        <v>599</v>
      </c>
      <c r="G601" s="45">
        <f t="shared" si="42"/>
        <v>1.0003317327062342</v>
      </c>
      <c r="H601" s="46">
        <f t="shared" si="43"/>
        <v>1.0003317327062342</v>
      </c>
      <c r="I601" s="48">
        <f t="shared" si="44"/>
        <v>1.2197853972371688</v>
      </c>
      <c r="J601">
        <f t="shared" si="45"/>
        <v>1.2197853972371688</v>
      </c>
    </row>
    <row r="602" spans="5:10" x14ac:dyDescent="0.25">
      <c r="E602">
        <v>601</v>
      </c>
      <c r="F602">
        <v>600</v>
      </c>
      <c r="G602" s="45">
        <f t="shared" si="42"/>
        <v>1.0003317327062342</v>
      </c>
      <c r="H602" s="46">
        <f t="shared" si="43"/>
        <v>1.0003317327062342</v>
      </c>
      <c r="I602" s="48">
        <f t="shared" si="44"/>
        <v>1.2201900399480192</v>
      </c>
      <c r="J602">
        <f t="shared" si="45"/>
        <v>1.2201900399480192</v>
      </c>
    </row>
    <row r="603" spans="5:10" x14ac:dyDescent="0.25">
      <c r="E603">
        <v>602</v>
      </c>
      <c r="F603">
        <v>601</v>
      </c>
      <c r="G603" s="45">
        <f t="shared" si="42"/>
        <v>1.0003317327062342</v>
      </c>
      <c r="H603" s="46">
        <f t="shared" si="43"/>
        <v>1.0003317327062342</v>
      </c>
      <c r="I603" s="48">
        <f t="shared" si="44"/>
        <v>1.2205948168920913</v>
      </c>
      <c r="J603">
        <f t="shared" si="45"/>
        <v>1.2205948168920913</v>
      </c>
    </row>
    <row r="604" spans="5:10" x14ac:dyDescent="0.25">
      <c r="E604">
        <v>603</v>
      </c>
      <c r="F604">
        <v>602</v>
      </c>
      <c r="G604" s="45">
        <f t="shared" si="42"/>
        <v>1.0003317327062342</v>
      </c>
      <c r="H604" s="46">
        <f t="shared" si="43"/>
        <v>1.0003317327062342</v>
      </c>
      <c r="I604" s="48">
        <f t="shared" si="44"/>
        <v>1.2209997281139142</v>
      </c>
      <c r="J604">
        <f t="shared" si="45"/>
        <v>1.2209997281139142</v>
      </c>
    </row>
    <row r="605" spans="5:10" x14ac:dyDescent="0.25">
      <c r="E605">
        <v>604</v>
      </c>
      <c r="F605">
        <v>603</v>
      </c>
      <c r="G605" s="45">
        <f t="shared" si="42"/>
        <v>1.0003317327062342</v>
      </c>
      <c r="H605" s="46">
        <f t="shared" si="43"/>
        <v>1.0003317327062342</v>
      </c>
      <c r="I605" s="48">
        <f t="shared" si="44"/>
        <v>1.2214047736580327</v>
      </c>
      <c r="J605">
        <f t="shared" si="45"/>
        <v>1.2214047736580327</v>
      </c>
    </row>
    <row r="606" spans="5:10" x14ac:dyDescent="0.25">
      <c r="E606">
        <v>605</v>
      </c>
      <c r="F606">
        <v>604</v>
      </c>
      <c r="G606" s="45">
        <f t="shared" si="42"/>
        <v>1.0003317327062342</v>
      </c>
      <c r="H606" s="46">
        <f t="shared" si="43"/>
        <v>1.0003317327062342</v>
      </c>
      <c r="I606" s="48">
        <f t="shared" si="44"/>
        <v>1.2218099535690057</v>
      </c>
      <c r="J606">
        <f t="shared" si="45"/>
        <v>1.2218099535690057</v>
      </c>
    </row>
    <row r="607" spans="5:10" x14ac:dyDescent="0.25">
      <c r="E607">
        <v>606</v>
      </c>
      <c r="F607">
        <v>605</v>
      </c>
      <c r="G607" s="45">
        <f t="shared" si="42"/>
        <v>1.0003317327062342</v>
      </c>
      <c r="H607" s="46">
        <f t="shared" si="43"/>
        <v>1.0003317327062342</v>
      </c>
      <c r="I607" s="48">
        <f t="shared" si="44"/>
        <v>1.2222152678914071</v>
      </c>
      <c r="J607">
        <f t="shared" si="45"/>
        <v>1.2222152678914071</v>
      </c>
    </row>
    <row r="608" spans="5:10" x14ac:dyDescent="0.25">
      <c r="E608">
        <v>607</v>
      </c>
      <c r="F608">
        <v>606</v>
      </c>
      <c r="G608" s="45">
        <f t="shared" si="42"/>
        <v>1.0003317327062342</v>
      </c>
      <c r="H608" s="46">
        <f t="shared" si="43"/>
        <v>1.0003317327062342</v>
      </c>
      <c r="I608" s="48">
        <f t="shared" si="44"/>
        <v>1.2226207166698255</v>
      </c>
      <c r="J608">
        <f t="shared" si="45"/>
        <v>1.2226207166698255</v>
      </c>
    </row>
    <row r="609" spans="5:10" x14ac:dyDescent="0.25">
      <c r="E609">
        <v>608</v>
      </c>
      <c r="F609">
        <v>607</v>
      </c>
      <c r="G609" s="45">
        <f t="shared" si="42"/>
        <v>1.0003317327062342</v>
      </c>
      <c r="H609" s="46">
        <f t="shared" si="43"/>
        <v>1.0003317327062342</v>
      </c>
      <c r="I609" s="48">
        <f t="shared" si="44"/>
        <v>1.2230262999488644</v>
      </c>
      <c r="J609">
        <f t="shared" si="45"/>
        <v>1.2230262999488644</v>
      </c>
    </row>
    <row r="610" spans="5:10" x14ac:dyDescent="0.25">
      <c r="E610">
        <v>609</v>
      </c>
      <c r="F610">
        <v>608</v>
      </c>
      <c r="G610" s="45">
        <f t="shared" si="42"/>
        <v>1.0003317327062342</v>
      </c>
      <c r="H610" s="46">
        <f t="shared" si="43"/>
        <v>1.0003317327062342</v>
      </c>
      <c r="I610" s="48">
        <f t="shared" si="44"/>
        <v>1.2234320177731419</v>
      </c>
      <c r="J610">
        <f t="shared" si="45"/>
        <v>1.2234320177731419</v>
      </c>
    </row>
    <row r="611" spans="5:10" x14ac:dyDescent="0.25">
      <c r="E611">
        <v>610</v>
      </c>
      <c r="F611">
        <v>609</v>
      </c>
      <c r="G611" s="45">
        <f t="shared" si="42"/>
        <v>1.0003317327062342</v>
      </c>
      <c r="H611" s="46">
        <f t="shared" si="43"/>
        <v>1.0003317327062342</v>
      </c>
      <c r="I611" s="48">
        <f t="shared" si="44"/>
        <v>1.2238378701872914</v>
      </c>
      <c r="J611">
        <f t="shared" si="45"/>
        <v>1.2238378701872914</v>
      </c>
    </row>
    <row r="612" spans="5:10" x14ac:dyDescent="0.25">
      <c r="E612">
        <v>611</v>
      </c>
      <c r="F612">
        <v>610</v>
      </c>
      <c r="G612" s="45">
        <f t="shared" si="42"/>
        <v>1.0003317327062342</v>
      </c>
      <c r="H612" s="46">
        <f t="shared" si="43"/>
        <v>1.0003317327062342</v>
      </c>
      <c r="I612" s="48">
        <f t="shared" si="44"/>
        <v>1.2242438572359606</v>
      </c>
      <c r="J612">
        <f t="shared" si="45"/>
        <v>1.2242438572359606</v>
      </c>
    </row>
    <row r="613" spans="5:10" x14ac:dyDescent="0.25">
      <c r="E613">
        <v>612</v>
      </c>
      <c r="F613">
        <v>611</v>
      </c>
      <c r="G613" s="45">
        <f t="shared" si="42"/>
        <v>1.0003317327062342</v>
      </c>
      <c r="H613" s="46">
        <f t="shared" si="43"/>
        <v>1.0003317327062342</v>
      </c>
      <c r="I613" s="48">
        <f t="shared" si="44"/>
        <v>1.2246499789638121</v>
      </c>
      <c r="J613">
        <f t="shared" si="45"/>
        <v>1.2246499789638121</v>
      </c>
    </row>
    <row r="614" spans="5:10" x14ac:dyDescent="0.25">
      <c r="E614">
        <v>613</v>
      </c>
      <c r="F614">
        <v>612</v>
      </c>
      <c r="G614" s="45">
        <f t="shared" si="42"/>
        <v>1.0003317327062342</v>
      </c>
      <c r="H614" s="46">
        <f t="shared" si="43"/>
        <v>1.0003317327062342</v>
      </c>
      <c r="I614" s="48">
        <f t="shared" si="44"/>
        <v>1.2250562354155234</v>
      </c>
      <c r="J614">
        <f t="shared" si="45"/>
        <v>1.2250562354155234</v>
      </c>
    </row>
    <row r="615" spans="5:10" x14ac:dyDescent="0.25">
      <c r="E615">
        <v>614</v>
      </c>
      <c r="F615">
        <v>613</v>
      </c>
      <c r="G615" s="45">
        <f t="shared" si="42"/>
        <v>1.0003317327062342</v>
      </c>
      <c r="H615" s="46">
        <f t="shared" si="43"/>
        <v>1.0003317327062342</v>
      </c>
      <c r="I615" s="48">
        <f t="shared" si="44"/>
        <v>1.2254626266357869</v>
      </c>
      <c r="J615">
        <f t="shared" si="45"/>
        <v>1.2254626266357869</v>
      </c>
    </row>
    <row r="616" spans="5:10" x14ac:dyDescent="0.25">
      <c r="E616">
        <v>615</v>
      </c>
      <c r="F616">
        <v>614</v>
      </c>
      <c r="G616" s="45">
        <f t="shared" si="42"/>
        <v>1.0003317327062342</v>
      </c>
      <c r="H616" s="46">
        <f t="shared" si="43"/>
        <v>1.0003317327062342</v>
      </c>
      <c r="I616" s="48">
        <f t="shared" si="44"/>
        <v>1.2258691526693097</v>
      </c>
      <c r="J616">
        <f t="shared" si="45"/>
        <v>1.2258691526693097</v>
      </c>
    </row>
    <row r="617" spans="5:10" x14ac:dyDescent="0.25">
      <c r="E617">
        <v>616</v>
      </c>
      <c r="F617">
        <v>615</v>
      </c>
      <c r="G617" s="45">
        <f t="shared" si="42"/>
        <v>1.0003317327062342</v>
      </c>
      <c r="H617" s="46">
        <f t="shared" si="43"/>
        <v>1.0003317327062342</v>
      </c>
      <c r="I617" s="48">
        <f t="shared" si="44"/>
        <v>1.2262758135608138</v>
      </c>
      <c r="J617">
        <f t="shared" si="45"/>
        <v>1.2262758135608138</v>
      </c>
    </row>
    <row r="618" spans="5:10" x14ac:dyDescent="0.25">
      <c r="E618">
        <v>617</v>
      </c>
      <c r="F618">
        <v>616</v>
      </c>
      <c r="G618" s="45">
        <f t="shared" si="42"/>
        <v>1.0003317327062342</v>
      </c>
      <c r="H618" s="46">
        <f t="shared" si="43"/>
        <v>1.0003317327062342</v>
      </c>
      <c r="I618" s="48">
        <f t="shared" si="44"/>
        <v>1.2266826093550358</v>
      </c>
      <c r="J618">
        <f t="shared" si="45"/>
        <v>1.2266826093550358</v>
      </c>
    </row>
    <row r="619" spans="5:10" x14ac:dyDescent="0.25">
      <c r="E619">
        <v>618</v>
      </c>
      <c r="F619">
        <v>617</v>
      </c>
      <c r="G619" s="45">
        <f t="shared" si="42"/>
        <v>1.0003317327062342</v>
      </c>
      <c r="H619" s="46">
        <f t="shared" si="43"/>
        <v>1.0003317327062342</v>
      </c>
      <c r="I619" s="48">
        <f t="shared" si="44"/>
        <v>1.2270895400967277</v>
      </c>
      <c r="J619">
        <f t="shared" si="45"/>
        <v>1.2270895400967277</v>
      </c>
    </row>
    <row r="620" spans="5:10" x14ac:dyDescent="0.25">
      <c r="E620">
        <v>619</v>
      </c>
      <c r="F620">
        <v>618</v>
      </c>
      <c r="G620" s="45">
        <f t="shared" si="42"/>
        <v>1.0003317327062342</v>
      </c>
      <c r="H620" s="46">
        <f t="shared" si="43"/>
        <v>1.0003317327062342</v>
      </c>
      <c r="I620" s="48">
        <f t="shared" si="44"/>
        <v>1.2274966058306556</v>
      </c>
      <c r="J620">
        <f t="shared" si="45"/>
        <v>1.2274966058306556</v>
      </c>
    </row>
    <row r="621" spans="5:10" x14ac:dyDescent="0.25">
      <c r="E621">
        <v>620</v>
      </c>
      <c r="F621">
        <v>619</v>
      </c>
      <c r="G621" s="45">
        <f t="shared" si="42"/>
        <v>1.0003317327062342</v>
      </c>
      <c r="H621" s="46">
        <f t="shared" si="43"/>
        <v>1.0003317327062342</v>
      </c>
      <c r="I621" s="48">
        <f t="shared" si="44"/>
        <v>1.227903806601601</v>
      </c>
      <c r="J621">
        <f t="shared" si="45"/>
        <v>1.227903806601601</v>
      </c>
    </row>
    <row r="622" spans="5:10" x14ac:dyDescent="0.25">
      <c r="E622">
        <v>621</v>
      </c>
      <c r="F622">
        <v>620</v>
      </c>
      <c r="G622" s="45">
        <f t="shared" si="42"/>
        <v>1.0003317327062342</v>
      </c>
      <c r="H622" s="46">
        <f t="shared" si="43"/>
        <v>1.0003317327062342</v>
      </c>
      <c r="I622" s="48">
        <f t="shared" si="44"/>
        <v>1.2283111424543602</v>
      </c>
      <c r="J622">
        <f t="shared" si="45"/>
        <v>1.2283111424543602</v>
      </c>
    </row>
    <row r="623" spans="5:10" x14ac:dyDescent="0.25">
      <c r="E623">
        <v>622</v>
      </c>
      <c r="F623">
        <v>621</v>
      </c>
      <c r="G623" s="45">
        <f t="shared" si="42"/>
        <v>1.0003317327062342</v>
      </c>
      <c r="H623" s="46">
        <f t="shared" si="43"/>
        <v>1.0003317327062342</v>
      </c>
      <c r="I623" s="48">
        <f t="shared" si="44"/>
        <v>1.2287186134337442</v>
      </c>
      <c r="J623">
        <f t="shared" si="45"/>
        <v>1.2287186134337442</v>
      </c>
    </row>
    <row r="624" spans="5:10" x14ac:dyDescent="0.25">
      <c r="E624">
        <v>623</v>
      </c>
      <c r="F624">
        <v>622</v>
      </c>
      <c r="G624" s="45">
        <f t="shared" si="42"/>
        <v>1.0003317327062342</v>
      </c>
      <c r="H624" s="46">
        <f t="shared" si="43"/>
        <v>1.0003317327062342</v>
      </c>
      <c r="I624" s="48">
        <f t="shared" si="44"/>
        <v>1.2291262195845789</v>
      </c>
      <c r="J624">
        <f t="shared" si="45"/>
        <v>1.2291262195845789</v>
      </c>
    </row>
    <row r="625" spans="5:10" x14ac:dyDescent="0.25">
      <c r="E625">
        <v>624</v>
      </c>
      <c r="F625">
        <v>623</v>
      </c>
      <c r="G625" s="45">
        <f t="shared" si="42"/>
        <v>1.0003317327062342</v>
      </c>
      <c r="H625" s="46">
        <f t="shared" si="43"/>
        <v>1.0003317327062342</v>
      </c>
      <c r="I625" s="48">
        <f t="shared" si="44"/>
        <v>1.2295339609517051</v>
      </c>
      <c r="J625">
        <f t="shared" si="45"/>
        <v>1.2295339609517051</v>
      </c>
    </row>
    <row r="626" spans="5:10" x14ac:dyDescent="0.25">
      <c r="E626">
        <v>625</v>
      </c>
      <c r="F626">
        <v>624</v>
      </c>
      <c r="G626" s="45">
        <f t="shared" si="42"/>
        <v>1.0003317327062342</v>
      </c>
      <c r="H626" s="46">
        <f t="shared" si="43"/>
        <v>1.0003317327062342</v>
      </c>
      <c r="I626" s="48">
        <f t="shared" si="44"/>
        <v>1.2299418375799784</v>
      </c>
      <c r="J626">
        <f t="shared" si="45"/>
        <v>1.2299418375799784</v>
      </c>
    </row>
    <row r="627" spans="5:10" x14ac:dyDescent="0.25">
      <c r="E627">
        <v>626</v>
      </c>
      <c r="F627">
        <v>625</v>
      </c>
      <c r="G627" s="45">
        <f t="shared" si="42"/>
        <v>1.0003317327062342</v>
      </c>
      <c r="H627" s="46">
        <f t="shared" si="43"/>
        <v>1.0003317327062342</v>
      </c>
      <c r="I627" s="48">
        <f t="shared" si="44"/>
        <v>1.2303498495142695</v>
      </c>
      <c r="J627">
        <f t="shared" si="45"/>
        <v>1.2303498495142695</v>
      </c>
    </row>
    <row r="628" spans="5:10" x14ac:dyDescent="0.25">
      <c r="E628">
        <v>627</v>
      </c>
      <c r="F628">
        <v>626</v>
      </c>
      <c r="G628" s="45">
        <f t="shared" si="42"/>
        <v>1.0003317327062342</v>
      </c>
      <c r="H628" s="46">
        <f t="shared" si="43"/>
        <v>1.0003317327062342</v>
      </c>
      <c r="I628" s="48">
        <f t="shared" si="44"/>
        <v>1.2307579967994637</v>
      </c>
      <c r="J628">
        <f t="shared" si="45"/>
        <v>1.2307579967994637</v>
      </c>
    </row>
    <row r="629" spans="5:10" x14ac:dyDescent="0.25">
      <c r="E629">
        <v>628</v>
      </c>
      <c r="F629">
        <v>627</v>
      </c>
      <c r="G629" s="45">
        <f t="shared" si="42"/>
        <v>1.0003317327062342</v>
      </c>
      <c r="H629" s="46">
        <f t="shared" si="43"/>
        <v>1.0003317327062342</v>
      </c>
      <c r="I629" s="48">
        <f t="shared" si="44"/>
        <v>1.2311662794804614</v>
      </c>
      <c r="J629">
        <f t="shared" si="45"/>
        <v>1.2311662794804614</v>
      </c>
    </row>
    <row r="630" spans="5:10" x14ac:dyDescent="0.25">
      <c r="E630">
        <v>629</v>
      </c>
      <c r="F630">
        <v>628</v>
      </c>
      <c r="G630" s="45">
        <f t="shared" si="42"/>
        <v>1.0003317327062342</v>
      </c>
      <c r="H630" s="46">
        <f t="shared" si="43"/>
        <v>1.0003317327062342</v>
      </c>
      <c r="I630" s="48">
        <f t="shared" si="44"/>
        <v>1.2315746976021777</v>
      </c>
      <c r="J630">
        <f t="shared" si="45"/>
        <v>1.2315746976021777</v>
      </c>
    </row>
    <row r="631" spans="5:10" x14ac:dyDescent="0.25">
      <c r="E631">
        <v>630</v>
      </c>
      <c r="F631">
        <v>629</v>
      </c>
      <c r="G631" s="45">
        <f t="shared" si="42"/>
        <v>1.0003317327062342</v>
      </c>
      <c r="H631" s="46">
        <f t="shared" si="43"/>
        <v>1.0003317327062342</v>
      </c>
      <c r="I631" s="48">
        <f t="shared" si="44"/>
        <v>1.231983251209543</v>
      </c>
      <c r="J631">
        <f t="shared" si="45"/>
        <v>1.231983251209543</v>
      </c>
    </row>
    <row r="632" spans="5:10" x14ac:dyDescent="0.25">
      <c r="E632">
        <v>631</v>
      </c>
      <c r="F632">
        <v>630</v>
      </c>
      <c r="G632" s="45">
        <f t="shared" si="42"/>
        <v>1.0003317327062342</v>
      </c>
      <c r="H632" s="46">
        <f t="shared" si="43"/>
        <v>1.0003317327062342</v>
      </c>
      <c r="I632" s="48">
        <f t="shared" si="44"/>
        <v>1.2323919403475019</v>
      </c>
      <c r="J632">
        <f t="shared" si="45"/>
        <v>1.2323919403475019</v>
      </c>
    </row>
    <row r="633" spans="5:10" x14ac:dyDescent="0.25">
      <c r="E633">
        <v>632</v>
      </c>
      <c r="F633">
        <v>631</v>
      </c>
      <c r="G633" s="45">
        <f t="shared" si="42"/>
        <v>1.0003317327062342</v>
      </c>
      <c r="H633" s="46">
        <f t="shared" si="43"/>
        <v>1.0003317327062342</v>
      </c>
      <c r="I633" s="48">
        <f t="shared" si="44"/>
        <v>1.2328007650610147</v>
      </c>
      <c r="J633">
        <f t="shared" si="45"/>
        <v>1.2328007650610147</v>
      </c>
    </row>
    <row r="634" spans="5:10" x14ac:dyDescent="0.25">
      <c r="E634">
        <v>633</v>
      </c>
      <c r="F634">
        <v>632</v>
      </c>
      <c r="G634" s="45">
        <f t="shared" si="42"/>
        <v>1.0003317327062342</v>
      </c>
      <c r="H634" s="46">
        <f t="shared" si="43"/>
        <v>1.0003317327062342</v>
      </c>
      <c r="I634" s="48">
        <f t="shared" si="44"/>
        <v>1.233209725395056</v>
      </c>
      <c r="J634">
        <f t="shared" si="45"/>
        <v>1.233209725395056</v>
      </c>
    </row>
    <row r="635" spans="5:10" x14ac:dyDescent="0.25">
      <c r="E635">
        <v>634</v>
      </c>
      <c r="F635">
        <v>633</v>
      </c>
      <c r="G635" s="45">
        <f t="shared" si="42"/>
        <v>1.0003317327062342</v>
      </c>
      <c r="H635" s="46">
        <f t="shared" si="43"/>
        <v>1.0003317327062342</v>
      </c>
      <c r="I635" s="48">
        <f t="shared" si="44"/>
        <v>1.2336188213946158</v>
      </c>
      <c r="J635">
        <f t="shared" si="45"/>
        <v>1.2336188213946158</v>
      </c>
    </row>
    <row r="636" spans="5:10" x14ac:dyDescent="0.25">
      <c r="E636">
        <v>635</v>
      </c>
      <c r="F636">
        <v>634</v>
      </c>
      <c r="G636" s="45">
        <f t="shared" si="42"/>
        <v>1.0003317327062342</v>
      </c>
      <c r="H636" s="46">
        <f t="shared" si="43"/>
        <v>1.0003317327062342</v>
      </c>
      <c r="I636" s="48">
        <f t="shared" si="44"/>
        <v>1.2340280531046985</v>
      </c>
      <c r="J636">
        <f t="shared" si="45"/>
        <v>1.2340280531046985</v>
      </c>
    </row>
    <row r="637" spans="5:10" x14ac:dyDescent="0.25">
      <c r="E637">
        <v>636</v>
      </c>
      <c r="F637">
        <v>635</v>
      </c>
      <c r="G637" s="45">
        <f t="shared" si="42"/>
        <v>1.0003317327062342</v>
      </c>
      <c r="H637" s="46">
        <f t="shared" si="43"/>
        <v>1.0003317327062342</v>
      </c>
      <c r="I637" s="48">
        <f t="shared" si="44"/>
        <v>1.2344374205703239</v>
      </c>
      <c r="J637">
        <f t="shared" si="45"/>
        <v>1.2344374205703239</v>
      </c>
    </row>
    <row r="638" spans="5:10" x14ac:dyDescent="0.25">
      <c r="E638">
        <v>637</v>
      </c>
      <c r="F638">
        <v>636</v>
      </c>
      <c r="G638" s="45">
        <f t="shared" si="42"/>
        <v>1.0003317327062342</v>
      </c>
      <c r="H638" s="46">
        <f t="shared" si="43"/>
        <v>1.0003317327062342</v>
      </c>
      <c r="I638" s="48">
        <f t="shared" si="44"/>
        <v>1.2348469238365265</v>
      </c>
      <c r="J638">
        <f t="shared" si="45"/>
        <v>1.2348469238365265</v>
      </c>
    </row>
    <row r="639" spans="5:10" x14ac:dyDescent="0.25">
      <c r="E639">
        <v>638</v>
      </c>
      <c r="F639">
        <v>637</v>
      </c>
      <c r="G639" s="45">
        <f t="shared" si="42"/>
        <v>1.0003317327062342</v>
      </c>
      <c r="H639" s="46">
        <f t="shared" si="43"/>
        <v>1.0003317327062342</v>
      </c>
      <c r="I639" s="48">
        <f t="shared" si="44"/>
        <v>1.2352565629483558</v>
      </c>
      <c r="J639">
        <f t="shared" si="45"/>
        <v>1.2352565629483558</v>
      </c>
    </row>
    <row r="640" spans="5:10" x14ac:dyDescent="0.25">
      <c r="E640">
        <v>639</v>
      </c>
      <c r="F640">
        <v>638</v>
      </c>
      <c r="G640" s="45">
        <f t="shared" si="42"/>
        <v>1.0003317327062342</v>
      </c>
      <c r="H640" s="46">
        <f t="shared" si="43"/>
        <v>1.0003317327062342</v>
      </c>
      <c r="I640" s="48">
        <f t="shared" si="44"/>
        <v>1.2356663379508763</v>
      </c>
      <c r="J640">
        <f t="shared" si="45"/>
        <v>1.2356663379508763</v>
      </c>
    </row>
    <row r="641" spans="5:10" x14ac:dyDescent="0.25">
      <c r="E641">
        <v>640</v>
      </c>
      <c r="F641">
        <v>639</v>
      </c>
      <c r="G641" s="45">
        <f t="shared" si="42"/>
        <v>1.0003317327062342</v>
      </c>
      <c r="H641" s="46">
        <f t="shared" si="43"/>
        <v>1.0003317327062342</v>
      </c>
      <c r="I641" s="48">
        <f t="shared" si="44"/>
        <v>1.2360762488891672</v>
      </c>
      <c r="J641">
        <f t="shared" si="45"/>
        <v>1.2360762488891672</v>
      </c>
    </row>
    <row r="642" spans="5:10" x14ac:dyDescent="0.25">
      <c r="E642">
        <v>641</v>
      </c>
      <c r="F642">
        <v>640</v>
      </c>
      <c r="G642" s="45">
        <f t="shared" si="42"/>
        <v>1.0003317327062342</v>
      </c>
      <c r="H642" s="46">
        <f t="shared" si="43"/>
        <v>1.0003317327062342</v>
      </c>
      <c r="I642" s="48">
        <f t="shared" si="44"/>
        <v>1.2364862958083231</v>
      </c>
      <c r="J642">
        <f t="shared" si="45"/>
        <v>1.2364862958083231</v>
      </c>
    </row>
    <row r="643" spans="5:10" x14ac:dyDescent="0.25">
      <c r="E643">
        <v>642</v>
      </c>
      <c r="F643">
        <v>641</v>
      </c>
      <c r="G643" s="45">
        <f t="shared" si="42"/>
        <v>1.0003317327062342</v>
      </c>
      <c r="H643" s="46">
        <f t="shared" si="43"/>
        <v>1.0003317327062342</v>
      </c>
      <c r="I643" s="48">
        <f t="shared" si="44"/>
        <v>1.2368964787534531</v>
      </c>
      <c r="J643">
        <f t="shared" si="45"/>
        <v>1.2368964787534531</v>
      </c>
    </row>
    <row r="644" spans="5:10" x14ac:dyDescent="0.25">
      <c r="E644">
        <v>643</v>
      </c>
      <c r="F644">
        <v>642</v>
      </c>
      <c r="G644" s="45">
        <f t="shared" si="42"/>
        <v>1.0003317327062342</v>
      </c>
      <c r="H644" s="46">
        <f t="shared" si="43"/>
        <v>1.0003317327062342</v>
      </c>
      <c r="I644" s="48">
        <f t="shared" si="44"/>
        <v>1.2373067977696814</v>
      </c>
      <c r="J644">
        <f t="shared" si="45"/>
        <v>1.2373067977696814</v>
      </c>
    </row>
    <row r="645" spans="5:10" x14ac:dyDescent="0.25">
      <c r="E645">
        <v>644</v>
      </c>
      <c r="F645">
        <v>643</v>
      </c>
      <c r="G645" s="45">
        <f t="shared" ref="G645:G708" si="46">IFERROR(VLOOKUP(E645,$A$3:$C$330,3,1),$C$3)</f>
        <v>1.0003317327062342</v>
      </c>
      <c r="H645" s="46">
        <f t="shared" ref="H645:H708" si="47">((G645-1)*$H$2)+1</f>
        <v>1.0003317327062342</v>
      </c>
      <c r="I645" s="48">
        <f t="shared" ref="I645:I708" si="48">H645*I644</f>
        <v>1.2377172529021476</v>
      </c>
      <c r="J645">
        <f t="shared" ref="J645:J708" si="49">G645*J644</f>
        <v>1.2377172529021476</v>
      </c>
    </row>
    <row r="646" spans="5:10" x14ac:dyDescent="0.25">
      <c r="E646">
        <v>645</v>
      </c>
      <c r="F646">
        <v>644</v>
      </c>
      <c r="G646" s="45">
        <f t="shared" si="46"/>
        <v>1.0003317327062342</v>
      </c>
      <c r="H646" s="46">
        <f t="shared" si="47"/>
        <v>1.0003317327062342</v>
      </c>
      <c r="I646" s="48">
        <f t="shared" si="48"/>
        <v>1.2381278441960055</v>
      </c>
      <c r="J646">
        <f t="shared" si="49"/>
        <v>1.2381278441960055</v>
      </c>
    </row>
    <row r="647" spans="5:10" x14ac:dyDescent="0.25">
      <c r="E647">
        <v>646</v>
      </c>
      <c r="F647">
        <v>645</v>
      </c>
      <c r="G647" s="45">
        <f t="shared" si="46"/>
        <v>1.0003317327062342</v>
      </c>
      <c r="H647" s="46">
        <f t="shared" si="47"/>
        <v>1.0003317327062342</v>
      </c>
      <c r="I647" s="48">
        <f t="shared" si="48"/>
        <v>1.2385385716964246</v>
      </c>
      <c r="J647">
        <f t="shared" si="49"/>
        <v>1.2385385716964246</v>
      </c>
    </row>
    <row r="648" spans="5:10" x14ac:dyDescent="0.25">
      <c r="E648">
        <v>647</v>
      </c>
      <c r="F648">
        <v>646</v>
      </c>
      <c r="G648" s="45">
        <f t="shared" si="46"/>
        <v>1.0003317327062342</v>
      </c>
      <c r="H648" s="46">
        <f t="shared" si="47"/>
        <v>1.0003317327062342</v>
      </c>
      <c r="I648" s="48">
        <f t="shared" si="48"/>
        <v>1.2389494354485888</v>
      </c>
      <c r="J648">
        <f t="shared" si="49"/>
        <v>1.2389494354485888</v>
      </c>
    </row>
    <row r="649" spans="5:10" x14ac:dyDescent="0.25">
      <c r="E649">
        <v>648</v>
      </c>
      <c r="F649">
        <v>647</v>
      </c>
      <c r="G649" s="45">
        <f t="shared" si="46"/>
        <v>1.0003317327062342</v>
      </c>
      <c r="H649" s="46">
        <f t="shared" si="47"/>
        <v>1.0003317327062342</v>
      </c>
      <c r="I649" s="48">
        <f t="shared" si="48"/>
        <v>1.2393604354976975</v>
      </c>
      <c r="J649">
        <f t="shared" si="49"/>
        <v>1.2393604354976975</v>
      </c>
    </row>
    <row r="650" spans="5:10" x14ac:dyDescent="0.25">
      <c r="E650">
        <v>649</v>
      </c>
      <c r="F650">
        <v>648</v>
      </c>
      <c r="G650" s="45">
        <f t="shared" si="46"/>
        <v>1.0003317327062342</v>
      </c>
      <c r="H650" s="46">
        <f t="shared" si="47"/>
        <v>1.0003317327062342</v>
      </c>
      <c r="I650" s="48">
        <f t="shared" si="48"/>
        <v>1.2397715718889648</v>
      </c>
      <c r="J650">
        <f t="shared" si="49"/>
        <v>1.2397715718889648</v>
      </c>
    </row>
    <row r="651" spans="5:10" x14ac:dyDescent="0.25">
      <c r="E651">
        <v>650</v>
      </c>
      <c r="F651">
        <v>649</v>
      </c>
      <c r="G651" s="45">
        <f t="shared" si="46"/>
        <v>1.0003317327062342</v>
      </c>
      <c r="H651" s="46">
        <f t="shared" si="47"/>
        <v>1.0003317327062342</v>
      </c>
      <c r="I651" s="48">
        <f t="shared" si="48"/>
        <v>1.2401828446676197</v>
      </c>
      <c r="J651">
        <f t="shared" si="49"/>
        <v>1.2401828446676197</v>
      </c>
    </row>
    <row r="652" spans="5:10" x14ac:dyDescent="0.25">
      <c r="E652">
        <v>651</v>
      </c>
      <c r="F652">
        <v>650</v>
      </c>
      <c r="G652" s="45">
        <f t="shared" si="46"/>
        <v>1.0003317327062342</v>
      </c>
      <c r="H652" s="46">
        <f t="shared" si="47"/>
        <v>1.0003317327062342</v>
      </c>
      <c r="I652" s="48">
        <f t="shared" si="48"/>
        <v>1.2405942538789065</v>
      </c>
      <c r="J652">
        <f t="shared" si="49"/>
        <v>1.2405942538789065</v>
      </c>
    </row>
    <row r="653" spans="5:10" x14ac:dyDescent="0.25">
      <c r="E653">
        <v>652</v>
      </c>
      <c r="F653">
        <v>651</v>
      </c>
      <c r="G653" s="45">
        <f t="shared" si="46"/>
        <v>1.0003317327062342</v>
      </c>
      <c r="H653" s="46">
        <f t="shared" si="47"/>
        <v>1.0003317327062342</v>
      </c>
      <c r="I653" s="48">
        <f t="shared" si="48"/>
        <v>1.2410057995680843</v>
      </c>
      <c r="J653">
        <f t="shared" si="49"/>
        <v>1.2410057995680843</v>
      </c>
    </row>
    <row r="654" spans="5:10" x14ac:dyDescent="0.25">
      <c r="E654">
        <v>653</v>
      </c>
      <c r="F654">
        <v>652</v>
      </c>
      <c r="G654" s="45">
        <f t="shared" si="46"/>
        <v>1.0003317327062342</v>
      </c>
      <c r="H654" s="46">
        <f t="shared" si="47"/>
        <v>1.0003317327062342</v>
      </c>
      <c r="I654" s="48">
        <f t="shared" si="48"/>
        <v>1.2414174817804273</v>
      </c>
      <c r="J654">
        <f t="shared" si="49"/>
        <v>1.2414174817804273</v>
      </c>
    </row>
    <row r="655" spans="5:10" x14ac:dyDescent="0.25">
      <c r="E655">
        <v>654</v>
      </c>
      <c r="F655">
        <v>653</v>
      </c>
      <c r="G655" s="45">
        <f t="shared" si="46"/>
        <v>1.0003317327062342</v>
      </c>
      <c r="H655" s="46">
        <f t="shared" si="47"/>
        <v>1.0003317327062342</v>
      </c>
      <c r="I655" s="48">
        <f t="shared" si="48"/>
        <v>1.2418293005612249</v>
      </c>
      <c r="J655">
        <f t="shared" si="49"/>
        <v>1.2418293005612249</v>
      </c>
    </row>
    <row r="656" spans="5:10" x14ac:dyDescent="0.25">
      <c r="E656">
        <v>655</v>
      </c>
      <c r="F656">
        <v>654</v>
      </c>
      <c r="G656" s="45">
        <f t="shared" si="46"/>
        <v>1.0003317327062342</v>
      </c>
      <c r="H656" s="46">
        <f t="shared" si="47"/>
        <v>1.0003317327062342</v>
      </c>
      <c r="I656" s="48">
        <f t="shared" si="48"/>
        <v>1.2422412559557809</v>
      </c>
      <c r="J656">
        <f t="shared" si="49"/>
        <v>1.2422412559557809</v>
      </c>
    </row>
    <row r="657" spans="5:10" x14ac:dyDescent="0.25">
      <c r="E657">
        <v>656</v>
      </c>
      <c r="F657">
        <v>655</v>
      </c>
      <c r="G657" s="45">
        <f t="shared" si="46"/>
        <v>1.0003317327062342</v>
      </c>
      <c r="H657" s="46">
        <f t="shared" si="47"/>
        <v>1.0003317327062342</v>
      </c>
      <c r="I657" s="48">
        <f t="shared" si="48"/>
        <v>1.2426533480094148</v>
      </c>
      <c r="J657">
        <f t="shared" si="49"/>
        <v>1.2426533480094148</v>
      </c>
    </row>
    <row r="658" spans="5:10" x14ac:dyDescent="0.25">
      <c r="E658">
        <v>657</v>
      </c>
      <c r="F658">
        <v>656</v>
      </c>
      <c r="G658" s="45">
        <f t="shared" si="46"/>
        <v>1.0003317327062342</v>
      </c>
      <c r="H658" s="46">
        <f t="shared" si="47"/>
        <v>1.0003317327062342</v>
      </c>
      <c r="I658" s="48">
        <f t="shared" si="48"/>
        <v>1.243065576767461</v>
      </c>
      <c r="J658">
        <f t="shared" si="49"/>
        <v>1.243065576767461</v>
      </c>
    </row>
    <row r="659" spans="5:10" x14ac:dyDescent="0.25">
      <c r="E659">
        <v>658</v>
      </c>
      <c r="F659">
        <v>657</v>
      </c>
      <c r="G659" s="45">
        <f t="shared" si="46"/>
        <v>1.0003317327062342</v>
      </c>
      <c r="H659" s="46">
        <f t="shared" si="47"/>
        <v>1.0003317327062342</v>
      </c>
      <c r="I659" s="48">
        <f t="shared" si="48"/>
        <v>1.2434779422752686</v>
      </c>
      <c r="J659">
        <f t="shared" si="49"/>
        <v>1.2434779422752686</v>
      </c>
    </row>
    <row r="660" spans="5:10" x14ac:dyDescent="0.25">
      <c r="E660">
        <v>659</v>
      </c>
      <c r="F660">
        <v>658</v>
      </c>
      <c r="G660" s="45">
        <f t="shared" si="46"/>
        <v>1.0003317327062342</v>
      </c>
      <c r="H660" s="46">
        <f t="shared" si="47"/>
        <v>1.0003317327062342</v>
      </c>
      <c r="I660" s="48">
        <f t="shared" si="48"/>
        <v>1.2438904445782022</v>
      </c>
      <c r="J660">
        <f t="shared" si="49"/>
        <v>1.2438904445782022</v>
      </c>
    </row>
    <row r="661" spans="5:10" x14ac:dyDescent="0.25">
      <c r="E661">
        <v>660</v>
      </c>
      <c r="F661">
        <v>659</v>
      </c>
      <c r="G661" s="45">
        <f t="shared" si="46"/>
        <v>1.0003317327062342</v>
      </c>
      <c r="H661" s="46">
        <f t="shared" si="47"/>
        <v>1.0003317327062342</v>
      </c>
      <c r="I661" s="48">
        <f t="shared" si="48"/>
        <v>1.2443030837216409</v>
      </c>
      <c r="J661">
        <f t="shared" si="49"/>
        <v>1.2443030837216409</v>
      </c>
    </row>
    <row r="662" spans="5:10" x14ac:dyDescent="0.25">
      <c r="E662">
        <v>661</v>
      </c>
      <c r="F662">
        <v>660</v>
      </c>
      <c r="G662" s="45">
        <f t="shared" si="46"/>
        <v>1.0003317327062342</v>
      </c>
      <c r="H662" s="46">
        <f t="shared" si="47"/>
        <v>1.0003317327062342</v>
      </c>
      <c r="I662" s="48">
        <f t="shared" si="48"/>
        <v>1.2447158597509795</v>
      </c>
      <c r="J662">
        <f t="shared" si="49"/>
        <v>1.2447158597509795</v>
      </c>
    </row>
    <row r="663" spans="5:10" x14ac:dyDescent="0.25">
      <c r="E663">
        <v>662</v>
      </c>
      <c r="F663">
        <v>661</v>
      </c>
      <c r="G663" s="45">
        <f t="shared" si="46"/>
        <v>1.0003317327062342</v>
      </c>
      <c r="H663" s="46">
        <f t="shared" si="47"/>
        <v>1.0003317327062342</v>
      </c>
      <c r="I663" s="48">
        <f t="shared" si="48"/>
        <v>1.2451287727116274</v>
      </c>
      <c r="J663">
        <f t="shared" si="49"/>
        <v>1.2451287727116274</v>
      </c>
    </row>
    <row r="664" spans="5:10" x14ac:dyDescent="0.25">
      <c r="E664">
        <v>663</v>
      </c>
      <c r="F664">
        <v>662</v>
      </c>
      <c r="G664" s="45">
        <f t="shared" si="46"/>
        <v>1.0003317327062342</v>
      </c>
      <c r="H664" s="46">
        <f t="shared" si="47"/>
        <v>1.0003317327062342</v>
      </c>
      <c r="I664" s="48">
        <f t="shared" si="48"/>
        <v>1.2455418226490091</v>
      </c>
      <c r="J664">
        <f t="shared" si="49"/>
        <v>1.2455418226490091</v>
      </c>
    </row>
    <row r="665" spans="5:10" x14ac:dyDescent="0.25">
      <c r="E665">
        <v>664</v>
      </c>
      <c r="F665">
        <v>663</v>
      </c>
      <c r="G665" s="45">
        <f t="shared" si="46"/>
        <v>1.0003317327062342</v>
      </c>
      <c r="H665" s="46">
        <f t="shared" si="47"/>
        <v>1.0003317327062342</v>
      </c>
      <c r="I665" s="48">
        <f t="shared" si="48"/>
        <v>1.2459550096085643</v>
      </c>
      <c r="J665">
        <f t="shared" si="49"/>
        <v>1.2459550096085643</v>
      </c>
    </row>
    <row r="666" spans="5:10" x14ac:dyDescent="0.25">
      <c r="E666">
        <v>665</v>
      </c>
      <c r="F666">
        <v>664</v>
      </c>
      <c r="G666" s="45">
        <f t="shared" si="46"/>
        <v>1.0003317327062342</v>
      </c>
      <c r="H666" s="46">
        <f t="shared" si="47"/>
        <v>1.0003317327062342</v>
      </c>
      <c r="I666" s="48">
        <f t="shared" si="48"/>
        <v>1.2463683336357478</v>
      </c>
      <c r="J666">
        <f t="shared" si="49"/>
        <v>1.2463683336357478</v>
      </c>
    </row>
    <row r="667" spans="5:10" x14ac:dyDescent="0.25">
      <c r="E667">
        <v>666</v>
      </c>
      <c r="F667">
        <v>665</v>
      </c>
      <c r="G667" s="45">
        <f t="shared" si="46"/>
        <v>1.0003317327062342</v>
      </c>
      <c r="H667" s="46">
        <f t="shared" si="47"/>
        <v>1.0003317327062342</v>
      </c>
      <c r="I667" s="48">
        <f t="shared" si="48"/>
        <v>1.2467817947760294</v>
      </c>
      <c r="J667">
        <f t="shared" si="49"/>
        <v>1.2467817947760294</v>
      </c>
    </row>
    <row r="668" spans="5:10" x14ac:dyDescent="0.25">
      <c r="E668">
        <v>667</v>
      </c>
      <c r="F668">
        <v>666</v>
      </c>
      <c r="G668" s="45">
        <f t="shared" si="46"/>
        <v>1.0003317327062342</v>
      </c>
      <c r="H668" s="46">
        <f t="shared" si="47"/>
        <v>1.0003317327062342</v>
      </c>
      <c r="I668" s="48">
        <f t="shared" si="48"/>
        <v>1.247195393074894</v>
      </c>
      <c r="J668">
        <f t="shared" si="49"/>
        <v>1.247195393074894</v>
      </c>
    </row>
    <row r="669" spans="5:10" x14ac:dyDescent="0.25">
      <c r="E669">
        <v>668</v>
      </c>
      <c r="F669">
        <v>667</v>
      </c>
      <c r="G669" s="45">
        <f t="shared" si="46"/>
        <v>1.0003317327062342</v>
      </c>
      <c r="H669" s="46">
        <f t="shared" si="47"/>
        <v>1.0003317327062342</v>
      </c>
      <c r="I669" s="48">
        <f t="shared" si="48"/>
        <v>1.2476091285778417</v>
      </c>
      <c r="J669">
        <f t="shared" si="49"/>
        <v>1.2476091285778417</v>
      </c>
    </row>
    <row r="670" spans="5:10" x14ac:dyDescent="0.25">
      <c r="E670">
        <v>669</v>
      </c>
      <c r="F670">
        <v>668</v>
      </c>
      <c r="G670" s="45">
        <f t="shared" si="46"/>
        <v>1.0003317327062342</v>
      </c>
      <c r="H670" s="46">
        <f t="shared" si="47"/>
        <v>1.0003317327062342</v>
      </c>
      <c r="I670" s="48">
        <f t="shared" si="48"/>
        <v>1.2480230013303872</v>
      </c>
      <c r="J670">
        <f t="shared" si="49"/>
        <v>1.2480230013303872</v>
      </c>
    </row>
    <row r="671" spans="5:10" x14ac:dyDescent="0.25">
      <c r="E671">
        <v>670</v>
      </c>
      <c r="F671">
        <v>669</v>
      </c>
      <c r="G671" s="45">
        <f t="shared" si="46"/>
        <v>1.0003317327062342</v>
      </c>
      <c r="H671" s="46">
        <f t="shared" si="47"/>
        <v>1.0003317327062342</v>
      </c>
      <c r="I671" s="48">
        <f t="shared" si="48"/>
        <v>1.2484370113780612</v>
      </c>
      <c r="J671">
        <f t="shared" si="49"/>
        <v>1.2484370113780612</v>
      </c>
    </row>
    <row r="672" spans="5:10" x14ac:dyDescent="0.25">
      <c r="E672">
        <v>671</v>
      </c>
      <c r="F672">
        <v>670</v>
      </c>
      <c r="G672" s="45">
        <f t="shared" si="46"/>
        <v>1.0003317327062342</v>
      </c>
      <c r="H672" s="46">
        <f t="shared" si="47"/>
        <v>1.0003317327062342</v>
      </c>
      <c r="I672" s="48">
        <f t="shared" si="48"/>
        <v>1.2488511587664086</v>
      </c>
      <c r="J672">
        <f t="shared" si="49"/>
        <v>1.2488511587664086</v>
      </c>
    </row>
    <row r="673" spans="5:10" x14ac:dyDescent="0.25">
      <c r="E673">
        <v>672</v>
      </c>
      <c r="F673">
        <v>671</v>
      </c>
      <c r="G673" s="45">
        <f t="shared" si="46"/>
        <v>1.0003317327062342</v>
      </c>
      <c r="H673" s="46">
        <f t="shared" si="47"/>
        <v>1.0003317327062342</v>
      </c>
      <c r="I673" s="48">
        <f t="shared" si="48"/>
        <v>1.24926544354099</v>
      </c>
      <c r="J673">
        <f t="shared" si="49"/>
        <v>1.24926544354099</v>
      </c>
    </row>
    <row r="674" spans="5:10" x14ac:dyDescent="0.25">
      <c r="E674">
        <v>673</v>
      </c>
      <c r="F674">
        <v>672</v>
      </c>
      <c r="G674" s="45">
        <f t="shared" si="46"/>
        <v>1.0003317327062342</v>
      </c>
      <c r="H674" s="46">
        <f t="shared" si="47"/>
        <v>1.0003317327062342</v>
      </c>
      <c r="I674" s="48">
        <f t="shared" si="48"/>
        <v>1.2496798657473807</v>
      </c>
      <c r="J674">
        <f t="shared" si="49"/>
        <v>1.2496798657473807</v>
      </c>
    </row>
    <row r="675" spans="5:10" x14ac:dyDescent="0.25">
      <c r="E675">
        <v>674</v>
      </c>
      <c r="F675">
        <v>673</v>
      </c>
      <c r="G675" s="45">
        <f t="shared" si="46"/>
        <v>1.0003317327062342</v>
      </c>
      <c r="H675" s="46">
        <f t="shared" si="47"/>
        <v>1.0003317327062342</v>
      </c>
      <c r="I675" s="48">
        <f t="shared" si="48"/>
        <v>1.2500944254311714</v>
      </c>
      <c r="J675">
        <f t="shared" si="49"/>
        <v>1.2500944254311714</v>
      </c>
    </row>
    <row r="676" spans="5:10" x14ac:dyDescent="0.25">
      <c r="E676">
        <v>675</v>
      </c>
      <c r="F676">
        <v>674</v>
      </c>
      <c r="G676" s="45">
        <f t="shared" si="46"/>
        <v>1.0003317327062342</v>
      </c>
      <c r="H676" s="46">
        <f t="shared" si="47"/>
        <v>1.0003317327062342</v>
      </c>
      <c r="I676" s="48">
        <f t="shared" si="48"/>
        <v>1.2505091226379681</v>
      </c>
      <c r="J676">
        <f t="shared" si="49"/>
        <v>1.2505091226379681</v>
      </c>
    </row>
    <row r="677" spans="5:10" x14ac:dyDescent="0.25">
      <c r="E677">
        <v>676</v>
      </c>
      <c r="F677">
        <v>675</v>
      </c>
      <c r="G677" s="45">
        <f t="shared" si="46"/>
        <v>1.0003317327062342</v>
      </c>
      <c r="H677" s="46">
        <f t="shared" si="47"/>
        <v>1.0003317327062342</v>
      </c>
      <c r="I677" s="48">
        <f t="shared" si="48"/>
        <v>1.2509239574133915</v>
      </c>
      <c r="J677">
        <f t="shared" si="49"/>
        <v>1.2509239574133915</v>
      </c>
    </row>
    <row r="678" spans="5:10" x14ac:dyDescent="0.25">
      <c r="E678">
        <v>677</v>
      </c>
      <c r="F678">
        <v>676</v>
      </c>
      <c r="G678" s="45">
        <f t="shared" si="46"/>
        <v>1.0003317327062342</v>
      </c>
      <c r="H678" s="46">
        <f t="shared" si="47"/>
        <v>1.0003317327062342</v>
      </c>
      <c r="I678" s="48">
        <f t="shared" si="48"/>
        <v>1.2513389298030775</v>
      </c>
      <c r="J678">
        <f t="shared" si="49"/>
        <v>1.2513389298030775</v>
      </c>
    </row>
    <row r="679" spans="5:10" x14ac:dyDescent="0.25">
      <c r="E679">
        <v>678</v>
      </c>
      <c r="F679">
        <v>677</v>
      </c>
      <c r="G679" s="45">
        <f t="shared" si="46"/>
        <v>1.0003317327062342</v>
      </c>
      <c r="H679" s="46">
        <f t="shared" si="47"/>
        <v>1.0003317327062342</v>
      </c>
      <c r="I679" s="48">
        <f t="shared" si="48"/>
        <v>1.2517540398526772</v>
      </c>
      <c r="J679">
        <f t="shared" si="49"/>
        <v>1.2517540398526772</v>
      </c>
    </row>
    <row r="680" spans="5:10" x14ac:dyDescent="0.25">
      <c r="E680">
        <v>679</v>
      </c>
      <c r="F680">
        <v>678</v>
      </c>
      <c r="G680" s="45">
        <f t="shared" si="46"/>
        <v>1.0003317327062342</v>
      </c>
      <c r="H680" s="46">
        <f t="shared" si="47"/>
        <v>1.0003317327062342</v>
      </c>
      <c r="I680" s="48">
        <f t="shared" si="48"/>
        <v>1.2521692876078572</v>
      </c>
      <c r="J680">
        <f t="shared" si="49"/>
        <v>1.2521692876078572</v>
      </c>
    </row>
    <row r="681" spans="5:10" x14ac:dyDescent="0.25">
      <c r="E681">
        <v>680</v>
      </c>
      <c r="F681">
        <v>679</v>
      </c>
      <c r="G681" s="45">
        <f t="shared" si="46"/>
        <v>1.0003317327062342</v>
      </c>
      <c r="H681" s="46">
        <f t="shared" si="47"/>
        <v>1.0003317327062342</v>
      </c>
      <c r="I681" s="48">
        <f t="shared" si="48"/>
        <v>1.2525846731142987</v>
      </c>
      <c r="J681">
        <f t="shared" si="49"/>
        <v>1.2525846731142987</v>
      </c>
    </row>
    <row r="682" spans="5:10" x14ac:dyDescent="0.25">
      <c r="E682">
        <v>681</v>
      </c>
      <c r="F682">
        <v>680</v>
      </c>
      <c r="G682" s="45">
        <f t="shared" si="46"/>
        <v>1.0003317327062342</v>
      </c>
      <c r="H682" s="46">
        <f t="shared" si="47"/>
        <v>1.0003317327062342</v>
      </c>
      <c r="I682" s="48">
        <f t="shared" si="48"/>
        <v>1.2530001964176984</v>
      </c>
      <c r="J682">
        <f t="shared" si="49"/>
        <v>1.2530001964176984</v>
      </c>
    </row>
    <row r="683" spans="5:10" x14ac:dyDescent="0.25">
      <c r="E683">
        <v>682</v>
      </c>
      <c r="F683">
        <v>681</v>
      </c>
      <c r="G683" s="45">
        <f t="shared" si="46"/>
        <v>1.0003317327062342</v>
      </c>
      <c r="H683" s="46">
        <f t="shared" si="47"/>
        <v>1.0003317327062342</v>
      </c>
      <c r="I683" s="48">
        <f t="shared" si="48"/>
        <v>1.2534158575637682</v>
      </c>
      <c r="J683">
        <f t="shared" si="49"/>
        <v>1.2534158575637682</v>
      </c>
    </row>
    <row r="684" spans="5:10" x14ac:dyDescent="0.25">
      <c r="E684">
        <v>683</v>
      </c>
      <c r="F684">
        <v>682</v>
      </c>
      <c r="G684" s="45">
        <f t="shared" si="46"/>
        <v>1.0003317327062342</v>
      </c>
      <c r="H684" s="46">
        <f t="shared" si="47"/>
        <v>1.0003317327062342</v>
      </c>
      <c r="I684" s="48">
        <f t="shared" si="48"/>
        <v>1.2538316565982346</v>
      </c>
      <c r="J684">
        <f t="shared" si="49"/>
        <v>1.2538316565982346</v>
      </c>
    </row>
    <row r="685" spans="5:10" x14ac:dyDescent="0.25">
      <c r="E685">
        <v>684</v>
      </c>
      <c r="F685">
        <v>683</v>
      </c>
      <c r="G685" s="45">
        <f t="shared" si="46"/>
        <v>1.0003317327062342</v>
      </c>
      <c r="H685" s="46">
        <f t="shared" si="47"/>
        <v>1.0003317327062342</v>
      </c>
      <c r="I685" s="48">
        <f t="shared" si="48"/>
        <v>1.25424759356684</v>
      </c>
      <c r="J685">
        <f t="shared" si="49"/>
        <v>1.25424759356684</v>
      </c>
    </row>
    <row r="686" spans="5:10" x14ac:dyDescent="0.25">
      <c r="E686">
        <v>685</v>
      </c>
      <c r="F686">
        <v>684</v>
      </c>
      <c r="G686" s="45">
        <f t="shared" si="46"/>
        <v>1.0003317327062342</v>
      </c>
      <c r="H686" s="46">
        <f t="shared" si="47"/>
        <v>1.0003317327062342</v>
      </c>
      <c r="I686" s="48">
        <f t="shared" si="48"/>
        <v>1.2546636685153416</v>
      </c>
      <c r="J686">
        <f t="shared" si="49"/>
        <v>1.2546636685153416</v>
      </c>
    </row>
    <row r="687" spans="5:10" x14ac:dyDescent="0.25">
      <c r="E687">
        <v>686</v>
      </c>
      <c r="F687">
        <v>685</v>
      </c>
      <c r="G687" s="45">
        <f t="shared" si="46"/>
        <v>1.0003317327062342</v>
      </c>
      <c r="H687" s="46">
        <f t="shared" si="47"/>
        <v>1.0003317327062342</v>
      </c>
      <c r="I687" s="48">
        <f t="shared" si="48"/>
        <v>1.2550798814895119</v>
      </c>
      <c r="J687">
        <f t="shared" si="49"/>
        <v>1.2550798814895119</v>
      </c>
    </row>
    <row r="688" spans="5:10" x14ac:dyDescent="0.25">
      <c r="E688">
        <v>687</v>
      </c>
      <c r="F688">
        <v>686</v>
      </c>
      <c r="G688" s="45">
        <f t="shared" si="46"/>
        <v>1.0003317327062342</v>
      </c>
      <c r="H688" s="46">
        <f t="shared" si="47"/>
        <v>1.0003317327062342</v>
      </c>
      <c r="I688" s="48">
        <f t="shared" si="48"/>
        <v>1.2554962325351384</v>
      </c>
      <c r="J688">
        <f t="shared" si="49"/>
        <v>1.2554962325351384</v>
      </c>
    </row>
    <row r="689" spans="5:10" x14ac:dyDescent="0.25">
      <c r="E689">
        <v>688</v>
      </c>
      <c r="F689">
        <v>687</v>
      </c>
      <c r="G689" s="45">
        <f t="shared" si="46"/>
        <v>1.0003317327062342</v>
      </c>
      <c r="H689" s="46">
        <f t="shared" si="47"/>
        <v>1.0003317327062342</v>
      </c>
      <c r="I689" s="48">
        <f t="shared" si="48"/>
        <v>1.2559127216980241</v>
      </c>
      <c r="J689">
        <f t="shared" si="49"/>
        <v>1.2559127216980241</v>
      </c>
    </row>
    <row r="690" spans="5:10" x14ac:dyDescent="0.25">
      <c r="E690">
        <v>689</v>
      </c>
      <c r="F690">
        <v>688</v>
      </c>
      <c r="G690" s="45">
        <f t="shared" si="46"/>
        <v>1.0003317327062342</v>
      </c>
      <c r="H690" s="46">
        <f t="shared" si="47"/>
        <v>1.0003317327062342</v>
      </c>
      <c r="I690" s="48">
        <f t="shared" si="48"/>
        <v>1.2563293490239871</v>
      </c>
      <c r="J690">
        <f t="shared" si="49"/>
        <v>1.2563293490239871</v>
      </c>
    </row>
    <row r="691" spans="5:10" x14ac:dyDescent="0.25">
      <c r="E691">
        <v>690</v>
      </c>
      <c r="F691">
        <v>689</v>
      </c>
      <c r="G691" s="45">
        <f t="shared" si="46"/>
        <v>1.0003317327062342</v>
      </c>
      <c r="H691" s="46">
        <f t="shared" si="47"/>
        <v>1.0003317327062342</v>
      </c>
      <c r="I691" s="48">
        <f t="shared" si="48"/>
        <v>1.2567461145588603</v>
      </c>
      <c r="J691">
        <f t="shared" si="49"/>
        <v>1.2567461145588603</v>
      </c>
    </row>
    <row r="692" spans="5:10" x14ac:dyDescent="0.25">
      <c r="E692">
        <v>691</v>
      </c>
      <c r="F692">
        <v>690</v>
      </c>
      <c r="G692" s="45">
        <f t="shared" si="46"/>
        <v>1.0003317327062342</v>
      </c>
      <c r="H692" s="46">
        <f t="shared" si="47"/>
        <v>1.0003317327062342</v>
      </c>
      <c r="I692" s="48">
        <f t="shared" si="48"/>
        <v>1.2571630183484923</v>
      </c>
      <c r="J692">
        <f t="shared" si="49"/>
        <v>1.2571630183484923</v>
      </c>
    </row>
    <row r="693" spans="5:10" x14ac:dyDescent="0.25">
      <c r="E693">
        <v>692</v>
      </c>
      <c r="F693">
        <v>691</v>
      </c>
      <c r="G693" s="45">
        <f t="shared" si="46"/>
        <v>1.0003317327062342</v>
      </c>
      <c r="H693" s="46">
        <f t="shared" si="47"/>
        <v>1.0003317327062342</v>
      </c>
      <c r="I693" s="48">
        <f t="shared" si="48"/>
        <v>1.2575800604387466</v>
      </c>
      <c r="J693">
        <f t="shared" si="49"/>
        <v>1.2575800604387466</v>
      </c>
    </row>
    <row r="694" spans="5:10" x14ac:dyDescent="0.25">
      <c r="E694">
        <v>693</v>
      </c>
      <c r="F694">
        <v>692</v>
      </c>
      <c r="G694" s="45">
        <f t="shared" si="46"/>
        <v>1.0003317327062342</v>
      </c>
      <c r="H694" s="46">
        <f t="shared" si="47"/>
        <v>1.0003317327062342</v>
      </c>
      <c r="I694" s="48">
        <f t="shared" si="48"/>
        <v>1.257997240875502</v>
      </c>
      <c r="J694">
        <f t="shared" si="49"/>
        <v>1.257997240875502</v>
      </c>
    </row>
    <row r="695" spans="5:10" x14ac:dyDescent="0.25">
      <c r="E695">
        <v>694</v>
      </c>
      <c r="F695">
        <v>693</v>
      </c>
      <c r="G695" s="45">
        <f t="shared" si="46"/>
        <v>1.0003317327062342</v>
      </c>
      <c r="H695" s="46">
        <f t="shared" si="47"/>
        <v>1.0003317327062342</v>
      </c>
      <c r="I695" s="48">
        <f t="shared" si="48"/>
        <v>1.2584145597046528</v>
      </c>
      <c r="J695">
        <f t="shared" si="49"/>
        <v>1.2584145597046528</v>
      </c>
    </row>
    <row r="696" spans="5:10" x14ac:dyDescent="0.25">
      <c r="E696">
        <v>695</v>
      </c>
      <c r="F696">
        <v>694</v>
      </c>
      <c r="G696" s="45">
        <f t="shared" si="46"/>
        <v>1.0003317327062342</v>
      </c>
      <c r="H696" s="46">
        <f t="shared" si="47"/>
        <v>1.0003317327062342</v>
      </c>
      <c r="I696" s="48">
        <f t="shared" si="48"/>
        <v>1.2588320169721081</v>
      </c>
      <c r="J696">
        <f t="shared" si="49"/>
        <v>1.2588320169721081</v>
      </c>
    </row>
    <row r="697" spans="5:10" x14ac:dyDescent="0.25">
      <c r="E697">
        <v>696</v>
      </c>
      <c r="F697">
        <v>695</v>
      </c>
      <c r="G697" s="45">
        <f t="shared" si="46"/>
        <v>1.0003317327062342</v>
      </c>
      <c r="H697" s="46">
        <f t="shared" si="47"/>
        <v>1.0003317327062342</v>
      </c>
      <c r="I697" s="48">
        <f t="shared" si="48"/>
        <v>1.2592496127237924</v>
      </c>
      <c r="J697">
        <f t="shared" si="49"/>
        <v>1.2592496127237924</v>
      </c>
    </row>
    <row r="698" spans="5:10" x14ac:dyDescent="0.25">
      <c r="E698">
        <v>697</v>
      </c>
      <c r="F698">
        <v>696</v>
      </c>
      <c r="G698" s="45">
        <f t="shared" si="46"/>
        <v>1.0003317327062342</v>
      </c>
      <c r="H698" s="46">
        <f t="shared" si="47"/>
        <v>1.0003317327062342</v>
      </c>
      <c r="I698" s="48">
        <f t="shared" si="48"/>
        <v>1.2596673470056456</v>
      </c>
      <c r="J698">
        <f t="shared" si="49"/>
        <v>1.2596673470056456</v>
      </c>
    </row>
    <row r="699" spans="5:10" x14ac:dyDescent="0.25">
      <c r="E699">
        <v>698</v>
      </c>
      <c r="F699">
        <v>697</v>
      </c>
      <c r="G699" s="45">
        <f t="shared" si="46"/>
        <v>1.0003317327062342</v>
      </c>
      <c r="H699" s="46">
        <f t="shared" si="47"/>
        <v>1.0003317327062342</v>
      </c>
      <c r="I699" s="48">
        <f t="shared" si="48"/>
        <v>1.2600852198636228</v>
      </c>
      <c r="J699">
        <f t="shared" si="49"/>
        <v>1.2600852198636228</v>
      </c>
    </row>
    <row r="700" spans="5:10" x14ac:dyDescent="0.25">
      <c r="E700">
        <v>699</v>
      </c>
      <c r="F700">
        <v>698</v>
      </c>
      <c r="G700" s="45">
        <f t="shared" si="46"/>
        <v>1.0003317327062342</v>
      </c>
      <c r="H700" s="46">
        <f t="shared" si="47"/>
        <v>1.0003317327062342</v>
      </c>
      <c r="I700" s="48">
        <f t="shared" si="48"/>
        <v>1.2605032313436939</v>
      </c>
      <c r="J700">
        <f t="shared" si="49"/>
        <v>1.2605032313436939</v>
      </c>
    </row>
    <row r="701" spans="5:10" x14ac:dyDescent="0.25">
      <c r="E701">
        <v>700</v>
      </c>
      <c r="F701">
        <v>699</v>
      </c>
      <c r="G701" s="45">
        <f t="shared" si="46"/>
        <v>1.0003317327062342</v>
      </c>
      <c r="H701" s="46">
        <f t="shared" si="47"/>
        <v>1.0003317327062342</v>
      </c>
      <c r="I701" s="48">
        <f t="shared" si="48"/>
        <v>1.2609213814918445</v>
      </c>
      <c r="J701">
        <f t="shared" si="49"/>
        <v>1.2609213814918445</v>
      </c>
    </row>
    <row r="702" spans="5:10" x14ac:dyDescent="0.25">
      <c r="E702">
        <v>701</v>
      </c>
      <c r="F702">
        <v>700</v>
      </c>
      <c r="G702" s="45">
        <f t="shared" si="46"/>
        <v>1.0003317327062342</v>
      </c>
      <c r="H702" s="46">
        <f t="shared" si="47"/>
        <v>1.0003317327062342</v>
      </c>
      <c r="I702" s="48">
        <f t="shared" si="48"/>
        <v>1.2613396703540753</v>
      </c>
      <c r="J702">
        <f t="shared" si="49"/>
        <v>1.2613396703540753</v>
      </c>
    </row>
    <row r="703" spans="5:10" x14ac:dyDescent="0.25">
      <c r="E703">
        <v>702</v>
      </c>
      <c r="F703">
        <v>701</v>
      </c>
      <c r="G703" s="45">
        <f t="shared" si="46"/>
        <v>1.0003317327062342</v>
      </c>
      <c r="H703" s="46">
        <f t="shared" si="47"/>
        <v>1.0003317327062342</v>
      </c>
      <c r="I703" s="48">
        <f t="shared" si="48"/>
        <v>1.2617580979764025</v>
      </c>
      <c r="J703">
        <f t="shared" si="49"/>
        <v>1.2617580979764025</v>
      </c>
    </row>
    <row r="704" spans="5:10" x14ac:dyDescent="0.25">
      <c r="E704">
        <v>703</v>
      </c>
      <c r="F704">
        <v>702</v>
      </c>
      <c r="G704" s="45">
        <f t="shared" si="46"/>
        <v>1.0003317327062342</v>
      </c>
      <c r="H704" s="46">
        <f t="shared" si="47"/>
        <v>1.0003317327062342</v>
      </c>
      <c r="I704" s="48">
        <f t="shared" si="48"/>
        <v>1.2621766644048571</v>
      </c>
      <c r="J704">
        <f t="shared" si="49"/>
        <v>1.2621766644048571</v>
      </c>
    </row>
    <row r="705" spans="5:10" x14ac:dyDescent="0.25">
      <c r="E705">
        <v>704</v>
      </c>
      <c r="F705">
        <v>703</v>
      </c>
      <c r="G705" s="45">
        <f t="shared" si="46"/>
        <v>1.0003317327062342</v>
      </c>
      <c r="H705" s="46">
        <f t="shared" si="47"/>
        <v>1.0003317327062342</v>
      </c>
      <c r="I705" s="48">
        <f t="shared" si="48"/>
        <v>1.2625953696854857</v>
      </c>
      <c r="J705">
        <f t="shared" si="49"/>
        <v>1.2625953696854857</v>
      </c>
    </row>
    <row r="706" spans="5:10" x14ac:dyDescent="0.25">
      <c r="E706">
        <v>705</v>
      </c>
      <c r="F706">
        <v>704</v>
      </c>
      <c r="G706" s="45">
        <f t="shared" si="46"/>
        <v>1.0003317327062342</v>
      </c>
      <c r="H706" s="46">
        <f t="shared" si="47"/>
        <v>1.0003317327062342</v>
      </c>
      <c r="I706" s="48">
        <f t="shared" si="48"/>
        <v>1.2630142138643503</v>
      </c>
      <c r="J706">
        <f t="shared" si="49"/>
        <v>1.2630142138643503</v>
      </c>
    </row>
    <row r="707" spans="5:10" x14ac:dyDescent="0.25">
      <c r="E707">
        <v>706</v>
      </c>
      <c r="F707">
        <v>705</v>
      </c>
      <c r="G707" s="45">
        <f t="shared" si="46"/>
        <v>1.0003317327062342</v>
      </c>
      <c r="H707" s="46">
        <f t="shared" si="47"/>
        <v>1.0003317327062342</v>
      </c>
      <c r="I707" s="48">
        <f t="shared" si="48"/>
        <v>1.2634331969875279</v>
      </c>
      <c r="J707">
        <f t="shared" si="49"/>
        <v>1.2634331969875279</v>
      </c>
    </row>
    <row r="708" spans="5:10" x14ac:dyDescent="0.25">
      <c r="E708">
        <v>707</v>
      </c>
      <c r="F708">
        <v>706</v>
      </c>
      <c r="G708" s="45">
        <f t="shared" si="46"/>
        <v>1.0003317327062342</v>
      </c>
      <c r="H708" s="46">
        <f t="shared" si="47"/>
        <v>1.0003317327062342</v>
      </c>
      <c r="I708" s="48">
        <f t="shared" si="48"/>
        <v>1.2638523191011106</v>
      </c>
      <c r="J708">
        <f t="shared" si="49"/>
        <v>1.2638523191011106</v>
      </c>
    </row>
    <row r="709" spans="5:10" x14ac:dyDescent="0.25">
      <c r="E709">
        <v>708</v>
      </c>
      <c r="F709">
        <v>707</v>
      </c>
      <c r="G709" s="45">
        <f t="shared" ref="G709:G772" si="50">IFERROR(VLOOKUP(E709,$A$3:$C$330,3,1),$C$3)</f>
        <v>1.0003317327062342</v>
      </c>
      <c r="H709" s="46">
        <f t="shared" ref="H709:H772" si="51">((G709-1)*$H$2)+1</f>
        <v>1.0003317327062342</v>
      </c>
      <c r="I709" s="48">
        <f t="shared" ref="I709:I772" si="52">H709*I708</f>
        <v>1.2642715802512063</v>
      </c>
      <c r="J709">
        <f t="shared" ref="J709:J772" si="53">G709*J708</f>
        <v>1.2642715802512063</v>
      </c>
    </row>
    <row r="710" spans="5:10" x14ac:dyDescent="0.25">
      <c r="E710">
        <v>709</v>
      </c>
      <c r="F710">
        <v>708</v>
      </c>
      <c r="G710" s="45">
        <f t="shared" si="50"/>
        <v>1.0003317327062342</v>
      </c>
      <c r="H710" s="46">
        <f t="shared" si="51"/>
        <v>1.0003317327062342</v>
      </c>
      <c r="I710" s="48">
        <f t="shared" si="52"/>
        <v>1.2646909804839381</v>
      </c>
      <c r="J710">
        <f t="shared" si="53"/>
        <v>1.2646909804839381</v>
      </c>
    </row>
    <row r="711" spans="5:10" x14ac:dyDescent="0.25">
      <c r="E711">
        <v>710</v>
      </c>
      <c r="F711">
        <v>709</v>
      </c>
      <c r="G711" s="45">
        <f t="shared" si="50"/>
        <v>1.0003317327062342</v>
      </c>
      <c r="H711" s="46">
        <f t="shared" si="51"/>
        <v>1.0003317327062342</v>
      </c>
      <c r="I711" s="48">
        <f t="shared" si="52"/>
        <v>1.265110519845444</v>
      </c>
      <c r="J711">
        <f t="shared" si="53"/>
        <v>1.265110519845444</v>
      </c>
    </row>
    <row r="712" spans="5:10" x14ac:dyDescent="0.25">
      <c r="E712">
        <v>711</v>
      </c>
      <c r="F712">
        <v>710</v>
      </c>
      <c r="G712" s="45">
        <f t="shared" si="50"/>
        <v>1.0003317327062342</v>
      </c>
      <c r="H712" s="46">
        <f t="shared" si="51"/>
        <v>1.0003317327062342</v>
      </c>
      <c r="I712" s="48">
        <f t="shared" si="52"/>
        <v>1.2655301983818776</v>
      </c>
      <c r="J712">
        <f t="shared" si="53"/>
        <v>1.2655301983818776</v>
      </c>
    </row>
    <row r="713" spans="5:10" x14ac:dyDescent="0.25">
      <c r="E713">
        <v>712</v>
      </c>
      <c r="F713">
        <v>711</v>
      </c>
      <c r="G713" s="45">
        <f t="shared" si="50"/>
        <v>1.0003317327062342</v>
      </c>
      <c r="H713" s="46">
        <f t="shared" si="51"/>
        <v>1.0003317327062342</v>
      </c>
      <c r="I713" s="48">
        <f t="shared" si="52"/>
        <v>1.2659500161394079</v>
      </c>
      <c r="J713">
        <f t="shared" si="53"/>
        <v>1.2659500161394079</v>
      </c>
    </row>
    <row r="714" spans="5:10" x14ac:dyDescent="0.25">
      <c r="E714">
        <v>713</v>
      </c>
      <c r="F714">
        <v>712</v>
      </c>
      <c r="G714" s="45">
        <f t="shared" si="50"/>
        <v>1.0003317327062342</v>
      </c>
      <c r="H714" s="46">
        <f t="shared" si="51"/>
        <v>1.0003317327062342</v>
      </c>
      <c r="I714" s="48">
        <f t="shared" si="52"/>
        <v>1.2663699731642191</v>
      </c>
      <c r="J714">
        <f t="shared" si="53"/>
        <v>1.2663699731642191</v>
      </c>
    </row>
    <row r="715" spans="5:10" x14ac:dyDescent="0.25">
      <c r="E715">
        <v>714</v>
      </c>
      <c r="F715">
        <v>713</v>
      </c>
      <c r="G715" s="45">
        <f t="shared" si="50"/>
        <v>1.0003317327062342</v>
      </c>
      <c r="H715" s="46">
        <f t="shared" si="51"/>
        <v>1.0003317327062342</v>
      </c>
      <c r="I715" s="48">
        <f t="shared" si="52"/>
        <v>1.2667900695025105</v>
      </c>
      <c r="J715">
        <f t="shared" si="53"/>
        <v>1.2667900695025105</v>
      </c>
    </row>
    <row r="716" spans="5:10" x14ac:dyDescent="0.25">
      <c r="E716">
        <v>715</v>
      </c>
      <c r="F716">
        <v>714</v>
      </c>
      <c r="G716" s="45">
        <f t="shared" si="50"/>
        <v>1.0003317327062342</v>
      </c>
      <c r="H716" s="46">
        <f t="shared" si="51"/>
        <v>1.0003317327062342</v>
      </c>
      <c r="I716" s="48">
        <f t="shared" si="52"/>
        <v>1.2672103052004973</v>
      </c>
      <c r="J716">
        <f t="shared" si="53"/>
        <v>1.2672103052004973</v>
      </c>
    </row>
    <row r="717" spans="5:10" x14ac:dyDescent="0.25">
      <c r="E717">
        <v>716</v>
      </c>
      <c r="F717">
        <v>715</v>
      </c>
      <c r="G717" s="45">
        <f t="shared" si="50"/>
        <v>1.0003317327062342</v>
      </c>
      <c r="H717" s="46">
        <f t="shared" si="51"/>
        <v>1.0003317327062342</v>
      </c>
      <c r="I717" s="48">
        <f t="shared" si="52"/>
        <v>1.2676306803044093</v>
      </c>
      <c r="J717">
        <f t="shared" si="53"/>
        <v>1.2676306803044093</v>
      </c>
    </row>
    <row r="718" spans="5:10" x14ac:dyDescent="0.25">
      <c r="E718">
        <v>717</v>
      </c>
      <c r="F718">
        <v>716</v>
      </c>
      <c r="G718" s="45">
        <f t="shared" si="50"/>
        <v>1.0003317327062342</v>
      </c>
      <c r="H718" s="46">
        <f t="shared" si="51"/>
        <v>1.0003317327062342</v>
      </c>
      <c r="I718" s="48">
        <f t="shared" si="52"/>
        <v>1.2680511948604922</v>
      </c>
      <c r="J718">
        <f t="shared" si="53"/>
        <v>1.2680511948604922</v>
      </c>
    </row>
    <row r="719" spans="5:10" x14ac:dyDescent="0.25">
      <c r="E719">
        <v>718</v>
      </c>
      <c r="F719">
        <v>717</v>
      </c>
      <c r="G719" s="45">
        <f t="shared" si="50"/>
        <v>1.0003317327062342</v>
      </c>
      <c r="H719" s="46">
        <f t="shared" si="51"/>
        <v>1.0003317327062342</v>
      </c>
      <c r="I719" s="48">
        <f t="shared" si="52"/>
        <v>1.2684718489150069</v>
      </c>
      <c r="J719">
        <f t="shared" si="53"/>
        <v>1.2684718489150069</v>
      </c>
    </row>
    <row r="720" spans="5:10" x14ac:dyDescent="0.25">
      <c r="E720">
        <v>719</v>
      </c>
      <c r="F720">
        <v>718</v>
      </c>
      <c r="G720" s="45">
        <f t="shared" si="50"/>
        <v>1.0003317327062342</v>
      </c>
      <c r="H720" s="46">
        <f t="shared" si="51"/>
        <v>1.0003317327062342</v>
      </c>
      <c r="I720" s="48">
        <f t="shared" si="52"/>
        <v>1.2688926425142293</v>
      </c>
      <c r="J720">
        <f t="shared" si="53"/>
        <v>1.2688926425142293</v>
      </c>
    </row>
    <row r="721" spans="5:10" x14ac:dyDescent="0.25">
      <c r="E721">
        <v>720</v>
      </c>
      <c r="F721">
        <v>719</v>
      </c>
      <c r="G721" s="45">
        <f t="shared" si="50"/>
        <v>1.0003317327062342</v>
      </c>
      <c r="H721" s="46">
        <f t="shared" si="51"/>
        <v>1.0003317327062342</v>
      </c>
      <c r="I721" s="48">
        <f t="shared" si="52"/>
        <v>1.2693135757044511</v>
      </c>
      <c r="J721">
        <f t="shared" si="53"/>
        <v>1.2693135757044511</v>
      </c>
    </row>
    <row r="722" spans="5:10" x14ac:dyDescent="0.25">
      <c r="E722">
        <v>721</v>
      </c>
      <c r="F722">
        <v>720</v>
      </c>
      <c r="G722" s="45">
        <f t="shared" si="50"/>
        <v>1.0003317327062342</v>
      </c>
      <c r="H722" s="46">
        <f t="shared" si="51"/>
        <v>1.0003317327062342</v>
      </c>
      <c r="I722" s="48">
        <f t="shared" si="52"/>
        <v>1.2697346485319794</v>
      </c>
      <c r="J722">
        <f t="shared" si="53"/>
        <v>1.2697346485319794</v>
      </c>
    </row>
    <row r="723" spans="5:10" x14ac:dyDescent="0.25">
      <c r="E723">
        <v>722</v>
      </c>
      <c r="F723">
        <v>721</v>
      </c>
      <c r="G723" s="45">
        <f t="shared" si="50"/>
        <v>1.0003317327062342</v>
      </c>
      <c r="H723" s="46">
        <f t="shared" si="51"/>
        <v>1.0003317327062342</v>
      </c>
      <c r="I723" s="48">
        <f t="shared" si="52"/>
        <v>1.2701558610431363</v>
      </c>
      <c r="J723">
        <f t="shared" si="53"/>
        <v>1.2701558610431363</v>
      </c>
    </row>
    <row r="724" spans="5:10" x14ac:dyDescent="0.25">
      <c r="E724">
        <v>723</v>
      </c>
      <c r="F724">
        <v>722</v>
      </c>
      <c r="G724" s="45">
        <f t="shared" si="50"/>
        <v>1.0003317327062342</v>
      </c>
      <c r="H724" s="46">
        <f t="shared" si="51"/>
        <v>1.0003317327062342</v>
      </c>
      <c r="I724" s="48">
        <f t="shared" si="52"/>
        <v>1.2705772132842594</v>
      </c>
      <c r="J724">
        <f t="shared" si="53"/>
        <v>1.2705772132842594</v>
      </c>
    </row>
    <row r="725" spans="5:10" x14ac:dyDescent="0.25">
      <c r="E725">
        <v>724</v>
      </c>
      <c r="F725">
        <v>723</v>
      </c>
      <c r="G725" s="45">
        <f t="shared" si="50"/>
        <v>1.0003317327062342</v>
      </c>
      <c r="H725" s="46">
        <f t="shared" si="51"/>
        <v>1.0003317327062342</v>
      </c>
      <c r="I725" s="48">
        <f t="shared" si="52"/>
        <v>1.2709987053017018</v>
      </c>
      <c r="J725">
        <f t="shared" si="53"/>
        <v>1.2709987053017018</v>
      </c>
    </row>
    <row r="726" spans="5:10" x14ac:dyDescent="0.25">
      <c r="E726">
        <v>725</v>
      </c>
      <c r="F726">
        <v>724</v>
      </c>
      <c r="G726" s="45">
        <f t="shared" si="50"/>
        <v>1.0003317327062342</v>
      </c>
      <c r="H726" s="46">
        <f t="shared" si="51"/>
        <v>1.0003317327062342</v>
      </c>
      <c r="I726" s="48">
        <f t="shared" si="52"/>
        <v>1.2714203371418318</v>
      </c>
      <c r="J726">
        <f t="shared" si="53"/>
        <v>1.2714203371418318</v>
      </c>
    </row>
    <row r="727" spans="5:10" x14ac:dyDescent="0.25">
      <c r="E727">
        <v>726</v>
      </c>
      <c r="F727">
        <v>725</v>
      </c>
      <c r="G727" s="45">
        <f t="shared" si="50"/>
        <v>1.0003317327062342</v>
      </c>
      <c r="H727" s="46">
        <f t="shared" si="51"/>
        <v>1.0003317327062342</v>
      </c>
      <c r="I727" s="48">
        <f t="shared" si="52"/>
        <v>1.271842108851033</v>
      </c>
      <c r="J727">
        <f t="shared" si="53"/>
        <v>1.271842108851033</v>
      </c>
    </row>
    <row r="728" spans="5:10" x14ac:dyDescent="0.25">
      <c r="E728">
        <v>727</v>
      </c>
      <c r="F728">
        <v>726</v>
      </c>
      <c r="G728" s="45">
        <f t="shared" si="50"/>
        <v>1.0003317327062342</v>
      </c>
      <c r="H728" s="46">
        <f t="shared" si="51"/>
        <v>1.0003317327062342</v>
      </c>
      <c r="I728" s="48">
        <f t="shared" si="52"/>
        <v>1.2722640204757047</v>
      </c>
      <c r="J728">
        <f t="shared" si="53"/>
        <v>1.2722640204757047</v>
      </c>
    </row>
    <row r="729" spans="5:10" x14ac:dyDescent="0.25">
      <c r="E729">
        <v>728</v>
      </c>
      <c r="F729">
        <v>727</v>
      </c>
      <c r="G729" s="45">
        <f t="shared" si="50"/>
        <v>1.0003317327062342</v>
      </c>
      <c r="H729" s="46">
        <f t="shared" si="51"/>
        <v>1.0003317327062342</v>
      </c>
      <c r="I729" s="48">
        <f t="shared" si="52"/>
        <v>1.2726860720622615</v>
      </c>
      <c r="J729">
        <f t="shared" si="53"/>
        <v>1.2726860720622615</v>
      </c>
    </row>
    <row r="730" spans="5:10" x14ac:dyDescent="0.25">
      <c r="E730">
        <v>729</v>
      </c>
      <c r="F730">
        <v>728</v>
      </c>
      <c r="G730" s="45">
        <f t="shared" si="50"/>
        <v>1.0003317327062342</v>
      </c>
      <c r="H730" s="46">
        <f t="shared" si="51"/>
        <v>1.0003317327062342</v>
      </c>
      <c r="I730" s="48">
        <f t="shared" si="52"/>
        <v>1.2731082636571334</v>
      </c>
      <c r="J730">
        <f t="shared" si="53"/>
        <v>1.2731082636571334</v>
      </c>
    </row>
    <row r="731" spans="5:10" x14ac:dyDescent="0.25">
      <c r="E731">
        <v>730</v>
      </c>
      <c r="F731">
        <v>729</v>
      </c>
      <c r="G731" s="45">
        <f t="shared" si="50"/>
        <v>1.0003317327062342</v>
      </c>
      <c r="H731" s="46">
        <f t="shared" si="51"/>
        <v>1.0003317327062342</v>
      </c>
      <c r="I731" s="48">
        <f t="shared" si="52"/>
        <v>1.2735305953067655</v>
      </c>
      <c r="J731">
        <f t="shared" si="53"/>
        <v>1.2735305953067655</v>
      </c>
    </row>
    <row r="732" spans="5:10" x14ac:dyDescent="0.25">
      <c r="E732">
        <v>731</v>
      </c>
      <c r="F732">
        <v>730</v>
      </c>
      <c r="G732" s="45">
        <f t="shared" si="50"/>
        <v>1.0003317327062342</v>
      </c>
      <c r="H732" s="46">
        <f t="shared" si="51"/>
        <v>1.0003317327062342</v>
      </c>
      <c r="I732" s="48">
        <f t="shared" si="52"/>
        <v>1.2739530670576187</v>
      </c>
      <c r="J732">
        <f t="shared" si="53"/>
        <v>1.2739530670576187</v>
      </c>
    </row>
    <row r="733" spans="5:10" x14ac:dyDescent="0.25">
      <c r="E733">
        <v>732</v>
      </c>
      <c r="F733">
        <v>731</v>
      </c>
      <c r="G733" s="45">
        <f t="shared" si="50"/>
        <v>1.0003317327062342</v>
      </c>
      <c r="H733" s="46">
        <f t="shared" si="51"/>
        <v>1.0003317327062342</v>
      </c>
      <c r="I733" s="48">
        <f t="shared" si="52"/>
        <v>1.2743756789561691</v>
      </c>
      <c r="J733">
        <f t="shared" si="53"/>
        <v>1.2743756789561691</v>
      </c>
    </row>
    <row r="734" spans="5:10" x14ac:dyDescent="0.25">
      <c r="E734">
        <v>733</v>
      </c>
      <c r="F734">
        <v>732</v>
      </c>
      <c r="G734" s="45">
        <f t="shared" si="50"/>
        <v>1.0003317327062342</v>
      </c>
      <c r="H734" s="46">
        <f t="shared" si="51"/>
        <v>1.0003317327062342</v>
      </c>
      <c r="I734" s="48">
        <f t="shared" si="52"/>
        <v>1.2747984310489082</v>
      </c>
      <c r="J734">
        <f t="shared" si="53"/>
        <v>1.2747984310489082</v>
      </c>
    </row>
    <row r="735" spans="5:10" x14ac:dyDescent="0.25">
      <c r="E735">
        <v>734</v>
      </c>
      <c r="F735">
        <v>733</v>
      </c>
      <c r="G735" s="45">
        <f t="shared" si="50"/>
        <v>1.0003317327062342</v>
      </c>
      <c r="H735" s="46">
        <f t="shared" si="51"/>
        <v>1.0003317327062342</v>
      </c>
      <c r="I735" s="48">
        <f t="shared" si="52"/>
        <v>1.2752213233823433</v>
      </c>
      <c r="J735">
        <f t="shared" si="53"/>
        <v>1.2752213233823433</v>
      </c>
    </row>
    <row r="736" spans="5:10" x14ac:dyDescent="0.25">
      <c r="E736">
        <v>735</v>
      </c>
      <c r="F736">
        <v>734</v>
      </c>
      <c r="G736" s="45">
        <f t="shared" si="50"/>
        <v>1.0003317327062342</v>
      </c>
      <c r="H736" s="46">
        <f t="shared" si="51"/>
        <v>1.0003317327062342</v>
      </c>
      <c r="I736" s="48">
        <f t="shared" si="52"/>
        <v>1.2756443560029964</v>
      </c>
      <c r="J736">
        <f t="shared" si="53"/>
        <v>1.2756443560029964</v>
      </c>
    </row>
    <row r="737" spans="5:10" x14ac:dyDescent="0.25">
      <c r="E737">
        <v>736</v>
      </c>
      <c r="F737">
        <v>735</v>
      </c>
      <c r="G737" s="45">
        <f t="shared" si="50"/>
        <v>1.0003317327062342</v>
      </c>
      <c r="H737" s="46">
        <f t="shared" si="51"/>
        <v>1.0003317327062342</v>
      </c>
      <c r="I737" s="48">
        <f t="shared" si="52"/>
        <v>1.2760675289574057</v>
      </c>
      <c r="J737">
        <f t="shared" si="53"/>
        <v>1.2760675289574057</v>
      </c>
    </row>
    <row r="738" spans="5:10" x14ac:dyDescent="0.25">
      <c r="E738">
        <v>737</v>
      </c>
      <c r="F738">
        <v>736</v>
      </c>
      <c r="G738" s="45">
        <f t="shared" si="50"/>
        <v>1.0003317327062342</v>
      </c>
      <c r="H738" s="46">
        <f t="shared" si="51"/>
        <v>1.0003317327062342</v>
      </c>
      <c r="I738" s="48">
        <f t="shared" si="52"/>
        <v>1.2764908422921244</v>
      </c>
      <c r="J738">
        <f t="shared" si="53"/>
        <v>1.2764908422921244</v>
      </c>
    </row>
    <row r="739" spans="5:10" x14ac:dyDescent="0.25">
      <c r="E739">
        <v>738</v>
      </c>
      <c r="F739">
        <v>737</v>
      </c>
      <c r="G739" s="45">
        <f t="shared" si="50"/>
        <v>1.0003317327062342</v>
      </c>
      <c r="H739" s="46">
        <f t="shared" si="51"/>
        <v>1.0003317327062342</v>
      </c>
      <c r="I739" s="48">
        <f t="shared" si="52"/>
        <v>1.2769142960537212</v>
      </c>
      <c r="J739">
        <f t="shared" si="53"/>
        <v>1.2769142960537212</v>
      </c>
    </row>
    <row r="740" spans="5:10" x14ac:dyDescent="0.25">
      <c r="E740">
        <v>739</v>
      </c>
      <c r="F740">
        <v>738</v>
      </c>
      <c r="G740" s="45">
        <f t="shared" si="50"/>
        <v>1.0003317327062342</v>
      </c>
      <c r="H740" s="46">
        <f t="shared" si="51"/>
        <v>1.0003317327062342</v>
      </c>
      <c r="I740" s="48">
        <f t="shared" si="52"/>
        <v>1.2773378902887802</v>
      </c>
      <c r="J740">
        <f t="shared" si="53"/>
        <v>1.2773378902887802</v>
      </c>
    </row>
    <row r="741" spans="5:10" x14ac:dyDescent="0.25">
      <c r="E741">
        <v>740</v>
      </c>
      <c r="F741">
        <v>739</v>
      </c>
      <c r="G741" s="45">
        <f t="shared" si="50"/>
        <v>1.0003317327062342</v>
      </c>
      <c r="H741" s="46">
        <f t="shared" si="51"/>
        <v>1.0003317327062342</v>
      </c>
      <c r="I741" s="48">
        <f t="shared" si="52"/>
        <v>1.2777616250439012</v>
      </c>
      <c r="J741">
        <f t="shared" si="53"/>
        <v>1.2777616250439012</v>
      </c>
    </row>
    <row r="742" spans="5:10" x14ac:dyDescent="0.25">
      <c r="E742">
        <v>741</v>
      </c>
      <c r="F742">
        <v>740</v>
      </c>
      <c r="G742" s="45">
        <f t="shared" si="50"/>
        <v>1.0003317327062342</v>
      </c>
      <c r="H742" s="46">
        <f t="shared" si="51"/>
        <v>1.0003317327062342</v>
      </c>
      <c r="I742" s="48">
        <f t="shared" si="52"/>
        <v>1.2781855003656992</v>
      </c>
      <c r="J742">
        <f t="shared" si="53"/>
        <v>1.2781855003656992</v>
      </c>
    </row>
    <row r="743" spans="5:10" x14ac:dyDescent="0.25">
      <c r="E743">
        <v>742</v>
      </c>
      <c r="F743">
        <v>741</v>
      </c>
      <c r="G743" s="45">
        <f t="shared" si="50"/>
        <v>1.0003317327062342</v>
      </c>
      <c r="H743" s="46">
        <f t="shared" si="51"/>
        <v>1.0003317327062342</v>
      </c>
      <c r="I743" s="48">
        <f t="shared" si="52"/>
        <v>1.2786095163008049</v>
      </c>
      <c r="J743">
        <f t="shared" si="53"/>
        <v>1.2786095163008049</v>
      </c>
    </row>
    <row r="744" spans="5:10" x14ac:dyDescent="0.25">
      <c r="E744">
        <v>743</v>
      </c>
      <c r="F744">
        <v>742</v>
      </c>
      <c r="G744" s="45">
        <f t="shared" si="50"/>
        <v>1.0003317327062342</v>
      </c>
      <c r="H744" s="46">
        <f t="shared" si="51"/>
        <v>1.0003317327062342</v>
      </c>
      <c r="I744" s="48">
        <f t="shared" si="52"/>
        <v>1.2790336728958642</v>
      </c>
      <c r="J744">
        <f t="shared" si="53"/>
        <v>1.2790336728958642</v>
      </c>
    </row>
    <row r="745" spans="5:10" x14ac:dyDescent="0.25">
      <c r="E745">
        <v>744</v>
      </c>
      <c r="F745">
        <v>743</v>
      </c>
      <c r="G745" s="45">
        <f t="shared" si="50"/>
        <v>1.0003317327062342</v>
      </c>
      <c r="H745" s="46">
        <f t="shared" si="51"/>
        <v>1.0003317327062342</v>
      </c>
      <c r="I745" s="48">
        <f t="shared" si="52"/>
        <v>1.2794579701975386</v>
      </c>
      <c r="J745">
        <f t="shared" si="53"/>
        <v>1.2794579701975386</v>
      </c>
    </row>
    <row r="746" spans="5:10" x14ac:dyDescent="0.25">
      <c r="E746">
        <v>745</v>
      </c>
      <c r="F746">
        <v>744</v>
      </c>
      <c r="G746" s="45">
        <f t="shared" si="50"/>
        <v>1.0003317327062342</v>
      </c>
      <c r="H746" s="46">
        <f t="shared" si="51"/>
        <v>1.0003317327062342</v>
      </c>
      <c r="I746" s="48">
        <f t="shared" si="52"/>
        <v>1.2798824082525051</v>
      </c>
      <c r="J746">
        <f t="shared" si="53"/>
        <v>1.2798824082525051</v>
      </c>
    </row>
    <row r="747" spans="5:10" x14ac:dyDescent="0.25">
      <c r="E747">
        <v>746</v>
      </c>
      <c r="F747">
        <v>745</v>
      </c>
      <c r="G747" s="45">
        <f t="shared" si="50"/>
        <v>1.0003317327062342</v>
      </c>
      <c r="H747" s="46">
        <f t="shared" si="51"/>
        <v>1.0003317327062342</v>
      </c>
      <c r="I747" s="48">
        <f t="shared" si="52"/>
        <v>1.2803069871074562</v>
      </c>
      <c r="J747">
        <f t="shared" si="53"/>
        <v>1.2803069871074562</v>
      </c>
    </row>
    <row r="748" spans="5:10" x14ac:dyDescent="0.25">
      <c r="E748">
        <v>747</v>
      </c>
      <c r="F748">
        <v>746</v>
      </c>
      <c r="G748" s="45">
        <f t="shared" si="50"/>
        <v>1.0003317327062342</v>
      </c>
      <c r="H748" s="46">
        <f t="shared" si="51"/>
        <v>1.0003317327062342</v>
      </c>
      <c r="I748" s="48">
        <f t="shared" si="52"/>
        <v>1.2807317068091</v>
      </c>
      <c r="J748">
        <f t="shared" si="53"/>
        <v>1.2807317068091</v>
      </c>
    </row>
    <row r="749" spans="5:10" x14ac:dyDescent="0.25">
      <c r="E749">
        <v>748</v>
      </c>
      <c r="F749">
        <v>747</v>
      </c>
      <c r="G749" s="45">
        <f t="shared" si="50"/>
        <v>1.0003317327062342</v>
      </c>
      <c r="H749" s="46">
        <f t="shared" si="51"/>
        <v>1.0003317327062342</v>
      </c>
      <c r="I749" s="48">
        <f t="shared" si="52"/>
        <v>1.2811565674041596</v>
      </c>
      <c r="J749">
        <f t="shared" si="53"/>
        <v>1.2811565674041596</v>
      </c>
    </row>
    <row r="750" spans="5:10" x14ac:dyDescent="0.25">
      <c r="E750">
        <v>749</v>
      </c>
      <c r="F750">
        <v>748</v>
      </c>
      <c r="G750" s="45">
        <f t="shared" si="50"/>
        <v>1.0003317327062342</v>
      </c>
      <c r="H750" s="46">
        <f t="shared" si="51"/>
        <v>1.0003317327062342</v>
      </c>
      <c r="I750" s="48">
        <f t="shared" si="52"/>
        <v>1.2815815689393744</v>
      </c>
      <c r="J750">
        <f t="shared" si="53"/>
        <v>1.2815815689393744</v>
      </c>
    </row>
    <row r="751" spans="5:10" x14ac:dyDescent="0.25">
      <c r="E751">
        <v>750</v>
      </c>
      <c r="F751">
        <v>749</v>
      </c>
      <c r="G751" s="45">
        <f t="shared" si="50"/>
        <v>1.0003317327062342</v>
      </c>
      <c r="H751" s="46">
        <f t="shared" si="51"/>
        <v>1.0003317327062342</v>
      </c>
      <c r="I751" s="48">
        <f t="shared" si="52"/>
        <v>1.2820067114614986</v>
      </c>
      <c r="J751">
        <f t="shared" si="53"/>
        <v>1.2820067114614986</v>
      </c>
    </row>
    <row r="752" spans="5:10" x14ac:dyDescent="0.25">
      <c r="E752">
        <v>751</v>
      </c>
      <c r="F752">
        <v>750</v>
      </c>
      <c r="G752" s="45">
        <f t="shared" si="50"/>
        <v>1.0003317327062342</v>
      </c>
      <c r="H752" s="46">
        <f t="shared" si="51"/>
        <v>1.0003317327062342</v>
      </c>
      <c r="I752" s="48">
        <f t="shared" si="52"/>
        <v>1.2824319950173022</v>
      </c>
      <c r="J752">
        <f t="shared" si="53"/>
        <v>1.2824319950173022</v>
      </c>
    </row>
    <row r="753" spans="5:10" x14ac:dyDescent="0.25">
      <c r="E753">
        <v>752</v>
      </c>
      <c r="F753">
        <v>751</v>
      </c>
      <c r="G753" s="45">
        <f t="shared" si="50"/>
        <v>1.0003317327062342</v>
      </c>
      <c r="H753" s="46">
        <f t="shared" si="51"/>
        <v>1.0003317327062342</v>
      </c>
      <c r="I753" s="48">
        <f t="shared" si="52"/>
        <v>1.2828574196535707</v>
      </c>
      <c r="J753">
        <f t="shared" si="53"/>
        <v>1.2828574196535707</v>
      </c>
    </row>
    <row r="754" spans="5:10" x14ac:dyDescent="0.25">
      <c r="E754">
        <v>753</v>
      </c>
      <c r="F754">
        <v>752</v>
      </c>
      <c r="G754" s="45">
        <f t="shared" si="50"/>
        <v>1.0003317327062342</v>
      </c>
      <c r="H754" s="46">
        <f t="shared" si="51"/>
        <v>1.0003317327062342</v>
      </c>
      <c r="I754" s="48">
        <f t="shared" si="52"/>
        <v>1.2832829854171051</v>
      </c>
      <c r="J754">
        <f t="shared" si="53"/>
        <v>1.2832829854171051</v>
      </c>
    </row>
    <row r="755" spans="5:10" x14ac:dyDescent="0.25">
      <c r="E755">
        <v>754</v>
      </c>
      <c r="F755">
        <v>753</v>
      </c>
      <c r="G755" s="45">
        <f t="shared" si="50"/>
        <v>1.0003317327062342</v>
      </c>
      <c r="H755" s="46">
        <f t="shared" si="51"/>
        <v>1.0003317327062342</v>
      </c>
      <c r="I755" s="48">
        <f t="shared" si="52"/>
        <v>1.2837086923547218</v>
      </c>
      <c r="J755">
        <f t="shared" si="53"/>
        <v>1.2837086923547218</v>
      </c>
    </row>
    <row r="756" spans="5:10" x14ac:dyDescent="0.25">
      <c r="E756">
        <v>755</v>
      </c>
      <c r="F756">
        <v>754</v>
      </c>
      <c r="G756" s="45">
        <f t="shared" si="50"/>
        <v>1.0003317327062342</v>
      </c>
      <c r="H756" s="46">
        <f t="shared" si="51"/>
        <v>1.0003317327062342</v>
      </c>
      <c r="I756" s="48">
        <f t="shared" si="52"/>
        <v>1.2841345405132532</v>
      </c>
      <c r="J756">
        <f t="shared" si="53"/>
        <v>1.2841345405132532</v>
      </c>
    </row>
    <row r="757" spans="5:10" x14ac:dyDescent="0.25">
      <c r="E757">
        <v>756</v>
      </c>
      <c r="F757">
        <v>755</v>
      </c>
      <c r="G757" s="45">
        <f t="shared" si="50"/>
        <v>1.0003317327062342</v>
      </c>
      <c r="H757" s="46">
        <f t="shared" si="51"/>
        <v>1.0003317327062342</v>
      </c>
      <c r="I757" s="48">
        <f t="shared" si="52"/>
        <v>1.2845605299395464</v>
      </c>
      <c r="J757">
        <f t="shared" si="53"/>
        <v>1.2845605299395464</v>
      </c>
    </row>
    <row r="758" spans="5:10" x14ac:dyDescent="0.25">
      <c r="E758">
        <v>757</v>
      </c>
      <c r="F758">
        <v>756</v>
      </c>
      <c r="G758" s="45">
        <f t="shared" si="50"/>
        <v>1.0003317327062342</v>
      </c>
      <c r="H758" s="46">
        <f t="shared" si="51"/>
        <v>1.0003317327062342</v>
      </c>
      <c r="I758" s="48">
        <f t="shared" si="52"/>
        <v>1.284986660680465</v>
      </c>
      <c r="J758">
        <f t="shared" si="53"/>
        <v>1.284986660680465</v>
      </c>
    </row>
    <row r="759" spans="5:10" x14ac:dyDescent="0.25">
      <c r="E759">
        <v>758</v>
      </c>
      <c r="F759">
        <v>757</v>
      </c>
      <c r="G759" s="45">
        <f t="shared" si="50"/>
        <v>1.0003317327062342</v>
      </c>
      <c r="H759" s="46">
        <f t="shared" si="51"/>
        <v>1.0003317327062342</v>
      </c>
      <c r="I759" s="48">
        <f t="shared" si="52"/>
        <v>1.2854129327828874</v>
      </c>
      <c r="J759">
        <f t="shared" si="53"/>
        <v>1.2854129327828874</v>
      </c>
    </row>
    <row r="760" spans="5:10" x14ac:dyDescent="0.25">
      <c r="E760">
        <v>759</v>
      </c>
      <c r="F760">
        <v>758</v>
      </c>
      <c r="G760" s="45">
        <f t="shared" si="50"/>
        <v>1.0003317327062342</v>
      </c>
      <c r="H760" s="46">
        <f t="shared" si="51"/>
        <v>1.0003317327062342</v>
      </c>
      <c r="I760" s="48">
        <f t="shared" si="52"/>
        <v>1.2858393462937079</v>
      </c>
      <c r="J760">
        <f t="shared" si="53"/>
        <v>1.2858393462937079</v>
      </c>
    </row>
    <row r="761" spans="5:10" x14ac:dyDescent="0.25">
      <c r="E761">
        <v>760</v>
      </c>
      <c r="F761">
        <v>759</v>
      </c>
      <c r="G761" s="45">
        <f t="shared" si="50"/>
        <v>1.0003317327062342</v>
      </c>
      <c r="H761" s="46">
        <f t="shared" si="51"/>
        <v>1.0003317327062342</v>
      </c>
      <c r="I761" s="48">
        <f t="shared" si="52"/>
        <v>1.2862659012598363</v>
      </c>
      <c r="J761">
        <f t="shared" si="53"/>
        <v>1.2862659012598363</v>
      </c>
    </row>
    <row r="762" spans="5:10" x14ac:dyDescent="0.25">
      <c r="E762">
        <v>761</v>
      </c>
      <c r="F762">
        <v>760</v>
      </c>
      <c r="G762" s="45">
        <f t="shared" si="50"/>
        <v>1.0003317327062342</v>
      </c>
      <c r="H762" s="46">
        <f t="shared" si="51"/>
        <v>1.0003317327062342</v>
      </c>
      <c r="I762" s="48">
        <f t="shared" si="52"/>
        <v>1.286692597728198</v>
      </c>
      <c r="J762">
        <f t="shared" si="53"/>
        <v>1.286692597728198</v>
      </c>
    </row>
    <row r="763" spans="5:10" x14ac:dyDescent="0.25">
      <c r="E763">
        <v>762</v>
      </c>
      <c r="F763">
        <v>761</v>
      </c>
      <c r="G763" s="45">
        <f t="shared" si="50"/>
        <v>1.0003317327062342</v>
      </c>
      <c r="H763" s="46">
        <f t="shared" si="51"/>
        <v>1.0003317327062342</v>
      </c>
      <c r="I763" s="48">
        <f t="shared" si="52"/>
        <v>1.2871194357457338</v>
      </c>
      <c r="J763">
        <f t="shared" si="53"/>
        <v>1.2871194357457338</v>
      </c>
    </row>
    <row r="764" spans="5:10" x14ac:dyDescent="0.25">
      <c r="E764">
        <v>763</v>
      </c>
      <c r="F764">
        <v>762</v>
      </c>
      <c r="G764" s="45">
        <f t="shared" si="50"/>
        <v>1.0003317327062342</v>
      </c>
      <c r="H764" s="46">
        <f t="shared" si="51"/>
        <v>1.0003317327062342</v>
      </c>
      <c r="I764" s="48">
        <f t="shared" si="52"/>
        <v>1.2875464153594005</v>
      </c>
      <c r="J764">
        <f t="shared" si="53"/>
        <v>1.2875464153594005</v>
      </c>
    </row>
    <row r="765" spans="5:10" x14ac:dyDescent="0.25">
      <c r="E765">
        <v>764</v>
      </c>
      <c r="F765">
        <v>763</v>
      </c>
      <c r="G765" s="45">
        <f t="shared" si="50"/>
        <v>1.0003317327062342</v>
      </c>
      <c r="H765" s="46">
        <f t="shared" si="51"/>
        <v>1.0003317327062342</v>
      </c>
      <c r="I765" s="48">
        <f t="shared" si="52"/>
        <v>1.2879735366161698</v>
      </c>
      <c r="J765">
        <f t="shared" si="53"/>
        <v>1.2879735366161698</v>
      </c>
    </row>
    <row r="766" spans="5:10" x14ac:dyDescent="0.25">
      <c r="E766">
        <v>765</v>
      </c>
      <c r="F766">
        <v>764</v>
      </c>
      <c r="G766" s="45">
        <f t="shared" si="50"/>
        <v>1.0003317327062342</v>
      </c>
      <c r="H766" s="46">
        <f t="shared" si="51"/>
        <v>1.0003317327062342</v>
      </c>
      <c r="I766" s="48">
        <f t="shared" si="52"/>
        <v>1.2884007995630296</v>
      </c>
      <c r="J766">
        <f t="shared" si="53"/>
        <v>1.2884007995630296</v>
      </c>
    </row>
    <row r="767" spans="5:10" x14ac:dyDescent="0.25">
      <c r="E767">
        <v>766</v>
      </c>
      <c r="F767">
        <v>765</v>
      </c>
      <c r="G767" s="45">
        <f t="shared" si="50"/>
        <v>1.0003317327062342</v>
      </c>
      <c r="H767" s="46">
        <f t="shared" si="51"/>
        <v>1.0003317327062342</v>
      </c>
      <c r="I767" s="48">
        <f t="shared" si="52"/>
        <v>1.288828204246983</v>
      </c>
      <c r="J767">
        <f t="shared" si="53"/>
        <v>1.288828204246983</v>
      </c>
    </row>
    <row r="768" spans="5:10" x14ac:dyDescent="0.25">
      <c r="E768">
        <v>767</v>
      </c>
      <c r="F768">
        <v>766</v>
      </c>
      <c r="G768" s="45">
        <f t="shared" si="50"/>
        <v>1.0003317327062342</v>
      </c>
      <c r="H768" s="46">
        <f t="shared" si="51"/>
        <v>1.0003317327062342</v>
      </c>
      <c r="I768" s="48">
        <f t="shared" si="52"/>
        <v>1.2892557507150488</v>
      </c>
      <c r="J768">
        <f t="shared" si="53"/>
        <v>1.2892557507150488</v>
      </c>
    </row>
    <row r="769" spans="5:10" x14ac:dyDescent="0.25">
      <c r="E769">
        <v>768</v>
      </c>
      <c r="F769">
        <v>767</v>
      </c>
      <c r="G769" s="45">
        <f t="shared" si="50"/>
        <v>1.0003317327062342</v>
      </c>
      <c r="H769" s="46">
        <f t="shared" si="51"/>
        <v>1.0003317327062342</v>
      </c>
      <c r="I769" s="48">
        <f t="shared" si="52"/>
        <v>1.2896834390142615</v>
      </c>
      <c r="J769">
        <f t="shared" si="53"/>
        <v>1.2896834390142615</v>
      </c>
    </row>
    <row r="770" spans="5:10" x14ac:dyDescent="0.25">
      <c r="E770">
        <v>769</v>
      </c>
      <c r="F770">
        <v>768</v>
      </c>
      <c r="G770" s="45">
        <f t="shared" si="50"/>
        <v>1.0003317327062342</v>
      </c>
      <c r="H770" s="46">
        <f t="shared" si="51"/>
        <v>1.0003317327062342</v>
      </c>
      <c r="I770" s="48">
        <f t="shared" si="52"/>
        <v>1.2901112691916712</v>
      </c>
      <c r="J770">
        <f t="shared" si="53"/>
        <v>1.2901112691916712</v>
      </c>
    </row>
    <row r="771" spans="5:10" x14ac:dyDescent="0.25">
      <c r="E771">
        <v>770</v>
      </c>
      <c r="F771">
        <v>769</v>
      </c>
      <c r="G771" s="45">
        <f t="shared" si="50"/>
        <v>1.0003317327062342</v>
      </c>
      <c r="H771" s="46">
        <f t="shared" si="51"/>
        <v>1.0003317327062342</v>
      </c>
      <c r="I771" s="48">
        <f t="shared" si="52"/>
        <v>1.2905392412943435</v>
      </c>
      <c r="J771">
        <f t="shared" si="53"/>
        <v>1.2905392412943435</v>
      </c>
    </row>
    <row r="772" spans="5:10" x14ac:dyDescent="0.25">
      <c r="E772">
        <v>771</v>
      </c>
      <c r="F772">
        <v>770</v>
      </c>
      <c r="G772" s="45">
        <f t="shared" si="50"/>
        <v>1.0003317327062342</v>
      </c>
      <c r="H772" s="46">
        <f t="shared" si="51"/>
        <v>1.0003317327062342</v>
      </c>
      <c r="I772" s="48">
        <f t="shared" si="52"/>
        <v>1.2909673553693595</v>
      </c>
      <c r="J772">
        <f t="shared" si="53"/>
        <v>1.2909673553693595</v>
      </c>
    </row>
    <row r="773" spans="5:10" x14ac:dyDescent="0.25">
      <c r="E773">
        <v>772</v>
      </c>
      <c r="F773">
        <v>771</v>
      </c>
      <c r="G773" s="45">
        <f t="shared" ref="G773:G836" si="54">IFERROR(VLOOKUP(E773,$A$3:$C$330,3,1),$C$3)</f>
        <v>1.0003317327062342</v>
      </c>
      <c r="H773" s="46">
        <f t="shared" ref="H773:H836" si="55">((G773-1)*$H$2)+1</f>
        <v>1.0003317327062342</v>
      </c>
      <c r="I773" s="48">
        <f t="shared" ref="I773:I836" si="56">H773*I772</f>
        <v>1.2913956114638161</v>
      </c>
      <c r="J773">
        <f t="shared" ref="J773:J836" si="57">G773*J772</f>
        <v>1.2913956114638161</v>
      </c>
    </row>
    <row r="774" spans="5:10" x14ac:dyDescent="0.25">
      <c r="E774">
        <v>773</v>
      </c>
      <c r="F774">
        <v>772</v>
      </c>
      <c r="G774" s="45">
        <f t="shared" si="54"/>
        <v>1.0003317327062342</v>
      </c>
      <c r="H774" s="46">
        <f t="shared" si="55"/>
        <v>1.0003317327062342</v>
      </c>
      <c r="I774" s="48">
        <f t="shared" si="56"/>
        <v>1.2918240096248259</v>
      </c>
      <c r="J774">
        <f t="shared" si="57"/>
        <v>1.2918240096248259</v>
      </c>
    </row>
    <row r="775" spans="5:10" x14ac:dyDescent="0.25">
      <c r="E775">
        <v>774</v>
      </c>
      <c r="F775">
        <v>773</v>
      </c>
      <c r="G775" s="45">
        <f t="shared" si="54"/>
        <v>1.0003317327062342</v>
      </c>
      <c r="H775" s="46">
        <f t="shared" si="55"/>
        <v>1.0003317327062342</v>
      </c>
      <c r="I775" s="48">
        <f t="shared" si="56"/>
        <v>1.292252549899517</v>
      </c>
      <c r="J775">
        <f t="shared" si="57"/>
        <v>1.292252549899517</v>
      </c>
    </row>
    <row r="776" spans="5:10" x14ac:dyDescent="0.25">
      <c r="E776">
        <v>775</v>
      </c>
      <c r="F776">
        <v>774</v>
      </c>
      <c r="G776" s="45">
        <f t="shared" si="54"/>
        <v>1.0003317327062342</v>
      </c>
      <c r="H776" s="46">
        <f t="shared" si="55"/>
        <v>1.0003317327062342</v>
      </c>
      <c r="I776" s="48">
        <f t="shared" si="56"/>
        <v>1.2926812323350332</v>
      </c>
      <c r="J776">
        <f t="shared" si="57"/>
        <v>1.2926812323350332</v>
      </c>
    </row>
    <row r="777" spans="5:10" x14ac:dyDescent="0.25">
      <c r="E777">
        <v>776</v>
      </c>
      <c r="F777">
        <v>775</v>
      </c>
      <c r="G777" s="45">
        <f t="shared" si="54"/>
        <v>1.0003317327062342</v>
      </c>
      <c r="H777" s="46">
        <f t="shared" si="55"/>
        <v>1.0003317327062342</v>
      </c>
      <c r="I777" s="48">
        <f t="shared" si="56"/>
        <v>1.2931100569785339</v>
      </c>
      <c r="J777">
        <f t="shared" si="57"/>
        <v>1.2931100569785339</v>
      </c>
    </row>
    <row r="778" spans="5:10" x14ac:dyDescent="0.25">
      <c r="E778">
        <v>777</v>
      </c>
      <c r="F778">
        <v>776</v>
      </c>
      <c r="G778" s="45">
        <f t="shared" si="54"/>
        <v>1.0003317327062342</v>
      </c>
      <c r="H778" s="46">
        <f t="shared" si="55"/>
        <v>1.0003317327062342</v>
      </c>
      <c r="I778" s="48">
        <f t="shared" si="56"/>
        <v>1.293539023877194</v>
      </c>
      <c r="J778">
        <f t="shared" si="57"/>
        <v>1.293539023877194</v>
      </c>
    </row>
    <row r="779" spans="5:10" x14ac:dyDescent="0.25">
      <c r="E779">
        <v>778</v>
      </c>
      <c r="F779">
        <v>777</v>
      </c>
      <c r="G779" s="45">
        <f t="shared" si="54"/>
        <v>1.0003317327062342</v>
      </c>
      <c r="H779" s="46">
        <f t="shared" si="55"/>
        <v>1.0003317327062342</v>
      </c>
      <c r="I779" s="48">
        <f t="shared" si="56"/>
        <v>1.2939681330782042</v>
      </c>
      <c r="J779">
        <f t="shared" si="57"/>
        <v>1.2939681330782042</v>
      </c>
    </row>
    <row r="780" spans="5:10" x14ac:dyDescent="0.25">
      <c r="E780">
        <v>779</v>
      </c>
      <c r="F780">
        <v>778</v>
      </c>
      <c r="G780" s="45">
        <f t="shared" si="54"/>
        <v>1.0003317327062342</v>
      </c>
      <c r="H780" s="46">
        <f t="shared" si="55"/>
        <v>1.0003317327062342</v>
      </c>
      <c r="I780" s="48">
        <f t="shared" si="56"/>
        <v>1.2943973846287711</v>
      </c>
      <c r="J780">
        <f t="shared" si="57"/>
        <v>1.2943973846287711</v>
      </c>
    </row>
    <row r="781" spans="5:10" x14ac:dyDescent="0.25">
      <c r="E781">
        <v>780</v>
      </c>
      <c r="F781">
        <v>779</v>
      </c>
      <c r="G781" s="45">
        <f t="shared" si="54"/>
        <v>1.0003317327062342</v>
      </c>
      <c r="H781" s="46">
        <f t="shared" si="55"/>
        <v>1.0003317327062342</v>
      </c>
      <c r="I781" s="48">
        <f t="shared" si="56"/>
        <v>1.2948267785761165</v>
      </c>
      <c r="J781">
        <f t="shared" si="57"/>
        <v>1.2948267785761165</v>
      </c>
    </row>
    <row r="782" spans="5:10" x14ac:dyDescent="0.25">
      <c r="E782">
        <v>781</v>
      </c>
      <c r="F782">
        <v>780</v>
      </c>
      <c r="G782" s="45">
        <f t="shared" si="54"/>
        <v>1.0003317327062342</v>
      </c>
      <c r="H782" s="46">
        <f t="shared" si="55"/>
        <v>1.0003317327062342</v>
      </c>
      <c r="I782" s="48">
        <f t="shared" si="56"/>
        <v>1.2952563149674781</v>
      </c>
      <c r="J782">
        <f t="shared" si="57"/>
        <v>1.2952563149674781</v>
      </c>
    </row>
    <row r="783" spans="5:10" x14ac:dyDescent="0.25">
      <c r="E783">
        <v>782</v>
      </c>
      <c r="F783">
        <v>781</v>
      </c>
      <c r="G783" s="45">
        <f t="shared" si="54"/>
        <v>1.0003317327062342</v>
      </c>
      <c r="H783" s="46">
        <f t="shared" si="55"/>
        <v>1.0003317327062342</v>
      </c>
      <c r="I783" s="48">
        <f t="shared" si="56"/>
        <v>1.2956859938501091</v>
      </c>
      <c r="J783">
        <f t="shared" si="57"/>
        <v>1.2956859938501091</v>
      </c>
    </row>
    <row r="784" spans="5:10" x14ac:dyDescent="0.25">
      <c r="E784">
        <v>783</v>
      </c>
      <c r="F784">
        <v>782</v>
      </c>
      <c r="G784" s="45">
        <f t="shared" si="54"/>
        <v>1.0003317327062342</v>
      </c>
      <c r="H784" s="46">
        <f t="shared" si="55"/>
        <v>1.0003317327062342</v>
      </c>
      <c r="I784" s="48">
        <f t="shared" si="56"/>
        <v>1.2961158152712788</v>
      </c>
      <c r="J784">
        <f t="shared" si="57"/>
        <v>1.2961158152712788</v>
      </c>
    </row>
    <row r="785" spans="5:10" x14ac:dyDescent="0.25">
      <c r="E785">
        <v>784</v>
      </c>
      <c r="F785">
        <v>783</v>
      </c>
      <c r="G785" s="45">
        <f t="shared" si="54"/>
        <v>1.0003317327062342</v>
      </c>
      <c r="H785" s="46">
        <f t="shared" si="55"/>
        <v>1.0003317327062342</v>
      </c>
      <c r="I785" s="48">
        <f t="shared" si="56"/>
        <v>1.2965457792782717</v>
      </c>
      <c r="J785">
        <f t="shared" si="57"/>
        <v>1.2965457792782717</v>
      </c>
    </row>
    <row r="786" spans="5:10" x14ac:dyDescent="0.25">
      <c r="E786">
        <v>785</v>
      </c>
      <c r="F786">
        <v>784</v>
      </c>
      <c r="G786" s="45">
        <f t="shared" si="54"/>
        <v>1.0003317327062342</v>
      </c>
      <c r="H786" s="46">
        <f t="shared" si="55"/>
        <v>1.0003317327062342</v>
      </c>
      <c r="I786" s="48">
        <f t="shared" si="56"/>
        <v>1.2969758859183882</v>
      </c>
      <c r="J786">
        <f t="shared" si="57"/>
        <v>1.2969758859183882</v>
      </c>
    </row>
    <row r="787" spans="5:10" x14ac:dyDescent="0.25">
      <c r="E787">
        <v>786</v>
      </c>
      <c r="F787">
        <v>785</v>
      </c>
      <c r="G787" s="45">
        <f t="shared" si="54"/>
        <v>1.0003317327062342</v>
      </c>
      <c r="H787" s="46">
        <f t="shared" si="55"/>
        <v>1.0003317327062342</v>
      </c>
      <c r="I787" s="48">
        <f t="shared" si="56"/>
        <v>1.2974061352389443</v>
      </c>
      <c r="J787">
        <f t="shared" si="57"/>
        <v>1.2974061352389443</v>
      </c>
    </row>
    <row r="788" spans="5:10" x14ac:dyDescent="0.25">
      <c r="E788">
        <v>787</v>
      </c>
      <c r="F788">
        <v>786</v>
      </c>
      <c r="G788" s="45">
        <f t="shared" si="54"/>
        <v>1.0003317327062342</v>
      </c>
      <c r="H788" s="46">
        <f t="shared" si="55"/>
        <v>1.0003317327062342</v>
      </c>
      <c r="I788" s="48">
        <f t="shared" si="56"/>
        <v>1.2978365272872721</v>
      </c>
      <c r="J788">
        <f t="shared" si="57"/>
        <v>1.2978365272872721</v>
      </c>
    </row>
    <row r="789" spans="5:10" x14ac:dyDescent="0.25">
      <c r="E789">
        <v>788</v>
      </c>
      <c r="F789">
        <v>787</v>
      </c>
      <c r="G789" s="45">
        <f t="shared" si="54"/>
        <v>1.0003317327062342</v>
      </c>
      <c r="H789" s="46">
        <f t="shared" si="55"/>
        <v>1.0003317327062342</v>
      </c>
      <c r="I789" s="48">
        <f t="shared" si="56"/>
        <v>1.2982670621107186</v>
      </c>
      <c r="J789">
        <f t="shared" si="57"/>
        <v>1.2982670621107186</v>
      </c>
    </row>
    <row r="790" spans="5:10" x14ac:dyDescent="0.25">
      <c r="E790">
        <v>789</v>
      </c>
      <c r="F790">
        <v>788</v>
      </c>
      <c r="G790" s="45">
        <f t="shared" si="54"/>
        <v>1.0003317327062342</v>
      </c>
      <c r="H790" s="46">
        <f t="shared" si="55"/>
        <v>1.0003317327062342</v>
      </c>
      <c r="I790" s="48">
        <f t="shared" si="56"/>
        <v>1.2986977397566473</v>
      </c>
      <c r="J790">
        <f t="shared" si="57"/>
        <v>1.2986977397566473</v>
      </c>
    </row>
    <row r="791" spans="5:10" x14ac:dyDescent="0.25">
      <c r="E791">
        <v>790</v>
      </c>
      <c r="F791">
        <v>789</v>
      </c>
      <c r="G791" s="45">
        <f t="shared" si="54"/>
        <v>1.0003317327062342</v>
      </c>
      <c r="H791" s="46">
        <f t="shared" si="55"/>
        <v>1.0003317327062342</v>
      </c>
      <c r="I791" s="48">
        <f t="shared" si="56"/>
        <v>1.2991285602724369</v>
      </c>
      <c r="J791">
        <f t="shared" si="57"/>
        <v>1.2991285602724369</v>
      </c>
    </row>
    <row r="792" spans="5:10" x14ac:dyDescent="0.25">
      <c r="E792">
        <v>791</v>
      </c>
      <c r="F792">
        <v>790</v>
      </c>
      <c r="G792" s="45">
        <f t="shared" si="54"/>
        <v>1.0003317327062342</v>
      </c>
      <c r="H792" s="46">
        <f t="shared" si="55"/>
        <v>1.0003317327062342</v>
      </c>
      <c r="I792" s="48">
        <f t="shared" si="56"/>
        <v>1.2995595237054822</v>
      </c>
      <c r="J792">
        <f t="shared" si="57"/>
        <v>1.2995595237054822</v>
      </c>
    </row>
    <row r="793" spans="5:10" x14ac:dyDescent="0.25">
      <c r="E793">
        <v>792</v>
      </c>
      <c r="F793">
        <v>791</v>
      </c>
      <c r="G793" s="45">
        <f t="shared" si="54"/>
        <v>1.0003317327062342</v>
      </c>
      <c r="H793" s="46">
        <f t="shared" si="55"/>
        <v>1.0003317327062342</v>
      </c>
      <c r="I793" s="48">
        <f t="shared" si="56"/>
        <v>1.2999906301031934</v>
      </c>
      <c r="J793">
        <f t="shared" si="57"/>
        <v>1.2999906301031934</v>
      </c>
    </row>
    <row r="794" spans="5:10" x14ac:dyDescent="0.25">
      <c r="E794">
        <v>793</v>
      </c>
      <c r="F794">
        <v>792</v>
      </c>
      <c r="G794" s="45">
        <f t="shared" si="54"/>
        <v>1.0003317327062342</v>
      </c>
      <c r="H794" s="46">
        <f t="shared" si="55"/>
        <v>1.0003317327062342</v>
      </c>
      <c r="I794" s="48">
        <f t="shared" si="56"/>
        <v>1.3004218795129967</v>
      </c>
      <c r="J794">
        <f t="shared" si="57"/>
        <v>1.3004218795129967</v>
      </c>
    </row>
    <row r="795" spans="5:10" x14ac:dyDescent="0.25">
      <c r="E795">
        <v>794</v>
      </c>
      <c r="F795">
        <v>793</v>
      </c>
      <c r="G795" s="45">
        <f t="shared" si="54"/>
        <v>1.0003317327062342</v>
      </c>
      <c r="H795" s="46">
        <f t="shared" si="55"/>
        <v>1.0003317327062342</v>
      </c>
      <c r="I795" s="48">
        <f t="shared" si="56"/>
        <v>1.3008532719823338</v>
      </c>
      <c r="J795">
        <f t="shared" si="57"/>
        <v>1.3008532719823338</v>
      </c>
    </row>
    <row r="796" spans="5:10" x14ac:dyDescent="0.25">
      <c r="E796">
        <v>795</v>
      </c>
      <c r="F796">
        <v>794</v>
      </c>
      <c r="G796" s="45">
        <f t="shared" si="54"/>
        <v>1.0003317327062342</v>
      </c>
      <c r="H796" s="46">
        <f t="shared" si="55"/>
        <v>1.0003317327062342</v>
      </c>
      <c r="I796" s="48">
        <f t="shared" si="56"/>
        <v>1.301284807558662</v>
      </c>
      <c r="J796">
        <f t="shared" si="57"/>
        <v>1.301284807558662</v>
      </c>
    </row>
    <row r="797" spans="5:10" x14ac:dyDescent="0.25">
      <c r="E797">
        <v>796</v>
      </c>
      <c r="F797">
        <v>795</v>
      </c>
      <c r="G797" s="45">
        <f t="shared" si="54"/>
        <v>1.0003317327062342</v>
      </c>
      <c r="H797" s="46">
        <f t="shared" si="55"/>
        <v>1.0003317327062342</v>
      </c>
      <c r="I797" s="48">
        <f t="shared" si="56"/>
        <v>1.301716486289455</v>
      </c>
      <c r="J797">
        <f t="shared" si="57"/>
        <v>1.301716486289455</v>
      </c>
    </row>
    <row r="798" spans="5:10" x14ac:dyDescent="0.25">
      <c r="E798">
        <v>797</v>
      </c>
      <c r="F798">
        <v>796</v>
      </c>
      <c r="G798" s="45">
        <f t="shared" si="54"/>
        <v>1.0003317327062342</v>
      </c>
      <c r="H798" s="46">
        <f t="shared" si="55"/>
        <v>1.0003317327062342</v>
      </c>
      <c r="I798" s="48">
        <f t="shared" si="56"/>
        <v>1.3021483082222014</v>
      </c>
      <c r="J798">
        <f t="shared" si="57"/>
        <v>1.3021483082222014</v>
      </c>
    </row>
    <row r="799" spans="5:10" x14ac:dyDescent="0.25">
      <c r="E799">
        <v>798</v>
      </c>
      <c r="F799">
        <v>797</v>
      </c>
      <c r="G799" s="45">
        <f t="shared" si="54"/>
        <v>1.0003317327062342</v>
      </c>
      <c r="H799" s="46">
        <f t="shared" si="55"/>
        <v>1.0003317327062342</v>
      </c>
      <c r="I799" s="48">
        <f t="shared" si="56"/>
        <v>1.3025802734044063</v>
      </c>
      <c r="J799">
        <f t="shared" si="57"/>
        <v>1.3025802734044063</v>
      </c>
    </row>
    <row r="800" spans="5:10" x14ac:dyDescent="0.25">
      <c r="E800">
        <v>799</v>
      </c>
      <c r="F800">
        <v>798</v>
      </c>
      <c r="G800" s="45">
        <f t="shared" si="54"/>
        <v>1.0003317327062342</v>
      </c>
      <c r="H800" s="46">
        <f t="shared" si="55"/>
        <v>1.0003317327062342</v>
      </c>
      <c r="I800" s="48">
        <f t="shared" si="56"/>
        <v>1.3030123818835901</v>
      </c>
      <c r="J800">
        <f t="shared" si="57"/>
        <v>1.3030123818835901</v>
      </c>
    </row>
    <row r="801" spans="5:10" x14ac:dyDescent="0.25">
      <c r="E801">
        <v>800</v>
      </c>
      <c r="F801">
        <v>799</v>
      </c>
      <c r="G801" s="45">
        <f t="shared" si="54"/>
        <v>1.0003317327062342</v>
      </c>
      <c r="H801" s="46">
        <f t="shared" si="55"/>
        <v>1.0003317327062342</v>
      </c>
      <c r="I801" s="48">
        <f t="shared" si="56"/>
        <v>1.3034446337072891</v>
      </c>
      <c r="J801">
        <f t="shared" si="57"/>
        <v>1.3034446337072891</v>
      </c>
    </row>
    <row r="802" spans="5:10" x14ac:dyDescent="0.25">
      <c r="E802">
        <v>801</v>
      </c>
      <c r="F802">
        <v>800</v>
      </c>
      <c r="G802" s="45">
        <f t="shared" si="54"/>
        <v>1.0003317327062342</v>
      </c>
      <c r="H802" s="46">
        <f t="shared" si="55"/>
        <v>1.0003317327062342</v>
      </c>
      <c r="I802" s="48">
        <f t="shared" si="56"/>
        <v>1.3038770289230552</v>
      </c>
      <c r="J802">
        <f t="shared" si="57"/>
        <v>1.3038770289230552</v>
      </c>
    </row>
    <row r="803" spans="5:10" x14ac:dyDescent="0.25">
      <c r="E803">
        <v>802</v>
      </c>
      <c r="F803">
        <v>801</v>
      </c>
      <c r="G803" s="45">
        <f t="shared" si="54"/>
        <v>1.0003317327062342</v>
      </c>
      <c r="H803" s="46">
        <f t="shared" si="55"/>
        <v>1.0003317327062342</v>
      </c>
      <c r="I803" s="48">
        <f t="shared" si="56"/>
        <v>1.3043095675784564</v>
      </c>
      <c r="J803">
        <f t="shared" si="57"/>
        <v>1.3043095675784564</v>
      </c>
    </row>
    <row r="804" spans="5:10" x14ac:dyDescent="0.25">
      <c r="E804">
        <v>803</v>
      </c>
      <c r="F804">
        <v>802</v>
      </c>
      <c r="G804" s="45">
        <f t="shared" si="54"/>
        <v>1.0003317327062342</v>
      </c>
      <c r="H804" s="46">
        <f t="shared" si="55"/>
        <v>1.0003317327062342</v>
      </c>
      <c r="I804" s="48">
        <f t="shared" si="56"/>
        <v>1.3047422497210763</v>
      </c>
      <c r="J804">
        <f t="shared" si="57"/>
        <v>1.3047422497210763</v>
      </c>
    </row>
    <row r="805" spans="5:10" x14ac:dyDescent="0.25">
      <c r="E805">
        <v>804</v>
      </c>
      <c r="F805">
        <v>803</v>
      </c>
      <c r="G805" s="45">
        <f t="shared" si="54"/>
        <v>1.0003317327062342</v>
      </c>
      <c r="H805" s="46">
        <f t="shared" si="55"/>
        <v>1.0003317327062342</v>
      </c>
      <c r="I805" s="48">
        <f t="shared" si="56"/>
        <v>1.3051750753985145</v>
      </c>
      <c r="J805">
        <f t="shared" si="57"/>
        <v>1.3051750753985145</v>
      </c>
    </row>
    <row r="806" spans="5:10" x14ac:dyDescent="0.25">
      <c r="E806">
        <v>805</v>
      </c>
      <c r="F806">
        <v>804</v>
      </c>
      <c r="G806" s="45">
        <f t="shared" si="54"/>
        <v>1.0003317327062342</v>
      </c>
      <c r="H806" s="46">
        <f t="shared" si="55"/>
        <v>1.0003317327062342</v>
      </c>
      <c r="I806" s="48">
        <f t="shared" si="56"/>
        <v>1.305608044658386</v>
      </c>
      <c r="J806">
        <f t="shared" si="57"/>
        <v>1.305608044658386</v>
      </c>
    </row>
    <row r="807" spans="5:10" x14ac:dyDescent="0.25">
      <c r="E807">
        <v>806</v>
      </c>
      <c r="F807">
        <v>805</v>
      </c>
      <c r="G807" s="45">
        <f t="shared" si="54"/>
        <v>1.0003317327062342</v>
      </c>
      <c r="H807" s="46">
        <f t="shared" si="55"/>
        <v>1.0003317327062342</v>
      </c>
      <c r="I807" s="48">
        <f t="shared" si="56"/>
        <v>1.3060411575483217</v>
      </c>
      <c r="J807">
        <f t="shared" si="57"/>
        <v>1.3060411575483217</v>
      </c>
    </row>
    <row r="808" spans="5:10" x14ac:dyDescent="0.25">
      <c r="E808">
        <v>807</v>
      </c>
      <c r="F808">
        <v>806</v>
      </c>
      <c r="G808" s="45">
        <f t="shared" si="54"/>
        <v>1.0003317327062342</v>
      </c>
      <c r="H808" s="46">
        <f t="shared" si="55"/>
        <v>1.0003317327062342</v>
      </c>
      <c r="I808" s="48">
        <f t="shared" si="56"/>
        <v>1.3064744141159685</v>
      </c>
      <c r="J808">
        <f t="shared" si="57"/>
        <v>1.3064744141159685</v>
      </c>
    </row>
    <row r="809" spans="5:10" x14ac:dyDescent="0.25">
      <c r="E809">
        <v>808</v>
      </c>
      <c r="F809">
        <v>807</v>
      </c>
      <c r="G809" s="45">
        <f t="shared" si="54"/>
        <v>1.0003317327062342</v>
      </c>
      <c r="H809" s="46">
        <f t="shared" si="55"/>
        <v>1.0003317327062342</v>
      </c>
      <c r="I809" s="48">
        <f t="shared" si="56"/>
        <v>1.306907814408989</v>
      </c>
      <c r="J809">
        <f t="shared" si="57"/>
        <v>1.306907814408989</v>
      </c>
    </row>
    <row r="810" spans="5:10" x14ac:dyDescent="0.25">
      <c r="E810">
        <v>809</v>
      </c>
      <c r="F810">
        <v>808</v>
      </c>
      <c r="G810" s="45">
        <f t="shared" si="54"/>
        <v>1.0003317327062342</v>
      </c>
      <c r="H810" s="46">
        <f t="shared" si="55"/>
        <v>1.0003317327062342</v>
      </c>
      <c r="I810" s="48">
        <f t="shared" si="56"/>
        <v>1.3073413584750615</v>
      </c>
      <c r="J810">
        <f t="shared" si="57"/>
        <v>1.3073413584750615</v>
      </c>
    </row>
    <row r="811" spans="5:10" x14ac:dyDescent="0.25">
      <c r="E811">
        <v>810</v>
      </c>
      <c r="F811">
        <v>809</v>
      </c>
      <c r="G811" s="45">
        <f t="shared" si="54"/>
        <v>1.0003317327062342</v>
      </c>
      <c r="H811" s="46">
        <f t="shared" si="55"/>
        <v>1.0003317327062342</v>
      </c>
      <c r="I811" s="48">
        <f t="shared" si="56"/>
        <v>1.3077750463618802</v>
      </c>
      <c r="J811">
        <f t="shared" si="57"/>
        <v>1.3077750463618802</v>
      </c>
    </row>
    <row r="812" spans="5:10" x14ac:dyDescent="0.25">
      <c r="E812">
        <v>811</v>
      </c>
      <c r="F812">
        <v>810</v>
      </c>
      <c r="G812" s="45">
        <f t="shared" si="54"/>
        <v>1.0003317327062342</v>
      </c>
      <c r="H812" s="46">
        <f t="shared" si="55"/>
        <v>1.0003317327062342</v>
      </c>
      <c r="I812" s="48">
        <f t="shared" si="56"/>
        <v>1.3082088781171555</v>
      </c>
      <c r="J812">
        <f t="shared" si="57"/>
        <v>1.3082088781171555</v>
      </c>
    </row>
    <row r="813" spans="5:10" x14ac:dyDescent="0.25">
      <c r="E813">
        <v>812</v>
      </c>
      <c r="F813">
        <v>811</v>
      </c>
      <c r="G813" s="45">
        <f t="shared" si="54"/>
        <v>1.0003317327062342</v>
      </c>
      <c r="H813" s="46">
        <f t="shared" si="55"/>
        <v>1.0003317327062342</v>
      </c>
      <c r="I813" s="48">
        <f t="shared" si="56"/>
        <v>1.308642853788613</v>
      </c>
      <c r="J813">
        <f t="shared" si="57"/>
        <v>1.308642853788613</v>
      </c>
    </row>
    <row r="814" spans="5:10" x14ac:dyDescent="0.25">
      <c r="E814">
        <v>813</v>
      </c>
      <c r="F814">
        <v>812</v>
      </c>
      <c r="G814" s="45">
        <f t="shared" si="54"/>
        <v>1.0003317327062342</v>
      </c>
      <c r="H814" s="46">
        <f t="shared" si="55"/>
        <v>1.0003317327062342</v>
      </c>
      <c r="I814" s="48">
        <f t="shared" si="56"/>
        <v>1.3090769734239944</v>
      </c>
      <c r="J814">
        <f t="shared" si="57"/>
        <v>1.3090769734239944</v>
      </c>
    </row>
    <row r="815" spans="5:10" x14ac:dyDescent="0.25">
      <c r="E815">
        <v>814</v>
      </c>
      <c r="F815">
        <v>813</v>
      </c>
      <c r="G815" s="45">
        <f t="shared" si="54"/>
        <v>1.0003317327062342</v>
      </c>
      <c r="H815" s="46">
        <f t="shared" si="55"/>
        <v>1.0003317327062342</v>
      </c>
      <c r="I815" s="48">
        <f t="shared" si="56"/>
        <v>1.3095112370710573</v>
      </c>
      <c r="J815">
        <f t="shared" si="57"/>
        <v>1.3095112370710573</v>
      </c>
    </row>
    <row r="816" spans="5:10" x14ac:dyDescent="0.25">
      <c r="E816">
        <v>815</v>
      </c>
      <c r="F816">
        <v>814</v>
      </c>
      <c r="G816" s="45">
        <f t="shared" si="54"/>
        <v>1.0003317327062342</v>
      </c>
      <c r="H816" s="46">
        <f t="shared" si="55"/>
        <v>1.0003317327062342</v>
      </c>
      <c r="I816" s="48">
        <f t="shared" si="56"/>
        <v>1.309945644777575</v>
      </c>
      <c r="J816">
        <f t="shared" si="57"/>
        <v>1.309945644777575</v>
      </c>
    </row>
    <row r="817" spans="5:10" x14ac:dyDescent="0.25">
      <c r="E817">
        <v>816</v>
      </c>
      <c r="F817">
        <v>815</v>
      </c>
      <c r="G817" s="45">
        <f t="shared" si="54"/>
        <v>1.0003317327062342</v>
      </c>
      <c r="H817" s="46">
        <f t="shared" si="55"/>
        <v>1.0003317327062342</v>
      </c>
      <c r="I817" s="48">
        <f t="shared" si="56"/>
        <v>1.3103801965913369</v>
      </c>
      <c r="J817">
        <f t="shared" si="57"/>
        <v>1.3103801965913369</v>
      </c>
    </row>
    <row r="818" spans="5:10" x14ac:dyDescent="0.25">
      <c r="E818">
        <v>817</v>
      </c>
      <c r="F818">
        <v>816</v>
      </c>
      <c r="G818" s="45">
        <f t="shared" si="54"/>
        <v>1.0003317327062342</v>
      </c>
      <c r="H818" s="46">
        <f t="shared" si="55"/>
        <v>1.0003317327062342</v>
      </c>
      <c r="I818" s="48">
        <f t="shared" si="56"/>
        <v>1.3108148925601479</v>
      </c>
      <c r="J818">
        <f t="shared" si="57"/>
        <v>1.3108148925601479</v>
      </c>
    </row>
    <row r="819" spans="5:10" x14ac:dyDescent="0.25">
      <c r="E819">
        <v>818</v>
      </c>
      <c r="F819">
        <v>817</v>
      </c>
      <c r="G819" s="45">
        <f t="shared" si="54"/>
        <v>1.0003317327062342</v>
      </c>
      <c r="H819" s="46">
        <f t="shared" si="55"/>
        <v>1.0003317327062342</v>
      </c>
      <c r="I819" s="48">
        <f t="shared" si="56"/>
        <v>1.3112497327318291</v>
      </c>
      <c r="J819">
        <f t="shared" si="57"/>
        <v>1.3112497327318291</v>
      </c>
    </row>
    <row r="820" spans="5:10" x14ac:dyDescent="0.25">
      <c r="E820">
        <v>819</v>
      </c>
      <c r="F820">
        <v>818</v>
      </c>
      <c r="G820" s="45">
        <f t="shared" si="54"/>
        <v>1.0003317327062342</v>
      </c>
      <c r="H820" s="46">
        <f t="shared" si="55"/>
        <v>1.0003317327062342</v>
      </c>
      <c r="I820" s="48">
        <f t="shared" si="56"/>
        <v>1.3116847171542172</v>
      </c>
      <c r="J820">
        <f t="shared" si="57"/>
        <v>1.3116847171542172</v>
      </c>
    </row>
    <row r="821" spans="5:10" x14ac:dyDescent="0.25">
      <c r="E821">
        <v>820</v>
      </c>
      <c r="F821">
        <v>819</v>
      </c>
      <c r="G821" s="45">
        <f t="shared" si="54"/>
        <v>1.0003317327062342</v>
      </c>
      <c r="H821" s="46">
        <f t="shared" si="55"/>
        <v>1.0003317327062342</v>
      </c>
      <c r="I821" s="48">
        <f t="shared" si="56"/>
        <v>1.3121198458751648</v>
      </c>
      <c r="J821">
        <f t="shared" si="57"/>
        <v>1.3121198458751648</v>
      </c>
    </row>
    <row r="822" spans="5:10" x14ac:dyDescent="0.25">
      <c r="E822">
        <v>821</v>
      </c>
      <c r="F822">
        <v>820</v>
      </c>
      <c r="G822" s="45">
        <f t="shared" si="54"/>
        <v>1.0003317327062342</v>
      </c>
      <c r="H822" s="46">
        <f t="shared" si="55"/>
        <v>1.0003317327062342</v>
      </c>
      <c r="I822" s="48">
        <f t="shared" si="56"/>
        <v>1.3125551189425406</v>
      </c>
      <c r="J822">
        <f t="shared" si="57"/>
        <v>1.3125551189425406</v>
      </c>
    </row>
    <row r="823" spans="5:10" x14ac:dyDescent="0.25">
      <c r="E823">
        <v>822</v>
      </c>
      <c r="F823">
        <v>821</v>
      </c>
      <c r="G823" s="45">
        <f t="shared" si="54"/>
        <v>1.0003317327062342</v>
      </c>
      <c r="H823" s="46">
        <f t="shared" si="55"/>
        <v>1.0003317327062342</v>
      </c>
      <c r="I823" s="48">
        <f t="shared" si="56"/>
        <v>1.3129905364042289</v>
      </c>
      <c r="J823">
        <f t="shared" si="57"/>
        <v>1.3129905364042289</v>
      </c>
    </row>
    <row r="824" spans="5:10" x14ac:dyDescent="0.25">
      <c r="E824">
        <v>823</v>
      </c>
      <c r="F824">
        <v>822</v>
      </c>
      <c r="G824" s="45">
        <f t="shared" si="54"/>
        <v>1.0003317327062342</v>
      </c>
      <c r="H824" s="46">
        <f t="shared" si="55"/>
        <v>1.0003317327062342</v>
      </c>
      <c r="I824" s="48">
        <f t="shared" si="56"/>
        <v>1.3134260983081303</v>
      </c>
      <c r="J824">
        <f t="shared" si="57"/>
        <v>1.3134260983081303</v>
      </c>
    </row>
    <row r="825" spans="5:10" x14ac:dyDescent="0.25">
      <c r="E825">
        <v>824</v>
      </c>
      <c r="F825">
        <v>823</v>
      </c>
      <c r="G825" s="45">
        <f t="shared" si="54"/>
        <v>1.0003317327062342</v>
      </c>
      <c r="H825" s="46">
        <f t="shared" si="55"/>
        <v>1.0003317327062342</v>
      </c>
      <c r="I825" s="48">
        <f t="shared" si="56"/>
        <v>1.3138618047021606</v>
      </c>
      <c r="J825">
        <f t="shared" si="57"/>
        <v>1.3138618047021606</v>
      </c>
    </row>
    <row r="826" spans="5:10" x14ac:dyDescent="0.25">
      <c r="E826">
        <v>825</v>
      </c>
      <c r="F826">
        <v>824</v>
      </c>
      <c r="G826" s="45">
        <f t="shared" si="54"/>
        <v>1.0003317327062342</v>
      </c>
      <c r="H826" s="46">
        <f t="shared" si="55"/>
        <v>1.0003317327062342</v>
      </c>
      <c r="I826" s="48">
        <f t="shared" si="56"/>
        <v>1.3142976556342523</v>
      </c>
      <c r="J826">
        <f t="shared" si="57"/>
        <v>1.3142976556342523</v>
      </c>
    </row>
    <row r="827" spans="5:10" x14ac:dyDescent="0.25">
      <c r="E827">
        <v>826</v>
      </c>
      <c r="F827">
        <v>825</v>
      </c>
      <c r="G827" s="45">
        <f t="shared" si="54"/>
        <v>1.0003317327062342</v>
      </c>
      <c r="H827" s="46">
        <f t="shared" si="55"/>
        <v>1.0003317327062342</v>
      </c>
      <c r="I827" s="48">
        <f t="shared" si="56"/>
        <v>1.3147336511523531</v>
      </c>
      <c r="J827">
        <f t="shared" si="57"/>
        <v>1.3147336511523531</v>
      </c>
    </row>
    <row r="828" spans="5:10" x14ac:dyDescent="0.25">
      <c r="E828">
        <v>827</v>
      </c>
      <c r="F828">
        <v>826</v>
      </c>
      <c r="G828" s="45">
        <f t="shared" si="54"/>
        <v>1.0003317327062342</v>
      </c>
      <c r="H828" s="46">
        <f t="shared" si="55"/>
        <v>1.0003317327062342</v>
      </c>
      <c r="I828" s="48">
        <f t="shared" si="56"/>
        <v>1.3151697913044271</v>
      </c>
      <c r="J828">
        <f t="shared" si="57"/>
        <v>1.3151697913044271</v>
      </c>
    </row>
    <row r="829" spans="5:10" x14ac:dyDescent="0.25">
      <c r="E829">
        <v>828</v>
      </c>
      <c r="F829">
        <v>827</v>
      </c>
      <c r="G829" s="45">
        <f t="shared" si="54"/>
        <v>1.0003317327062342</v>
      </c>
      <c r="H829" s="46">
        <f t="shared" si="55"/>
        <v>1.0003317327062342</v>
      </c>
      <c r="I829" s="48">
        <f t="shared" si="56"/>
        <v>1.315606076138454</v>
      </c>
      <c r="J829">
        <f t="shared" si="57"/>
        <v>1.315606076138454</v>
      </c>
    </row>
    <row r="830" spans="5:10" x14ac:dyDescent="0.25">
      <c r="E830">
        <v>829</v>
      </c>
      <c r="F830">
        <v>828</v>
      </c>
      <c r="G830" s="45">
        <f t="shared" si="54"/>
        <v>1.0003317327062342</v>
      </c>
      <c r="H830" s="46">
        <f t="shared" si="55"/>
        <v>1.0003317327062342</v>
      </c>
      <c r="I830" s="48">
        <f t="shared" si="56"/>
        <v>1.3160425057024296</v>
      </c>
      <c r="J830">
        <f t="shared" si="57"/>
        <v>1.3160425057024296</v>
      </c>
    </row>
    <row r="831" spans="5:10" x14ac:dyDescent="0.25">
      <c r="E831">
        <v>830</v>
      </c>
      <c r="F831">
        <v>829</v>
      </c>
      <c r="G831" s="45">
        <f t="shared" si="54"/>
        <v>1.0003317327062342</v>
      </c>
      <c r="H831" s="46">
        <f t="shared" si="55"/>
        <v>1.0003317327062342</v>
      </c>
      <c r="I831" s="48">
        <f t="shared" si="56"/>
        <v>1.3164790800443655</v>
      </c>
      <c r="J831">
        <f t="shared" si="57"/>
        <v>1.3164790800443655</v>
      </c>
    </row>
    <row r="832" spans="5:10" x14ac:dyDescent="0.25">
      <c r="E832">
        <v>831</v>
      </c>
      <c r="F832">
        <v>830</v>
      </c>
      <c r="G832" s="45">
        <f t="shared" si="54"/>
        <v>1.0003317327062342</v>
      </c>
      <c r="H832" s="46">
        <f t="shared" si="55"/>
        <v>1.0003317327062342</v>
      </c>
      <c r="I832" s="48">
        <f t="shared" si="56"/>
        <v>1.3169157992122893</v>
      </c>
      <c r="J832">
        <f t="shared" si="57"/>
        <v>1.3169157992122893</v>
      </c>
    </row>
    <row r="833" spans="5:10" x14ac:dyDescent="0.25">
      <c r="E833">
        <v>832</v>
      </c>
      <c r="F833">
        <v>831</v>
      </c>
      <c r="G833" s="45">
        <f t="shared" si="54"/>
        <v>1.0003317327062342</v>
      </c>
      <c r="H833" s="46">
        <f t="shared" si="55"/>
        <v>1.0003317327062342</v>
      </c>
      <c r="I833" s="48">
        <f t="shared" si="56"/>
        <v>1.3173526632542445</v>
      </c>
      <c r="J833">
        <f t="shared" si="57"/>
        <v>1.3173526632542445</v>
      </c>
    </row>
    <row r="834" spans="5:10" x14ac:dyDescent="0.25">
      <c r="E834">
        <v>833</v>
      </c>
      <c r="F834">
        <v>832</v>
      </c>
      <c r="G834" s="45">
        <f t="shared" si="54"/>
        <v>1.0003317327062342</v>
      </c>
      <c r="H834" s="46">
        <f t="shared" si="55"/>
        <v>1.0003317327062342</v>
      </c>
      <c r="I834" s="48">
        <f t="shared" si="56"/>
        <v>1.3177896722182907</v>
      </c>
      <c r="J834">
        <f t="shared" si="57"/>
        <v>1.3177896722182907</v>
      </c>
    </row>
    <row r="835" spans="5:10" x14ac:dyDescent="0.25">
      <c r="E835">
        <v>834</v>
      </c>
      <c r="F835">
        <v>833</v>
      </c>
      <c r="G835" s="45">
        <f t="shared" si="54"/>
        <v>1.0003317327062342</v>
      </c>
      <c r="H835" s="46">
        <f t="shared" si="55"/>
        <v>1.0003317327062342</v>
      </c>
      <c r="I835" s="48">
        <f t="shared" si="56"/>
        <v>1.3182268261525032</v>
      </c>
      <c r="J835">
        <f t="shared" si="57"/>
        <v>1.3182268261525032</v>
      </c>
    </row>
    <row r="836" spans="5:10" x14ac:dyDescent="0.25">
      <c r="E836">
        <v>835</v>
      </c>
      <c r="F836">
        <v>834</v>
      </c>
      <c r="G836" s="45">
        <f t="shared" si="54"/>
        <v>1.0003317327062342</v>
      </c>
      <c r="H836" s="46">
        <f t="shared" si="55"/>
        <v>1.0003317327062342</v>
      </c>
      <c r="I836" s="48">
        <f t="shared" si="56"/>
        <v>1.3186641251049733</v>
      </c>
      <c r="J836">
        <f t="shared" si="57"/>
        <v>1.3186641251049733</v>
      </c>
    </row>
    <row r="837" spans="5:10" x14ac:dyDescent="0.25">
      <c r="E837">
        <v>836</v>
      </c>
      <c r="F837">
        <v>835</v>
      </c>
      <c r="G837" s="45">
        <f t="shared" ref="G837:G900" si="58">IFERROR(VLOOKUP(E837,$A$3:$C$330,3,1),$C$3)</f>
        <v>1.0003317327062342</v>
      </c>
      <c r="H837" s="46">
        <f t="shared" ref="H837:H900" si="59">((G837-1)*$H$2)+1</f>
        <v>1.0003317327062342</v>
      </c>
      <c r="I837" s="48">
        <f t="shared" ref="I837:I900" si="60">H837*I836</f>
        <v>1.3191015691238084</v>
      </c>
      <c r="J837">
        <f t="shared" ref="J837:J900" si="61">G837*J836</f>
        <v>1.3191015691238084</v>
      </c>
    </row>
    <row r="838" spans="5:10" x14ac:dyDescent="0.25">
      <c r="E838">
        <v>837</v>
      </c>
      <c r="F838">
        <v>836</v>
      </c>
      <c r="G838" s="45">
        <f t="shared" si="58"/>
        <v>1.0003317327062342</v>
      </c>
      <c r="H838" s="46">
        <f t="shared" si="59"/>
        <v>1.0003317327062342</v>
      </c>
      <c r="I838" s="48">
        <f t="shared" si="60"/>
        <v>1.3195391582571316</v>
      </c>
      <c r="J838">
        <f t="shared" si="61"/>
        <v>1.3195391582571316</v>
      </c>
    </row>
    <row r="839" spans="5:10" x14ac:dyDescent="0.25">
      <c r="E839">
        <v>838</v>
      </c>
      <c r="F839">
        <v>837</v>
      </c>
      <c r="G839" s="45">
        <f t="shared" si="58"/>
        <v>1.0003317327062342</v>
      </c>
      <c r="H839" s="46">
        <f t="shared" si="59"/>
        <v>1.0003317327062342</v>
      </c>
      <c r="I839" s="48">
        <f t="shared" si="60"/>
        <v>1.3199768925530824</v>
      </c>
      <c r="J839">
        <f t="shared" si="61"/>
        <v>1.3199768925530824</v>
      </c>
    </row>
    <row r="840" spans="5:10" x14ac:dyDescent="0.25">
      <c r="E840">
        <v>839</v>
      </c>
      <c r="F840">
        <v>838</v>
      </c>
      <c r="G840" s="45">
        <f t="shared" si="58"/>
        <v>1.0003317327062342</v>
      </c>
      <c r="H840" s="46">
        <f t="shared" si="59"/>
        <v>1.0003317327062342</v>
      </c>
      <c r="I840" s="48">
        <f t="shared" si="60"/>
        <v>1.3204147720598156</v>
      </c>
      <c r="J840">
        <f t="shared" si="61"/>
        <v>1.3204147720598156</v>
      </c>
    </row>
    <row r="841" spans="5:10" x14ac:dyDescent="0.25">
      <c r="E841">
        <v>840</v>
      </c>
      <c r="F841">
        <v>839</v>
      </c>
      <c r="G841" s="45">
        <f t="shared" si="58"/>
        <v>1.0003317327062342</v>
      </c>
      <c r="H841" s="46">
        <f t="shared" si="59"/>
        <v>1.0003317327062342</v>
      </c>
      <c r="I841" s="48">
        <f t="shared" si="60"/>
        <v>1.3208527968255026</v>
      </c>
      <c r="J841">
        <f t="shared" si="61"/>
        <v>1.3208527968255026</v>
      </c>
    </row>
    <row r="842" spans="5:10" x14ac:dyDescent="0.25">
      <c r="E842">
        <v>841</v>
      </c>
      <c r="F842">
        <v>840</v>
      </c>
      <c r="G842" s="45">
        <f t="shared" si="58"/>
        <v>1.0003317327062342</v>
      </c>
      <c r="H842" s="46">
        <f t="shared" si="59"/>
        <v>1.0003317327062342</v>
      </c>
      <c r="I842" s="48">
        <f t="shared" si="60"/>
        <v>1.3212909668983306</v>
      </c>
      <c r="J842">
        <f t="shared" si="61"/>
        <v>1.3212909668983306</v>
      </c>
    </row>
    <row r="843" spans="5:10" x14ac:dyDescent="0.25">
      <c r="E843">
        <v>842</v>
      </c>
      <c r="F843">
        <v>841</v>
      </c>
      <c r="G843" s="45">
        <f t="shared" si="58"/>
        <v>1.0003317327062342</v>
      </c>
      <c r="H843" s="46">
        <f t="shared" si="59"/>
        <v>1.0003317327062342</v>
      </c>
      <c r="I843" s="48">
        <f t="shared" si="60"/>
        <v>1.3217292823265026</v>
      </c>
      <c r="J843">
        <f t="shared" si="61"/>
        <v>1.3217292823265026</v>
      </c>
    </row>
    <row r="844" spans="5:10" x14ac:dyDescent="0.25">
      <c r="E844">
        <v>843</v>
      </c>
      <c r="F844">
        <v>842</v>
      </c>
      <c r="G844" s="45">
        <f t="shared" si="58"/>
        <v>1.0003317327062342</v>
      </c>
      <c r="H844" s="46">
        <f t="shared" si="59"/>
        <v>1.0003317327062342</v>
      </c>
      <c r="I844" s="48">
        <f t="shared" si="60"/>
        <v>1.3221677431582377</v>
      </c>
      <c r="J844">
        <f t="shared" si="61"/>
        <v>1.3221677431582377</v>
      </c>
    </row>
    <row r="845" spans="5:10" x14ac:dyDescent="0.25">
      <c r="E845">
        <v>844</v>
      </c>
      <c r="F845">
        <v>843</v>
      </c>
      <c r="G845" s="45">
        <f t="shared" si="58"/>
        <v>1.0003317327062342</v>
      </c>
      <c r="H845" s="46">
        <f t="shared" si="59"/>
        <v>1.0003317327062342</v>
      </c>
      <c r="I845" s="48">
        <f t="shared" si="60"/>
        <v>1.3226063494417712</v>
      </c>
      <c r="J845">
        <f t="shared" si="61"/>
        <v>1.3226063494417712</v>
      </c>
    </row>
    <row r="846" spans="5:10" x14ac:dyDescent="0.25">
      <c r="E846">
        <v>845</v>
      </c>
      <c r="F846">
        <v>844</v>
      </c>
      <c r="G846" s="45">
        <f t="shared" si="58"/>
        <v>1.0003317327062342</v>
      </c>
      <c r="H846" s="46">
        <f t="shared" si="59"/>
        <v>1.0003317327062342</v>
      </c>
      <c r="I846" s="48">
        <f t="shared" si="60"/>
        <v>1.3230451012253541</v>
      </c>
      <c r="J846">
        <f t="shared" si="61"/>
        <v>1.3230451012253541</v>
      </c>
    </row>
    <row r="847" spans="5:10" x14ac:dyDescent="0.25">
      <c r="E847">
        <v>846</v>
      </c>
      <c r="F847">
        <v>845</v>
      </c>
      <c r="G847" s="45">
        <f t="shared" si="58"/>
        <v>1.0003317327062342</v>
      </c>
      <c r="H847" s="46">
        <f t="shared" si="59"/>
        <v>1.0003317327062342</v>
      </c>
      <c r="I847" s="48">
        <f t="shared" si="60"/>
        <v>1.3234839985572535</v>
      </c>
      <c r="J847">
        <f t="shared" si="61"/>
        <v>1.3234839985572535</v>
      </c>
    </row>
    <row r="848" spans="5:10" x14ac:dyDescent="0.25">
      <c r="E848">
        <v>847</v>
      </c>
      <c r="F848">
        <v>846</v>
      </c>
      <c r="G848" s="45">
        <f t="shared" si="58"/>
        <v>1.0003317327062342</v>
      </c>
      <c r="H848" s="46">
        <f t="shared" si="59"/>
        <v>1.0003317327062342</v>
      </c>
      <c r="I848" s="48">
        <f t="shared" si="60"/>
        <v>1.3239230414857526</v>
      </c>
      <c r="J848">
        <f t="shared" si="61"/>
        <v>1.3239230414857526</v>
      </c>
    </row>
    <row r="849" spans="5:10" x14ac:dyDescent="0.25">
      <c r="E849">
        <v>848</v>
      </c>
      <c r="F849">
        <v>847</v>
      </c>
      <c r="G849" s="45">
        <f t="shared" si="58"/>
        <v>1.0003317327062342</v>
      </c>
      <c r="H849" s="46">
        <f t="shared" si="59"/>
        <v>1.0003317327062342</v>
      </c>
      <c r="I849" s="48">
        <f t="shared" si="60"/>
        <v>1.3243622300591504</v>
      </c>
      <c r="J849">
        <f t="shared" si="61"/>
        <v>1.3243622300591504</v>
      </c>
    </row>
    <row r="850" spans="5:10" x14ac:dyDescent="0.25">
      <c r="E850">
        <v>849</v>
      </c>
      <c r="F850">
        <v>848</v>
      </c>
      <c r="G850" s="45">
        <f t="shared" si="58"/>
        <v>1.0003317327062342</v>
      </c>
      <c r="H850" s="46">
        <f t="shared" si="59"/>
        <v>1.0003317327062342</v>
      </c>
      <c r="I850" s="48">
        <f t="shared" si="60"/>
        <v>1.3248015643257622</v>
      </c>
      <c r="J850">
        <f t="shared" si="61"/>
        <v>1.3248015643257622</v>
      </c>
    </row>
    <row r="851" spans="5:10" x14ac:dyDescent="0.25">
      <c r="E851">
        <v>850</v>
      </c>
      <c r="F851">
        <v>849</v>
      </c>
      <c r="G851" s="45">
        <f t="shared" si="58"/>
        <v>1.0003317327062342</v>
      </c>
      <c r="H851" s="46">
        <f t="shared" si="59"/>
        <v>1.0003317327062342</v>
      </c>
      <c r="I851" s="48">
        <f t="shared" si="60"/>
        <v>1.3252410443339193</v>
      </c>
      <c r="J851">
        <f t="shared" si="61"/>
        <v>1.3252410443339193</v>
      </c>
    </row>
    <row r="852" spans="5:10" x14ac:dyDescent="0.25">
      <c r="E852">
        <v>851</v>
      </c>
      <c r="F852">
        <v>850</v>
      </c>
      <c r="G852" s="45">
        <f t="shared" si="58"/>
        <v>1.0003317327062342</v>
      </c>
      <c r="H852" s="46">
        <f t="shared" si="59"/>
        <v>1.0003317327062342</v>
      </c>
      <c r="I852" s="48">
        <f t="shared" si="60"/>
        <v>1.3256806701319688</v>
      </c>
      <c r="J852">
        <f t="shared" si="61"/>
        <v>1.3256806701319688</v>
      </c>
    </row>
    <row r="853" spans="5:10" x14ac:dyDescent="0.25">
      <c r="E853">
        <v>852</v>
      </c>
      <c r="F853">
        <v>851</v>
      </c>
      <c r="G853" s="45">
        <f t="shared" si="58"/>
        <v>1.0003317327062342</v>
      </c>
      <c r="H853" s="46">
        <f t="shared" si="59"/>
        <v>1.0003317327062342</v>
      </c>
      <c r="I853" s="48">
        <f t="shared" si="60"/>
        <v>1.3261204417682739</v>
      </c>
      <c r="J853">
        <f t="shared" si="61"/>
        <v>1.3261204417682739</v>
      </c>
    </row>
    <row r="854" spans="5:10" x14ac:dyDescent="0.25">
      <c r="E854">
        <v>853</v>
      </c>
      <c r="F854">
        <v>852</v>
      </c>
      <c r="G854" s="45">
        <f t="shared" si="58"/>
        <v>1.0003317327062342</v>
      </c>
      <c r="H854" s="46">
        <f t="shared" si="59"/>
        <v>1.0003317327062342</v>
      </c>
      <c r="I854" s="48">
        <f t="shared" si="60"/>
        <v>1.3265603592912143</v>
      </c>
      <c r="J854">
        <f t="shared" si="61"/>
        <v>1.3265603592912143</v>
      </c>
    </row>
    <row r="855" spans="5:10" x14ac:dyDescent="0.25">
      <c r="E855">
        <v>854</v>
      </c>
      <c r="F855">
        <v>853</v>
      </c>
      <c r="G855" s="45">
        <f t="shared" si="58"/>
        <v>1.0003317327062342</v>
      </c>
      <c r="H855" s="46">
        <f t="shared" si="59"/>
        <v>1.0003317327062342</v>
      </c>
      <c r="I855" s="48">
        <f t="shared" si="60"/>
        <v>1.3270004227491849</v>
      </c>
      <c r="J855">
        <f t="shared" si="61"/>
        <v>1.3270004227491849</v>
      </c>
    </row>
    <row r="856" spans="5:10" x14ac:dyDescent="0.25">
      <c r="E856">
        <v>855</v>
      </c>
      <c r="F856">
        <v>854</v>
      </c>
      <c r="G856" s="45">
        <f t="shared" si="58"/>
        <v>1.0003317327062342</v>
      </c>
      <c r="H856" s="46">
        <f t="shared" si="59"/>
        <v>1.0003317327062342</v>
      </c>
      <c r="I856" s="48">
        <f t="shared" si="60"/>
        <v>1.3274406321905974</v>
      </c>
      <c r="J856">
        <f t="shared" si="61"/>
        <v>1.3274406321905974</v>
      </c>
    </row>
    <row r="857" spans="5:10" x14ac:dyDescent="0.25">
      <c r="E857">
        <v>856</v>
      </c>
      <c r="F857">
        <v>855</v>
      </c>
      <c r="G857" s="45">
        <f t="shared" si="58"/>
        <v>1.0003317327062342</v>
      </c>
      <c r="H857" s="46">
        <f t="shared" si="59"/>
        <v>1.0003317327062342</v>
      </c>
      <c r="I857" s="48">
        <f t="shared" si="60"/>
        <v>1.3278809876638793</v>
      </c>
      <c r="J857">
        <f t="shared" si="61"/>
        <v>1.3278809876638793</v>
      </c>
    </row>
    <row r="858" spans="5:10" x14ac:dyDescent="0.25">
      <c r="E858">
        <v>857</v>
      </c>
      <c r="F858">
        <v>856</v>
      </c>
      <c r="G858" s="45">
        <f t="shared" si="58"/>
        <v>1.0003317327062342</v>
      </c>
      <c r="H858" s="46">
        <f t="shared" si="59"/>
        <v>1.0003317327062342</v>
      </c>
      <c r="I858" s="48">
        <f t="shared" si="60"/>
        <v>1.3283214892174739</v>
      </c>
      <c r="J858">
        <f t="shared" si="61"/>
        <v>1.3283214892174739</v>
      </c>
    </row>
    <row r="859" spans="5:10" x14ac:dyDescent="0.25">
      <c r="E859">
        <v>858</v>
      </c>
      <c r="F859">
        <v>857</v>
      </c>
      <c r="G859" s="45">
        <f t="shared" si="58"/>
        <v>1.0003317327062342</v>
      </c>
      <c r="H859" s="46">
        <f t="shared" si="59"/>
        <v>1.0003317327062342</v>
      </c>
      <c r="I859" s="48">
        <f t="shared" si="60"/>
        <v>1.328762136899841</v>
      </c>
      <c r="J859">
        <f t="shared" si="61"/>
        <v>1.328762136899841</v>
      </c>
    </row>
    <row r="860" spans="5:10" x14ac:dyDescent="0.25">
      <c r="E860">
        <v>859</v>
      </c>
      <c r="F860">
        <v>858</v>
      </c>
      <c r="G860" s="45">
        <f t="shared" si="58"/>
        <v>1.0003317327062342</v>
      </c>
      <c r="H860" s="46">
        <f t="shared" si="59"/>
        <v>1.0003317327062342</v>
      </c>
      <c r="I860" s="48">
        <f t="shared" si="60"/>
        <v>1.3292029307594564</v>
      </c>
      <c r="J860">
        <f t="shared" si="61"/>
        <v>1.3292029307594564</v>
      </c>
    </row>
    <row r="861" spans="5:10" x14ac:dyDescent="0.25">
      <c r="E861">
        <v>860</v>
      </c>
      <c r="F861">
        <v>859</v>
      </c>
      <c r="G861" s="45">
        <f t="shared" si="58"/>
        <v>1.0003317327062342</v>
      </c>
      <c r="H861" s="46">
        <f t="shared" si="59"/>
        <v>1.0003317327062342</v>
      </c>
      <c r="I861" s="48">
        <f t="shared" si="60"/>
        <v>1.3296438708448117</v>
      </c>
      <c r="J861">
        <f t="shared" si="61"/>
        <v>1.3296438708448117</v>
      </c>
    </row>
    <row r="862" spans="5:10" x14ac:dyDescent="0.25">
      <c r="E862">
        <v>861</v>
      </c>
      <c r="F862">
        <v>860</v>
      </c>
      <c r="G862" s="45">
        <f t="shared" si="58"/>
        <v>1.0003317327062342</v>
      </c>
      <c r="H862" s="46">
        <f t="shared" si="59"/>
        <v>1.0003317327062342</v>
      </c>
      <c r="I862" s="48">
        <f t="shared" si="60"/>
        <v>1.3300849572044149</v>
      </c>
      <c r="J862">
        <f t="shared" si="61"/>
        <v>1.3300849572044149</v>
      </c>
    </row>
    <row r="863" spans="5:10" x14ac:dyDescent="0.25">
      <c r="E863">
        <v>862</v>
      </c>
      <c r="F863">
        <v>861</v>
      </c>
      <c r="G863" s="45">
        <f t="shared" si="58"/>
        <v>1.0003317327062342</v>
      </c>
      <c r="H863" s="46">
        <f t="shared" si="59"/>
        <v>1.0003317327062342</v>
      </c>
      <c r="I863" s="48">
        <f t="shared" si="60"/>
        <v>1.3305261898867897</v>
      </c>
      <c r="J863">
        <f t="shared" si="61"/>
        <v>1.3305261898867897</v>
      </c>
    </row>
    <row r="864" spans="5:10" x14ac:dyDescent="0.25">
      <c r="E864">
        <v>863</v>
      </c>
      <c r="F864">
        <v>862</v>
      </c>
      <c r="G864" s="45">
        <f t="shared" si="58"/>
        <v>1.0003317327062342</v>
      </c>
      <c r="H864" s="46">
        <f t="shared" si="59"/>
        <v>1.0003317327062342</v>
      </c>
      <c r="I864" s="48">
        <f t="shared" si="60"/>
        <v>1.3309675689404763</v>
      </c>
      <c r="J864">
        <f t="shared" si="61"/>
        <v>1.3309675689404763</v>
      </c>
    </row>
    <row r="865" spans="5:10" x14ac:dyDescent="0.25">
      <c r="E865">
        <v>864</v>
      </c>
      <c r="F865">
        <v>863</v>
      </c>
      <c r="G865" s="45">
        <f t="shared" si="58"/>
        <v>1.0003317327062342</v>
      </c>
      <c r="H865" s="46">
        <f t="shared" si="59"/>
        <v>1.0003317327062342</v>
      </c>
      <c r="I865" s="48">
        <f t="shared" si="60"/>
        <v>1.3314090944140309</v>
      </c>
      <c r="J865">
        <f t="shared" si="61"/>
        <v>1.3314090944140309</v>
      </c>
    </row>
    <row r="866" spans="5:10" x14ac:dyDescent="0.25">
      <c r="E866">
        <v>865</v>
      </c>
      <c r="F866">
        <v>864</v>
      </c>
      <c r="G866" s="45">
        <f t="shared" si="58"/>
        <v>1.0003317327062342</v>
      </c>
      <c r="H866" s="46">
        <f t="shared" si="59"/>
        <v>1.0003317327062342</v>
      </c>
      <c r="I866" s="48">
        <f t="shared" si="60"/>
        <v>1.3318507663560257</v>
      </c>
      <c r="J866">
        <f t="shared" si="61"/>
        <v>1.3318507663560257</v>
      </c>
    </row>
    <row r="867" spans="5:10" x14ac:dyDescent="0.25">
      <c r="E867">
        <v>866</v>
      </c>
      <c r="F867">
        <v>865</v>
      </c>
      <c r="G867" s="45">
        <f t="shared" si="58"/>
        <v>1.0003317327062342</v>
      </c>
      <c r="H867" s="46">
        <f t="shared" si="59"/>
        <v>1.0003317327062342</v>
      </c>
      <c r="I867" s="48">
        <f t="shared" si="60"/>
        <v>1.3322925848150491</v>
      </c>
      <c r="J867">
        <f t="shared" si="61"/>
        <v>1.3322925848150491</v>
      </c>
    </row>
    <row r="868" spans="5:10" x14ac:dyDescent="0.25">
      <c r="E868">
        <v>867</v>
      </c>
      <c r="F868">
        <v>866</v>
      </c>
      <c r="G868" s="45">
        <f t="shared" si="58"/>
        <v>1.0003317327062342</v>
      </c>
      <c r="H868" s="46">
        <f t="shared" si="59"/>
        <v>1.0003317327062342</v>
      </c>
      <c r="I868" s="48">
        <f t="shared" si="60"/>
        <v>1.3327345498397056</v>
      </c>
      <c r="J868">
        <f t="shared" si="61"/>
        <v>1.3327345498397056</v>
      </c>
    </row>
    <row r="869" spans="5:10" x14ac:dyDescent="0.25">
      <c r="E869">
        <v>868</v>
      </c>
      <c r="F869">
        <v>867</v>
      </c>
      <c r="G869" s="45">
        <f t="shared" si="58"/>
        <v>1.0003317327062342</v>
      </c>
      <c r="H869" s="46">
        <f t="shared" si="59"/>
        <v>1.0003317327062342</v>
      </c>
      <c r="I869" s="48">
        <f t="shared" si="60"/>
        <v>1.3331766614786158</v>
      </c>
      <c r="J869">
        <f t="shared" si="61"/>
        <v>1.3331766614786158</v>
      </c>
    </row>
    <row r="870" spans="5:10" x14ac:dyDescent="0.25">
      <c r="E870">
        <v>869</v>
      </c>
      <c r="F870">
        <v>868</v>
      </c>
      <c r="G870" s="45">
        <f t="shared" si="58"/>
        <v>1.0003317327062342</v>
      </c>
      <c r="H870" s="46">
        <f t="shared" si="59"/>
        <v>1.0003317327062342</v>
      </c>
      <c r="I870" s="48">
        <f t="shared" si="60"/>
        <v>1.3336189197804165</v>
      </c>
      <c r="J870">
        <f t="shared" si="61"/>
        <v>1.3336189197804165</v>
      </c>
    </row>
    <row r="871" spans="5:10" x14ac:dyDescent="0.25">
      <c r="E871">
        <v>870</v>
      </c>
      <c r="F871">
        <v>869</v>
      </c>
      <c r="G871" s="45">
        <f t="shared" si="58"/>
        <v>1.0003317327062342</v>
      </c>
      <c r="H871" s="46">
        <f t="shared" si="59"/>
        <v>1.0003317327062342</v>
      </c>
      <c r="I871" s="48">
        <f t="shared" si="60"/>
        <v>1.3340613247937603</v>
      </c>
      <c r="J871">
        <f t="shared" si="61"/>
        <v>1.3340613247937603</v>
      </c>
    </row>
    <row r="872" spans="5:10" x14ac:dyDescent="0.25">
      <c r="E872">
        <v>871</v>
      </c>
      <c r="F872">
        <v>870</v>
      </c>
      <c r="G872" s="45">
        <f t="shared" si="58"/>
        <v>1.0003317327062342</v>
      </c>
      <c r="H872" s="46">
        <f t="shared" si="59"/>
        <v>1.0003317327062342</v>
      </c>
      <c r="I872" s="48">
        <f t="shared" si="60"/>
        <v>1.3345038765673165</v>
      </c>
      <c r="J872">
        <f t="shared" si="61"/>
        <v>1.3345038765673165</v>
      </c>
    </row>
    <row r="873" spans="5:10" x14ac:dyDescent="0.25">
      <c r="E873">
        <v>872</v>
      </c>
      <c r="F873">
        <v>871</v>
      </c>
      <c r="G873" s="45">
        <f t="shared" si="58"/>
        <v>1.0003317327062342</v>
      </c>
      <c r="H873" s="46">
        <f t="shared" si="59"/>
        <v>1.0003317327062342</v>
      </c>
      <c r="I873" s="48">
        <f t="shared" si="60"/>
        <v>1.3349465751497702</v>
      </c>
      <c r="J873">
        <f t="shared" si="61"/>
        <v>1.3349465751497702</v>
      </c>
    </row>
    <row r="874" spans="5:10" x14ac:dyDescent="0.25">
      <c r="E874">
        <v>873</v>
      </c>
      <c r="F874">
        <v>872</v>
      </c>
      <c r="G874" s="45">
        <f t="shared" si="58"/>
        <v>1.0003317327062342</v>
      </c>
      <c r="H874" s="46">
        <f t="shared" si="59"/>
        <v>1.0003317327062342</v>
      </c>
      <c r="I874" s="48">
        <f t="shared" si="60"/>
        <v>1.3353894205898227</v>
      </c>
      <c r="J874">
        <f t="shared" si="61"/>
        <v>1.3353894205898227</v>
      </c>
    </row>
    <row r="875" spans="5:10" x14ac:dyDescent="0.25">
      <c r="E875">
        <v>874</v>
      </c>
      <c r="F875">
        <v>873</v>
      </c>
      <c r="G875" s="45">
        <f t="shared" si="58"/>
        <v>1.0003317327062342</v>
      </c>
      <c r="H875" s="46">
        <f t="shared" si="59"/>
        <v>1.0003317327062342</v>
      </c>
      <c r="I875" s="48">
        <f t="shared" si="60"/>
        <v>1.3358324129361914</v>
      </c>
      <c r="J875">
        <f t="shared" si="61"/>
        <v>1.3358324129361914</v>
      </c>
    </row>
    <row r="876" spans="5:10" x14ac:dyDescent="0.25">
      <c r="E876">
        <v>875</v>
      </c>
      <c r="F876">
        <v>874</v>
      </c>
      <c r="G876" s="45">
        <f t="shared" si="58"/>
        <v>1.0003317327062342</v>
      </c>
      <c r="H876" s="46">
        <f t="shared" si="59"/>
        <v>1.0003317327062342</v>
      </c>
      <c r="I876" s="48">
        <f t="shared" si="60"/>
        <v>1.33627555223761</v>
      </c>
      <c r="J876">
        <f t="shared" si="61"/>
        <v>1.33627555223761</v>
      </c>
    </row>
    <row r="877" spans="5:10" x14ac:dyDescent="0.25">
      <c r="E877">
        <v>876</v>
      </c>
      <c r="F877">
        <v>875</v>
      </c>
      <c r="G877" s="45">
        <f t="shared" si="58"/>
        <v>1.0003317327062342</v>
      </c>
      <c r="H877" s="46">
        <f t="shared" si="59"/>
        <v>1.0003317327062342</v>
      </c>
      <c r="I877" s="48">
        <f t="shared" si="60"/>
        <v>1.3367188385428284</v>
      </c>
      <c r="J877">
        <f t="shared" si="61"/>
        <v>1.3367188385428284</v>
      </c>
    </row>
    <row r="878" spans="5:10" x14ac:dyDescent="0.25">
      <c r="E878">
        <v>877</v>
      </c>
      <c r="F878">
        <v>876</v>
      </c>
      <c r="G878" s="45">
        <f t="shared" si="58"/>
        <v>1.0003317327062342</v>
      </c>
      <c r="H878" s="46">
        <f t="shared" si="59"/>
        <v>1.0003317327062342</v>
      </c>
      <c r="I878" s="48">
        <f t="shared" si="60"/>
        <v>1.3371622719006124</v>
      </c>
      <c r="J878">
        <f t="shared" si="61"/>
        <v>1.3371622719006124</v>
      </c>
    </row>
    <row r="879" spans="5:10" x14ac:dyDescent="0.25">
      <c r="E879">
        <v>878</v>
      </c>
      <c r="F879">
        <v>877</v>
      </c>
      <c r="G879" s="45">
        <f t="shared" si="58"/>
        <v>1.0003317327062342</v>
      </c>
      <c r="H879" s="46">
        <f t="shared" si="59"/>
        <v>1.0003317327062342</v>
      </c>
      <c r="I879" s="48">
        <f t="shared" si="60"/>
        <v>1.3376058523597443</v>
      </c>
      <c r="J879">
        <f t="shared" si="61"/>
        <v>1.3376058523597443</v>
      </c>
    </row>
    <row r="880" spans="5:10" x14ac:dyDescent="0.25">
      <c r="E880">
        <v>879</v>
      </c>
      <c r="F880">
        <v>878</v>
      </c>
      <c r="G880" s="45">
        <f t="shared" si="58"/>
        <v>1.0003317327062342</v>
      </c>
      <c r="H880" s="46">
        <f t="shared" si="59"/>
        <v>1.0003317327062342</v>
      </c>
      <c r="I880" s="48">
        <f t="shared" si="60"/>
        <v>1.3380495799690222</v>
      </c>
      <c r="J880">
        <f t="shared" si="61"/>
        <v>1.3380495799690222</v>
      </c>
    </row>
    <row r="881" spans="5:10" x14ac:dyDescent="0.25">
      <c r="E881">
        <v>880</v>
      </c>
      <c r="F881">
        <v>879</v>
      </c>
      <c r="G881" s="45">
        <f t="shared" si="58"/>
        <v>1.0003317327062342</v>
      </c>
      <c r="H881" s="46">
        <f t="shared" si="59"/>
        <v>1.0003317327062342</v>
      </c>
      <c r="I881" s="48">
        <f t="shared" si="60"/>
        <v>1.3384934547772609</v>
      </c>
      <c r="J881">
        <f t="shared" si="61"/>
        <v>1.3384934547772609</v>
      </c>
    </row>
    <row r="882" spans="5:10" x14ac:dyDescent="0.25">
      <c r="E882">
        <v>881</v>
      </c>
      <c r="F882">
        <v>880</v>
      </c>
      <c r="G882" s="45">
        <f t="shared" si="58"/>
        <v>1.0003317327062342</v>
      </c>
      <c r="H882" s="46">
        <f t="shared" si="59"/>
        <v>1.0003317327062342</v>
      </c>
      <c r="I882" s="48">
        <f t="shared" si="60"/>
        <v>1.3389374768332909</v>
      </c>
      <c r="J882">
        <f t="shared" si="61"/>
        <v>1.3389374768332909</v>
      </c>
    </row>
    <row r="883" spans="5:10" x14ac:dyDescent="0.25">
      <c r="E883">
        <v>882</v>
      </c>
      <c r="F883">
        <v>881</v>
      </c>
      <c r="G883" s="45">
        <f t="shared" si="58"/>
        <v>1.0003317327062342</v>
      </c>
      <c r="H883" s="46">
        <f t="shared" si="59"/>
        <v>1.0003317327062342</v>
      </c>
      <c r="I883" s="48">
        <f t="shared" si="60"/>
        <v>1.3393816461859591</v>
      </c>
      <c r="J883">
        <f t="shared" si="61"/>
        <v>1.3393816461859591</v>
      </c>
    </row>
    <row r="884" spans="5:10" x14ac:dyDescent="0.25">
      <c r="E884">
        <v>883</v>
      </c>
      <c r="F884">
        <v>882</v>
      </c>
      <c r="G884" s="45">
        <f t="shared" si="58"/>
        <v>1.0003317327062342</v>
      </c>
      <c r="H884" s="46">
        <f t="shared" si="59"/>
        <v>1.0003317327062342</v>
      </c>
      <c r="I884" s="48">
        <f t="shared" si="60"/>
        <v>1.3398259628841289</v>
      </c>
      <c r="J884">
        <f t="shared" si="61"/>
        <v>1.3398259628841289</v>
      </c>
    </row>
    <row r="885" spans="5:10" x14ac:dyDescent="0.25">
      <c r="E885">
        <v>884</v>
      </c>
      <c r="F885">
        <v>883</v>
      </c>
      <c r="G885" s="45">
        <f t="shared" si="58"/>
        <v>1.0003317327062342</v>
      </c>
      <c r="H885" s="46">
        <f t="shared" si="59"/>
        <v>1.0003317327062342</v>
      </c>
      <c r="I885" s="48">
        <f t="shared" si="60"/>
        <v>1.3402704269766794</v>
      </c>
      <c r="J885">
        <f t="shared" si="61"/>
        <v>1.3402704269766794</v>
      </c>
    </row>
    <row r="886" spans="5:10" x14ac:dyDescent="0.25">
      <c r="E886">
        <v>885</v>
      </c>
      <c r="F886">
        <v>884</v>
      </c>
      <c r="G886" s="45">
        <f t="shared" si="58"/>
        <v>1.0003317327062342</v>
      </c>
      <c r="H886" s="46">
        <f t="shared" si="59"/>
        <v>1.0003317327062342</v>
      </c>
      <c r="I886" s="48">
        <f t="shared" si="60"/>
        <v>1.3407150385125062</v>
      </c>
      <c r="J886">
        <f t="shared" si="61"/>
        <v>1.3407150385125062</v>
      </c>
    </row>
    <row r="887" spans="5:10" x14ac:dyDescent="0.25">
      <c r="E887">
        <v>886</v>
      </c>
      <c r="F887">
        <v>885</v>
      </c>
      <c r="G887" s="45">
        <f t="shared" si="58"/>
        <v>1.0003317327062342</v>
      </c>
      <c r="H887" s="46">
        <f t="shared" si="59"/>
        <v>1.0003317327062342</v>
      </c>
      <c r="I887" s="48">
        <f t="shared" si="60"/>
        <v>1.3411597975405207</v>
      </c>
      <c r="J887">
        <f t="shared" si="61"/>
        <v>1.3411597975405207</v>
      </c>
    </row>
    <row r="888" spans="5:10" x14ac:dyDescent="0.25">
      <c r="E888">
        <v>887</v>
      </c>
      <c r="F888">
        <v>886</v>
      </c>
      <c r="G888" s="45">
        <f t="shared" si="58"/>
        <v>1.0003317327062342</v>
      </c>
      <c r="H888" s="46">
        <f t="shared" si="59"/>
        <v>1.0003317327062342</v>
      </c>
      <c r="I888" s="48">
        <f t="shared" si="60"/>
        <v>1.3416047041096513</v>
      </c>
      <c r="J888">
        <f t="shared" si="61"/>
        <v>1.3416047041096513</v>
      </c>
    </row>
    <row r="889" spans="5:10" x14ac:dyDescent="0.25">
      <c r="E889">
        <v>888</v>
      </c>
      <c r="F889">
        <v>887</v>
      </c>
      <c r="G889" s="45">
        <f t="shared" si="58"/>
        <v>1.0003317327062342</v>
      </c>
      <c r="H889" s="46">
        <f t="shared" si="59"/>
        <v>1.0003317327062342</v>
      </c>
      <c r="I889" s="48">
        <f t="shared" si="60"/>
        <v>1.3420497582688422</v>
      </c>
      <c r="J889">
        <f t="shared" si="61"/>
        <v>1.3420497582688422</v>
      </c>
    </row>
    <row r="890" spans="5:10" x14ac:dyDescent="0.25">
      <c r="E890">
        <v>889</v>
      </c>
      <c r="F890">
        <v>888</v>
      </c>
      <c r="G890" s="45">
        <f t="shared" si="58"/>
        <v>1.0003317327062342</v>
      </c>
      <c r="H890" s="46">
        <f t="shared" si="59"/>
        <v>1.0003317327062342</v>
      </c>
      <c r="I890" s="48">
        <f t="shared" si="60"/>
        <v>1.3424949600670537</v>
      </c>
      <c r="J890">
        <f t="shared" si="61"/>
        <v>1.3424949600670537</v>
      </c>
    </row>
    <row r="891" spans="5:10" x14ac:dyDescent="0.25">
      <c r="E891">
        <v>890</v>
      </c>
      <c r="F891">
        <v>889</v>
      </c>
      <c r="G891" s="45">
        <f t="shared" si="58"/>
        <v>1.0003317327062342</v>
      </c>
      <c r="H891" s="46">
        <f t="shared" si="59"/>
        <v>1.0003317327062342</v>
      </c>
      <c r="I891" s="48">
        <f t="shared" si="60"/>
        <v>1.3429403095532626</v>
      </c>
      <c r="J891">
        <f t="shared" si="61"/>
        <v>1.3429403095532626</v>
      </c>
    </row>
    <row r="892" spans="5:10" x14ac:dyDescent="0.25">
      <c r="E892">
        <v>891</v>
      </c>
      <c r="F892">
        <v>890</v>
      </c>
      <c r="G892" s="45">
        <f t="shared" si="58"/>
        <v>1.0003317327062342</v>
      </c>
      <c r="H892" s="46">
        <f t="shared" si="59"/>
        <v>1.0003317327062342</v>
      </c>
      <c r="I892" s="48">
        <f t="shared" si="60"/>
        <v>1.3433858067764617</v>
      </c>
      <c r="J892">
        <f t="shared" si="61"/>
        <v>1.3433858067764617</v>
      </c>
    </row>
    <row r="893" spans="5:10" x14ac:dyDescent="0.25">
      <c r="E893">
        <v>892</v>
      </c>
      <c r="F893">
        <v>891</v>
      </c>
      <c r="G893" s="45">
        <f t="shared" si="58"/>
        <v>1.0003317327062342</v>
      </c>
      <c r="H893" s="46">
        <f t="shared" si="59"/>
        <v>1.0003317327062342</v>
      </c>
      <c r="I893" s="48">
        <f t="shared" si="60"/>
        <v>1.3438314517856602</v>
      </c>
      <c r="J893">
        <f t="shared" si="61"/>
        <v>1.3438314517856602</v>
      </c>
    </row>
    <row r="894" spans="5:10" x14ac:dyDescent="0.25">
      <c r="E894">
        <v>893</v>
      </c>
      <c r="F894">
        <v>892</v>
      </c>
      <c r="G894" s="45">
        <f t="shared" si="58"/>
        <v>1.0003317327062342</v>
      </c>
      <c r="H894" s="46">
        <f t="shared" si="59"/>
        <v>1.0003317327062342</v>
      </c>
      <c r="I894" s="48">
        <f t="shared" si="60"/>
        <v>1.3442772446298836</v>
      </c>
      <c r="J894">
        <f t="shared" si="61"/>
        <v>1.3442772446298836</v>
      </c>
    </row>
    <row r="895" spans="5:10" x14ac:dyDescent="0.25">
      <c r="E895">
        <v>894</v>
      </c>
      <c r="F895">
        <v>893</v>
      </c>
      <c r="G895" s="45">
        <f t="shared" si="58"/>
        <v>1.0003317327062342</v>
      </c>
      <c r="H895" s="46">
        <f t="shared" si="59"/>
        <v>1.0003317327062342</v>
      </c>
      <c r="I895" s="48">
        <f t="shared" si="60"/>
        <v>1.3447231853581738</v>
      </c>
      <c r="J895">
        <f t="shared" si="61"/>
        <v>1.3447231853581738</v>
      </c>
    </row>
    <row r="896" spans="5:10" x14ac:dyDescent="0.25">
      <c r="E896">
        <v>895</v>
      </c>
      <c r="F896">
        <v>894</v>
      </c>
      <c r="G896" s="45">
        <f t="shared" si="58"/>
        <v>1.0003317327062342</v>
      </c>
      <c r="H896" s="46">
        <f t="shared" si="59"/>
        <v>1.0003317327062342</v>
      </c>
      <c r="I896" s="48">
        <f t="shared" si="60"/>
        <v>1.3451692740195886</v>
      </c>
      <c r="J896">
        <f t="shared" si="61"/>
        <v>1.3451692740195886</v>
      </c>
    </row>
    <row r="897" spans="5:10" x14ac:dyDescent="0.25">
      <c r="E897">
        <v>896</v>
      </c>
      <c r="F897">
        <v>895</v>
      </c>
      <c r="G897" s="45">
        <f t="shared" si="58"/>
        <v>1.0003317327062342</v>
      </c>
      <c r="H897" s="46">
        <f t="shared" si="59"/>
        <v>1.0003317327062342</v>
      </c>
      <c r="I897" s="48">
        <f t="shared" si="60"/>
        <v>1.3456155106632022</v>
      </c>
      <c r="J897">
        <f t="shared" si="61"/>
        <v>1.3456155106632022</v>
      </c>
    </row>
    <row r="898" spans="5:10" x14ac:dyDescent="0.25">
      <c r="E898">
        <v>897</v>
      </c>
      <c r="F898">
        <v>896</v>
      </c>
      <c r="G898" s="45">
        <f t="shared" si="58"/>
        <v>1.0003317327062342</v>
      </c>
      <c r="H898" s="46">
        <f t="shared" si="59"/>
        <v>1.0003317327062342</v>
      </c>
      <c r="I898" s="48">
        <f t="shared" si="60"/>
        <v>1.3460618953381052</v>
      </c>
      <c r="J898">
        <f t="shared" si="61"/>
        <v>1.3460618953381052</v>
      </c>
    </row>
    <row r="899" spans="5:10" x14ac:dyDescent="0.25">
      <c r="E899">
        <v>898</v>
      </c>
      <c r="F899">
        <v>897</v>
      </c>
      <c r="G899" s="45">
        <f t="shared" si="58"/>
        <v>1.0003317327062342</v>
      </c>
      <c r="H899" s="46">
        <f t="shared" si="59"/>
        <v>1.0003317327062342</v>
      </c>
      <c r="I899" s="48">
        <f t="shared" si="60"/>
        <v>1.3465084280934043</v>
      </c>
      <c r="J899">
        <f t="shared" si="61"/>
        <v>1.3465084280934043</v>
      </c>
    </row>
    <row r="900" spans="5:10" x14ac:dyDescent="0.25">
      <c r="E900">
        <v>899</v>
      </c>
      <c r="F900">
        <v>898</v>
      </c>
      <c r="G900" s="45">
        <f t="shared" si="58"/>
        <v>1.0003317327062342</v>
      </c>
      <c r="H900" s="46">
        <f t="shared" si="59"/>
        <v>1.0003317327062342</v>
      </c>
      <c r="I900" s="48">
        <f t="shared" si="60"/>
        <v>1.346955108978223</v>
      </c>
      <c r="J900">
        <f t="shared" si="61"/>
        <v>1.346955108978223</v>
      </c>
    </row>
    <row r="901" spans="5:10" x14ac:dyDescent="0.25">
      <c r="E901">
        <v>900</v>
      </c>
      <c r="F901">
        <v>899</v>
      </c>
      <c r="G901" s="45">
        <f t="shared" ref="G901:G964" si="62">IFERROR(VLOOKUP(E901,$A$3:$C$330,3,1),$C$3)</f>
        <v>1.0003317327062342</v>
      </c>
      <c r="H901" s="46">
        <f t="shared" ref="H901:H964" si="63">((G901-1)*$H$2)+1</f>
        <v>1.0003317327062342</v>
      </c>
      <c r="I901" s="48">
        <f t="shared" ref="I901:I964" si="64">H901*I900</f>
        <v>1.3474019380417004</v>
      </c>
      <c r="J901">
        <f t="shared" ref="J901:J964" si="65">G901*J900</f>
        <v>1.3474019380417004</v>
      </c>
    </row>
    <row r="902" spans="5:10" x14ac:dyDescent="0.25">
      <c r="E902">
        <v>901</v>
      </c>
      <c r="F902">
        <v>900</v>
      </c>
      <c r="G902" s="45">
        <f t="shared" si="62"/>
        <v>1.0003317327062342</v>
      </c>
      <c r="H902" s="46">
        <f t="shared" si="63"/>
        <v>1.0003317327062342</v>
      </c>
      <c r="I902" s="48">
        <f t="shared" si="64"/>
        <v>1.3478489153329922</v>
      </c>
      <c r="J902">
        <f t="shared" si="65"/>
        <v>1.3478489153329922</v>
      </c>
    </row>
    <row r="903" spans="5:10" x14ac:dyDescent="0.25">
      <c r="E903">
        <v>902</v>
      </c>
      <c r="F903">
        <v>901</v>
      </c>
      <c r="G903" s="45">
        <f t="shared" si="62"/>
        <v>1.0003317327062342</v>
      </c>
      <c r="H903" s="46">
        <f t="shared" si="63"/>
        <v>1.0003317327062342</v>
      </c>
      <c r="I903" s="48">
        <f t="shared" si="64"/>
        <v>1.3482960409012705</v>
      </c>
      <c r="J903">
        <f t="shared" si="65"/>
        <v>1.3482960409012705</v>
      </c>
    </row>
    <row r="904" spans="5:10" x14ac:dyDescent="0.25">
      <c r="E904">
        <v>903</v>
      </c>
      <c r="F904">
        <v>902</v>
      </c>
      <c r="G904" s="45">
        <f t="shared" si="62"/>
        <v>1.0003317327062342</v>
      </c>
      <c r="H904" s="46">
        <f t="shared" si="63"/>
        <v>1.0003317327062342</v>
      </c>
      <c r="I904" s="48">
        <f t="shared" si="64"/>
        <v>1.3487433147957235</v>
      </c>
      <c r="J904">
        <f t="shared" si="65"/>
        <v>1.3487433147957235</v>
      </c>
    </row>
    <row r="905" spans="5:10" x14ac:dyDescent="0.25">
      <c r="E905">
        <v>904</v>
      </c>
      <c r="F905">
        <v>903</v>
      </c>
      <c r="G905" s="45">
        <f t="shared" si="62"/>
        <v>1.0003317327062342</v>
      </c>
      <c r="H905" s="46">
        <f t="shared" si="63"/>
        <v>1.0003317327062342</v>
      </c>
      <c r="I905" s="48">
        <f t="shared" si="64"/>
        <v>1.349190737065556</v>
      </c>
      <c r="J905">
        <f t="shared" si="65"/>
        <v>1.349190737065556</v>
      </c>
    </row>
    <row r="906" spans="5:10" x14ac:dyDescent="0.25">
      <c r="E906">
        <v>905</v>
      </c>
      <c r="F906">
        <v>904</v>
      </c>
      <c r="G906" s="45">
        <f t="shared" si="62"/>
        <v>1.0003317327062342</v>
      </c>
      <c r="H906" s="46">
        <f t="shared" si="63"/>
        <v>1.0003317327062342</v>
      </c>
      <c r="I906" s="48">
        <f t="shared" si="64"/>
        <v>1.3496383077599889</v>
      </c>
      <c r="J906">
        <f t="shared" si="65"/>
        <v>1.3496383077599889</v>
      </c>
    </row>
    <row r="907" spans="5:10" x14ac:dyDescent="0.25">
      <c r="E907">
        <v>906</v>
      </c>
      <c r="F907">
        <v>905</v>
      </c>
      <c r="G907" s="45">
        <f t="shared" si="62"/>
        <v>1.0003317327062342</v>
      </c>
      <c r="H907" s="46">
        <f t="shared" si="63"/>
        <v>1.0003317327062342</v>
      </c>
      <c r="I907" s="48">
        <f t="shared" si="64"/>
        <v>1.3500860269282595</v>
      </c>
      <c r="J907">
        <f t="shared" si="65"/>
        <v>1.3500860269282595</v>
      </c>
    </row>
    <row r="908" spans="5:10" x14ac:dyDescent="0.25">
      <c r="E908">
        <v>907</v>
      </c>
      <c r="F908">
        <v>906</v>
      </c>
      <c r="G908" s="45">
        <f t="shared" si="62"/>
        <v>1.0003317327062342</v>
      </c>
      <c r="H908" s="46">
        <f t="shared" si="63"/>
        <v>1.0003317327062342</v>
      </c>
      <c r="I908" s="48">
        <f t="shared" si="64"/>
        <v>1.3505338946196215</v>
      </c>
      <c r="J908">
        <f t="shared" si="65"/>
        <v>1.3505338946196215</v>
      </c>
    </row>
    <row r="909" spans="5:10" x14ac:dyDescent="0.25">
      <c r="E909">
        <v>908</v>
      </c>
      <c r="F909">
        <v>907</v>
      </c>
      <c r="G909" s="45">
        <f t="shared" si="62"/>
        <v>1.0003317327062342</v>
      </c>
      <c r="H909" s="46">
        <f t="shared" si="63"/>
        <v>1.0003317327062342</v>
      </c>
      <c r="I909" s="48">
        <f t="shared" si="64"/>
        <v>1.3509819108833447</v>
      </c>
      <c r="J909">
        <f t="shared" si="65"/>
        <v>1.3509819108833447</v>
      </c>
    </row>
    <row r="910" spans="5:10" x14ac:dyDescent="0.25">
      <c r="E910">
        <v>909</v>
      </c>
      <c r="F910">
        <v>908</v>
      </c>
      <c r="G910" s="45">
        <f t="shared" si="62"/>
        <v>1.0003317327062342</v>
      </c>
      <c r="H910" s="46">
        <f t="shared" si="63"/>
        <v>1.0003317327062342</v>
      </c>
      <c r="I910" s="48">
        <f t="shared" si="64"/>
        <v>1.3514300757687154</v>
      </c>
      <c r="J910">
        <f t="shared" si="65"/>
        <v>1.3514300757687154</v>
      </c>
    </row>
    <row r="911" spans="5:10" x14ac:dyDescent="0.25">
      <c r="E911">
        <v>910</v>
      </c>
      <c r="F911">
        <v>909</v>
      </c>
      <c r="G911" s="45">
        <f t="shared" si="62"/>
        <v>1.0003317327062342</v>
      </c>
      <c r="H911" s="46">
        <f t="shared" si="63"/>
        <v>1.0003317327062342</v>
      </c>
      <c r="I911" s="48">
        <f t="shared" si="64"/>
        <v>1.3518783893250366</v>
      </c>
      <c r="J911">
        <f t="shared" si="65"/>
        <v>1.3518783893250366</v>
      </c>
    </row>
    <row r="912" spans="5:10" x14ac:dyDescent="0.25">
      <c r="E912">
        <v>911</v>
      </c>
      <c r="F912">
        <v>910</v>
      </c>
      <c r="G912" s="45">
        <f t="shared" si="62"/>
        <v>1.0003317327062342</v>
      </c>
      <c r="H912" s="46">
        <f t="shared" si="63"/>
        <v>1.0003317327062342</v>
      </c>
      <c r="I912" s="48">
        <f t="shared" si="64"/>
        <v>1.3523268516016269</v>
      </c>
      <c r="J912">
        <f t="shared" si="65"/>
        <v>1.3523268516016269</v>
      </c>
    </row>
    <row r="913" spans="5:10" x14ac:dyDescent="0.25">
      <c r="E913">
        <v>912</v>
      </c>
      <c r="F913">
        <v>911</v>
      </c>
      <c r="G913" s="45">
        <f t="shared" si="62"/>
        <v>1.0003317327062342</v>
      </c>
      <c r="H913" s="46">
        <f t="shared" si="63"/>
        <v>1.0003317327062342</v>
      </c>
      <c r="I913" s="48">
        <f t="shared" si="64"/>
        <v>1.3527754626478219</v>
      </c>
      <c r="J913">
        <f t="shared" si="65"/>
        <v>1.3527754626478219</v>
      </c>
    </row>
    <row r="914" spans="5:10" x14ac:dyDescent="0.25">
      <c r="E914">
        <v>913</v>
      </c>
      <c r="F914">
        <v>912</v>
      </c>
      <c r="G914" s="45">
        <f t="shared" si="62"/>
        <v>1.0003317327062342</v>
      </c>
      <c r="H914" s="46">
        <f t="shared" si="63"/>
        <v>1.0003317327062342</v>
      </c>
      <c r="I914" s="48">
        <f t="shared" si="64"/>
        <v>1.3532242225129734</v>
      </c>
      <c r="J914">
        <f t="shared" si="65"/>
        <v>1.3532242225129734</v>
      </c>
    </row>
    <row r="915" spans="5:10" x14ac:dyDescent="0.25">
      <c r="E915">
        <v>914</v>
      </c>
      <c r="F915">
        <v>913</v>
      </c>
      <c r="G915" s="45">
        <f t="shared" si="62"/>
        <v>1.0003317327062342</v>
      </c>
      <c r="H915" s="46">
        <f t="shared" si="63"/>
        <v>1.0003317327062342</v>
      </c>
      <c r="I915" s="48">
        <f t="shared" si="64"/>
        <v>1.3536731312464492</v>
      </c>
      <c r="J915">
        <f t="shared" si="65"/>
        <v>1.3536731312464492</v>
      </c>
    </row>
    <row r="916" spans="5:10" x14ac:dyDescent="0.25">
      <c r="E916">
        <v>915</v>
      </c>
      <c r="F916">
        <v>914</v>
      </c>
      <c r="G916" s="45">
        <f t="shared" si="62"/>
        <v>1.0003317327062342</v>
      </c>
      <c r="H916" s="46">
        <f t="shared" si="63"/>
        <v>1.0003317327062342</v>
      </c>
      <c r="I916" s="48">
        <f t="shared" si="64"/>
        <v>1.354122188897634</v>
      </c>
      <c r="J916">
        <f t="shared" si="65"/>
        <v>1.354122188897634</v>
      </c>
    </row>
    <row r="917" spans="5:10" x14ac:dyDescent="0.25">
      <c r="E917">
        <v>916</v>
      </c>
      <c r="F917">
        <v>915</v>
      </c>
      <c r="G917" s="45">
        <f t="shared" si="62"/>
        <v>1.0003317327062342</v>
      </c>
      <c r="H917" s="46">
        <f t="shared" si="63"/>
        <v>1.0003317327062342</v>
      </c>
      <c r="I917" s="48">
        <f t="shared" si="64"/>
        <v>1.3545713955159289</v>
      </c>
      <c r="J917">
        <f t="shared" si="65"/>
        <v>1.3545713955159289</v>
      </c>
    </row>
    <row r="918" spans="5:10" x14ac:dyDescent="0.25">
      <c r="E918">
        <v>917</v>
      </c>
      <c r="F918">
        <v>916</v>
      </c>
      <c r="G918" s="45">
        <f t="shared" si="62"/>
        <v>1.0003317327062342</v>
      </c>
      <c r="H918" s="46">
        <f t="shared" si="63"/>
        <v>1.0003317327062342</v>
      </c>
      <c r="I918" s="48">
        <f t="shared" si="64"/>
        <v>1.3550207511507508</v>
      </c>
      <c r="J918">
        <f t="shared" si="65"/>
        <v>1.3550207511507508</v>
      </c>
    </row>
    <row r="919" spans="5:10" x14ac:dyDescent="0.25">
      <c r="E919">
        <v>918</v>
      </c>
      <c r="F919">
        <v>917</v>
      </c>
      <c r="G919" s="45">
        <f t="shared" si="62"/>
        <v>1.0003317327062342</v>
      </c>
      <c r="H919" s="46">
        <f t="shared" si="63"/>
        <v>1.0003317327062342</v>
      </c>
      <c r="I919" s="48">
        <f t="shared" si="64"/>
        <v>1.3554702558515335</v>
      </c>
      <c r="J919">
        <f t="shared" si="65"/>
        <v>1.3554702558515335</v>
      </c>
    </row>
    <row r="920" spans="5:10" x14ac:dyDescent="0.25">
      <c r="E920">
        <v>919</v>
      </c>
      <c r="F920">
        <v>918</v>
      </c>
      <c r="G920" s="45">
        <f t="shared" si="62"/>
        <v>1.0003317327062342</v>
      </c>
      <c r="H920" s="46">
        <f t="shared" si="63"/>
        <v>1.0003317327062342</v>
      </c>
      <c r="I920" s="48">
        <f t="shared" si="64"/>
        <v>1.355919909667727</v>
      </c>
      <c r="J920">
        <f t="shared" si="65"/>
        <v>1.355919909667727</v>
      </c>
    </row>
    <row r="921" spans="5:10" x14ac:dyDescent="0.25">
      <c r="E921">
        <v>920</v>
      </c>
      <c r="F921">
        <v>919</v>
      </c>
      <c r="G921" s="45">
        <f t="shared" si="62"/>
        <v>1.0003317327062342</v>
      </c>
      <c r="H921" s="46">
        <f t="shared" si="63"/>
        <v>1.0003317327062342</v>
      </c>
      <c r="I921" s="48">
        <f t="shared" si="64"/>
        <v>1.3563697126487979</v>
      </c>
      <c r="J921">
        <f t="shared" si="65"/>
        <v>1.3563697126487979</v>
      </c>
    </row>
    <row r="922" spans="5:10" x14ac:dyDescent="0.25">
      <c r="E922">
        <v>921</v>
      </c>
      <c r="F922">
        <v>920</v>
      </c>
      <c r="G922" s="45">
        <f t="shared" si="62"/>
        <v>1.0003317327062342</v>
      </c>
      <c r="H922" s="46">
        <f t="shared" si="63"/>
        <v>1.0003317327062342</v>
      </c>
      <c r="I922" s="48">
        <f t="shared" si="64"/>
        <v>1.356819664844229</v>
      </c>
      <c r="J922">
        <f t="shared" si="65"/>
        <v>1.356819664844229</v>
      </c>
    </row>
    <row r="923" spans="5:10" x14ac:dyDescent="0.25">
      <c r="E923">
        <v>922</v>
      </c>
      <c r="F923">
        <v>921</v>
      </c>
      <c r="G923" s="45">
        <f t="shared" si="62"/>
        <v>1.0003317327062342</v>
      </c>
      <c r="H923" s="46">
        <f t="shared" si="63"/>
        <v>1.0003317327062342</v>
      </c>
      <c r="I923" s="48">
        <f t="shared" si="64"/>
        <v>1.3572697663035196</v>
      </c>
      <c r="J923">
        <f t="shared" si="65"/>
        <v>1.3572697663035196</v>
      </c>
    </row>
    <row r="924" spans="5:10" x14ac:dyDescent="0.25">
      <c r="E924">
        <v>923</v>
      </c>
      <c r="F924">
        <v>922</v>
      </c>
      <c r="G924" s="45">
        <f t="shared" si="62"/>
        <v>1.0003317327062342</v>
      </c>
      <c r="H924" s="46">
        <f t="shared" si="63"/>
        <v>1.0003317327062342</v>
      </c>
      <c r="I924" s="48">
        <f t="shared" si="64"/>
        <v>1.3577200170761854</v>
      </c>
      <c r="J924">
        <f t="shared" si="65"/>
        <v>1.3577200170761854</v>
      </c>
    </row>
    <row r="925" spans="5:10" x14ac:dyDescent="0.25">
      <c r="E925">
        <v>924</v>
      </c>
      <c r="F925">
        <v>923</v>
      </c>
      <c r="G925" s="45">
        <f t="shared" si="62"/>
        <v>1.0003317327062342</v>
      </c>
      <c r="H925" s="46">
        <f t="shared" si="63"/>
        <v>1.0003317327062342</v>
      </c>
      <c r="I925" s="48">
        <f t="shared" si="64"/>
        <v>1.3581704172117584</v>
      </c>
      <c r="J925">
        <f t="shared" si="65"/>
        <v>1.3581704172117584</v>
      </c>
    </row>
    <row r="926" spans="5:10" x14ac:dyDescent="0.25">
      <c r="E926">
        <v>925</v>
      </c>
      <c r="F926">
        <v>924</v>
      </c>
      <c r="G926" s="45">
        <f t="shared" si="62"/>
        <v>1.0003317327062342</v>
      </c>
      <c r="H926" s="46">
        <f t="shared" si="63"/>
        <v>1.0003317327062342</v>
      </c>
      <c r="I926" s="48">
        <f t="shared" si="64"/>
        <v>1.3586209667597873</v>
      </c>
      <c r="J926">
        <f t="shared" si="65"/>
        <v>1.3586209667597873</v>
      </c>
    </row>
    <row r="927" spans="5:10" x14ac:dyDescent="0.25">
      <c r="E927">
        <v>926</v>
      </c>
      <c r="F927">
        <v>925</v>
      </c>
      <c r="G927" s="45">
        <f t="shared" si="62"/>
        <v>1.0003317327062342</v>
      </c>
      <c r="H927" s="46">
        <f t="shared" si="63"/>
        <v>1.0003317327062342</v>
      </c>
      <c r="I927" s="48">
        <f t="shared" si="64"/>
        <v>1.359071665769837</v>
      </c>
      <c r="J927">
        <f t="shared" si="65"/>
        <v>1.359071665769837</v>
      </c>
    </row>
    <row r="928" spans="5:10" x14ac:dyDescent="0.25">
      <c r="E928">
        <v>927</v>
      </c>
      <c r="F928">
        <v>926</v>
      </c>
      <c r="G928" s="45">
        <f t="shared" si="62"/>
        <v>1.0003317327062342</v>
      </c>
      <c r="H928" s="46">
        <f t="shared" si="63"/>
        <v>1.0003317327062342</v>
      </c>
      <c r="I928" s="48">
        <f t="shared" si="64"/>
        <v>1.3595225142914891</v>
      </c>
      <c r="J928">
        <f t="shared" si="65"/>
        <v>1.3595225142914891</v>
      </c>
    </row>
    <row r="929" spans="5:10" x14ac:dyDescent="0.25">
      <c r="E929">
        <v>928</v>
      </c>
      <c r="F929">
        <v>927</v>
      </c>
      <c r="G929" s="45">
        <f t="shared" si="62"/>
        <v>1.0003317327062342</v>
      </c>
      <c r="H929" s="46">
        <f t="shared" si="63"/>
        <v>1.0003317327062342</v>
      </c>
      <c r="I929" s="48">
        <f t="shared" si="64"/>
        <v>1.3599735123743413</v>
      </c>
      <c r="J929">
        <f t="shared" si="65"/>
        <v>1.3599735123743413</v>
      </c>
    </row>
    <row r="930" spans="5:10" x14ac:dyDescent="0.25">
      <c r="E930">
        <v>929</v>
      </c>
      <c r="F930">
        <v>928</v>
      </c>
      <c r="G930" s="45">
        <f t="shared" si="62"/>
        <v>1.0003317327062342</v>
      </c>
      <c r="H930" s="46">
        <f t="shared" si="63"/>
        <v>1.0003317327062342</v>
      </c>
      <c r="I930" s="48">
        <f t="shared" si="64"/>
        <v>1.3604246600680081</v>
      </c>
      <c r="J930">
        <f t="shared" si="65"/>
        <v>1.3604246600680081</v>
      </c>
    </row>
    <row r="931" spans="5:10" x14ac:dyDescent="0.25">
      <c r="E931">
        <v>930</v>
      </c>
      <c r="F931">
        <v>929</v>
      </c>
      <c r="G931" s="45">
        <f t="shared" si="62"/>
        <v>1.0003317327062342</v>
      </c>
      <c r="H931" s="46">
        <f t="shared" si="63"/>
        <v>1.0003317327062342</v>
      </c>
      <c r="I931" s="48">
        <f t="shared" si="64"/>
        <v>1.3608759574221203</v>
      </c>
      <c r="J931">
        <f t="shared" si="65"/>
        <v>1.3608759574221203</v>
      </c>
    </row>
    <row r="932" spans="5:10" x14ac:dyDescent="0.25">
      <c r="E932">
        <v>931</v>
      </c>
      <c r="F932">
        <v>930</v>
      </c>
      <c r="G932" s="45">
        <f t="shared" si="62"/>
        <v>1.0003317327062342</v>
      </c>
      <c r="H932" s="46">
        <f t="shared" si="63"/>
        <v>1.0003317327062342</v>
      </c>
      <c r="I932" s="48">
        <f t="shared" si="64"/>
        <v>1.3613274044863251</v>
      </c>
      <c r="J932">
        <f t="shared" si="65"/>
        <v>1.3613274044863251</v>
      </c>
    </row>
    <row r="933" spans="5:10" x14ac:dyDescent="0.25">
      <c r="E933">
        <v>932</v>
      </c>
      <c r="F933">
        <v>931</v>
      </c>
      <c r="G933" s="45">
        <f t="shared" si="62"/>
        <v>1.0003317327062342</v>
      </c>
      <c r="H933" s="46">
        <f t="shared" si="63"/>
        <v>1.0003317327062342</v>
      </c>
      <c r="I933" s="48">
        <f t="shared" si="64"/>
        <v>1.3617790013102862</v>
      </c>
      <c r="J933">
        <f t="shared" si="65"/>
        <v>1.3617790013102862</v>
      </c>
    </row>
    <row r="934" spans="5:10" x14ac:dyDescent="0.25">
      <c r="E934">
        <v>933</v>
      </c>
      <c r="F934">
        <v>932</v>
      </c>
      <c r="G934" s="45">
        <f t="shared" si="62"/>
        <v>1.0003317327062342</v>
      </c>
      <c r="H934" s="46">
        <f t="shared" si="63"/>
        <v>1.0003317327062342</v>
      </c>
      <c r="I934" s="48">
        <f t="shared" si="64"/>
        <v>1.3622307479436837</v>
      </c>
      <c r="J934">
        <f t="shared" si="65"/>
        <v>1.3622307479436837</v>
      </c>
    </row>
    <row r="935" spans="5:10" x14ac:dyDescent="0.25">
      <c r="E935">
        <v>934</v>
      </c>
      <c r="F935">
        <v>933</v>
      </c>
      <c r="G935" s="45">
        <f t="shared" si="62"/>
        <v>1.0003317327062342</v>
      </c>
      <c r="H935" s="46">
        <f t="shared" si="63"/>
        <v>1.0003317327062342</v>
      </c>
      <c r="I935" s="48">
        <f t="shared" si="64"/>
        <v>1.3626826444362146</v>
      </c>
      <c r="J935">
        <f t="shared" si="65"/>
        <v>1.3626826444362146</v>
      </c>
    </row>
    <row r="936" spans="5:10" x14ac:dyDescent="0.25">
      <c r="E936">
        <v>935</v>
      </c>
      <c r="F936">
        <v>934</v>
      </c>
      <c r="G936" s="45">
        <f t="shared" si="62"/>
        <v>1.0003317327062342</v>
      </c>
      <c r="H936" s="46">
        <f t="shared" si="63"/>
        <v>1.0003317327062342</v>
      </c>
      <c r="I936" s="48">
        <f t="shared" si="64"/>
        <v>1.3631346908375919</v>
      </c>
      <c r="J936">
        <f t="shared" si="65"/>
        <v>1.3631346908375919</v>
      </c>
    </row>
    <row r="937" spans="5:10" x14ac:dyDescent="0.25">
      <c r="E937">
        <v>936</v>
      </c>
      <c r="F937">
        <v>935</v>
      </c>
      <c r="G937" s="45">
        <f t="shared" si="62"/>
        <v>1.0003317327062342</v>
      </c>
      <c r="H937" s="46">
        <f t="shared" si="63"/>
        <v>1.0003317327062342</v>
      </c>
      <c r="I937" s="48">
        <f t="shared" si="64"/>
        <v>1.3635868871975452</v>
      </c>
      <c r="J937">
        <f t="shared" si="65"/>
        <v>1.3635868871975452</v>
      </c>
    </row>
    <row r="938" spans="5:10" x14ac:dyDescent="0.25">
      <c r="E938">
        <v>937</v>
      </c>
      <c r="F938">
        <v>936</v>
      </c>
      <c r="G938" s="45">
        <f t="shared" si="62"/>
        <v>1.0003317327062342</v>
      </c>
      <c r="H938" s="46">
        <f t="shared" si="63"/>
        <v>1.0003317327062342</v>
      </c>
      <c r="I938" s="48">
        <f t="shared" si="64"/>
        <v>1.3640392335658207</v>
      </c>
      <c r="J938">
        <f t="shared" si="65"/>
        <v>1.3640392335658207</v>
      </c>
    </row>
    <row r="939" spans="5:10" x14ac:dyDescent="0.25">
      <c r="E939">
        <v>938</v>
      </c>
      <c r="F939">
        <v>937</v>
      </c>
      <c r="G939" s="45">
        <f t="shared" si="62"/>
        <v>1.0003317327062342</v>
      </c>
      <c r="H939" s="46">
        <f t="shared" si="63"/>
        <v>1.0003317327062342</v>
      </c>
      <c r="I939" s="48">
        <f t="shared" si="64"/>
        <v>1.364491729992181</v>
      </c>
      <c r="J939">
        <f t="shared" si="65"/>
        <v>1.364491729992181</v>
      </c>
    </row>
    <row r="940" spans="5:10" x14ac:dyDescent="0.25">
      <c r="E940">
        <v>939</v>
      </c>
      <c r="F940">
        <v>938</v>
      </c>
      <c r="G940" s="45">
        <f t="shared" si="62"/>
        <v>1.0003317327062342</v>
      </c>
      <c r="H940" s="46">
        <f t="shared" si="63"/>
        <v>1.0003317327062342</v>
      </c>
      <c r="I940" s="48">
        <f t="shared" si="64"/>
        <v>1.3649443765264055</v>
      </c>
      <c r="J940">
        <f t="shared" si="65"/>
        <v>1.3649443765264055</v>
      </c>
    </row>
    <row r="941" spans="5:10" x14ac:dyDescent="0.25">
      <c r="E941">
        <v>940</v>
      </c>
      <c r="F941">
        <v>939</v>
      </c>
      <c r="G941" s="45">
        <f t="shared" si="62"/>
        <v>1.0003317327062342</v>
      </c>
      <c r="H941" s="46">
        <f t="shared" si="63"/>
        <v>1.0003317327062342</v>
      </c>
      <c r="I941" s="48">
        <f t="shared" si="64"/>
        <v>1.3653971732182899</v>
      </c>
      <c r="J941">
        <f t="shared" si="65"/>
        <v>1.3653971732182899</v>
      </c>
    </row>
    <row r="942" spans="5:10" x14ac:dyDescent="0.25">
      <c r="E942">
        <v>941</v>
      </c>
      <c r="F942">
        <v>940</v>
      </c>
      <c r="G942" s="45">
        <f t="shared" si="62"/>
        <v>1.0003317327062342</v>
      </c>
      <c r="H942" s="46">
        <f t="shared" si="63"/>
        <v>1.0003317327062342</v>
      </c>
      <c r="I942" s="48">
        <f t="shared" si="64"/>
        <v>1.3658501201176461</v>
      </c>
      <c r="J942">
        <f t="shared" si="65"/>
        <v>1.3658501201176461</v>
      </c>
    </row>
    <row r="943" spans="5:10" x14ac:dyDescent="0.25">
      <c r="E943">
        <v>942</v>
      </c>
      <c r="F943">
        <v>941</v>
      </c>
      <c r="G943" s="45">
        <f t="shared" si="62"/>
        <v>1.0003317327062342</v>
      </c>
      <c r="H943" s="46">
        <f t="shared" si="63"/>
        <v>1.0003317327062342</v>
      </c>
      <c r="I943" s="48">
        <f t="shared" si="64"/>
        <v>1.366303217274303</v>
      </c>
      <c r="J943">
        <f t="shared" si="65"/>
        <v>1.366303217274303</v>
      </c>
    </row>
    <row r="944" spans="5:10" x14ac:dyDescent="0.25">
      <c r="E944">
        <v>943</v>
      </c>
      <c r="F944">
        <v>942</v>
      </c>
      <c r="G944" s="45">
        <f t="shared" si="62"/>
        <v>1.0003317327062342</v>
      </c>
      <c r="H944" s="46">
        <f t="shared" si="63"/>
        <v>1.0003317327062342</v>
      </c>
      <c r="I944" s="48">
        <f t="shared" si="64"/>
        <v>1.3667564647381059</v>
      </c>
      <c r="J944">
        <f t="shared" si="65"/>
        <v>1.3667564647381059</v>
      </c>
    </row>
    <row r="945" spans="5:10" x14ac:dyDescent="0.25">
      <c r="E945">
        <v>944</v>
      </c>
      <c r="F945">
        <v>943</v>
      </c>
      <c r="G945" s="45">
        <f t="shared" si="62"/>
        <v>1.0003317327062342</v>
      </c>
      <c r="H945" s="46">
        <f t="shared" si="63"/>
        <v>1.0003317327062342</v>
      </c>
      <c r="I945" s="48">
        <f t="shared" si="64"/>
        <v>1.3672098625589166</v>
      </c>
      <c r="J945">
        <f t="shared" si="65"/>
        <v>1.3672098625589166</v>
      </c>
    </row>
    <row r="946" spans="5:10" x14ac:dyDescent="0.25">
      <c r="E946">
        <v>945</v>
      </c>
      <c r="F946">
        <v>944</v>
      </c>
      <c r="G946" s="45">
        <f t="shared" si="62"/>
        <v>1.0003317327062342</v>
      </c>
      <c r="H946" s="46">
        <f t="shared" si="63"/>
        <v>1.0003317327062342</v>
      </c>
      <c r="I946" s="48">
        <f t="shared" si="64"/>
        <v>1.3676634107866135</v>
      </c>
      <c r="J946">
        <f t="shared" si="65"/>
        <v>1.3676634107866135</v>
      </c>
    </row>
    <row r="947" spans="5:10" x14ac:dyDescent="0.25">
      <c r="E947">
        <v>946</v>
      </c>
      <c r="F947">
        <v>945</v>
      </c>
      <c r="G947" s="45">
        <f t="shared" si="62"/>
        <v>1.0003317327062342</v>
      </c>
      <c r="H947" s="46">
        <f t="shared" si="63"/>
        <v>1.0003317327062342</v>
      </c>
      <c r="I947" s="48">
        <f t="shared" si="64"/>
        <v>1.3681171094710913</v>
      </c>
      <c r="J947">
        <f t="shared" si="65"/>
        <v>1.3681171094710913</v>
      </c>
    </row>
    <row r="948" spans="5:10" x14ac:dyDescent="0.25">
      <c r="E948">
        <v>947</v>
      </c>
      <c r="F948">
        <v>946</v>
      </c>
      <c r="G948" s="45">
        <f t="shared" si="62"/>
        <v>1.0003317327062342</v>
      </c>
      <c r="H948" s="46">
        <f t="shared" si="63"/>
        <v>1.0003317327062342</v>
      </c>
      <c r="I948" s="48">
        <f t="shared" si="64"/>
        <v>1.3685709586622614</v>
      </c>
      <c r="J948">
        <f t="shared" si="65"/>
        <v>1.3685709586622614</v>
      </c>
    </row>
    <row r="949" spans="5:10" x14ac:dyDescent="0.25">
      <c r="E949">
        <v>948</v>
      </c>
      <c r="F949">
        <v>947</v>
      </c>
      <c r="G949" s="45">
        <f t="shared" si="62"/>
        <v>1.0003317327062342</v>
      </c>
      <c r="H949" s="46">
        <f t="shared" si="63"/>
        <v>1.0003317327062342</v>
      </c>
      <c r="I949" s="48">
        <f t="shared" si="64"/>
        <v>1.369024958410052</v>
      </c>
      <c r="J949">
        <f t="shared" si="65"/>
        <v>1.369024958410052</v>
      </c>
    </row>
    <row r="950" spans="5:10" x14ac:dyDescent="0.25">
      <c r="E950">
        <v>949</v>
      </c>
      <c r="F950">
        <v>948</v>
      </c>
      <c r="G950" s="45">
        <f t="shared" si="62"/>
        <v>1.0003317327062342</v>
      </c>
      <c r="H950" s="46">
        <f t="shared" si="63"/>
        <v>1.0003317327062342</v>
      </c>
      <c r="I950" s="48">
        <f t="shared" si="64"/>
        <v>1.3694791087644076</v>
      </c>
      <c r="J950">
        <f t="shared" si="65"/>
        <v>1.3694791087644076</v>
      </c>
    </row>
    <row r="951" spans="5:10" x14ac:dyDescent="0.25">
      <c r="E951">
        <v>950</v>
      </c>
      <c r="F951">
        <v>949</v>
      </c>
      <c r="G951" s="45">
        <f t="shared" si="62"/>
        <v>1.0003317327062342</v>
      </c>
      <c r="H951" s="46">
        <f t="shared" si="63"/>
        <v>1.0003317327062342</v>
      </c>
      <c r="I951" s="48">
        <f t="shared" si="64"/>
        <v>1.3699334097752893</v>
      </c>
      <c r="J951">
        <f t="shared" si="65"/>
        <v>1.3699334097752893</v>
      </c>
    </row>
    <row r="952" spans="5:10" x14ac:dyDescent="0.25">
      <c r="E952">
        <v>951</v>
      </c>
      <c r="F952">
        <v>950</v>
      </c>
      <c r="G952" s="45">
        <f t="shared" si="62"/>
        <v>1.0003317327062342</v>
      </c>
      <c r="H952" s="46">
        <f t="shared" si="63"/>
        <v>1.0003317327062342</v>
      </c>
      <c r="I952" s="48">
        <f t="shared" si="64"/>
        <v>1.3703878614926748</v>
      </c>
      <c r="J952">
        <f t="shared" si="65"/>
        <v>1.3703878614926748</v>
      </c>
    </row>
    <row r="953" spans="5:10" x14ac:dyDescent="0.25">
      <c r="E953">
        <v>952</v>
      </c>
      <c r="F953">
        <v>951</v>
      </c>
      <c r="G953" s="45">
        <f t="shared" si="62"/>
        <v>1.0003317327062342</v>
      </c>
      <c r="H953" s="46">
        <f t="shared" si="63"/>
        <v>1.0003317327062342</v>
      </c>
      <c r="I953" s="48">
        <f t="shared" si="64"/>
        <v>1.3708424639665582</v>
      </c>
      <c r="J953">
        <f t="shared" si="65"/>
        <v>1.3708424639665582</v>
      </c>
    </row>
    <row r="954" spans="5:10" x14ac:dyDescent="0.25">
      <c r="E954">
        <v>953</v>
      </c>
      <c r="F954">
        <v>952</v>
      </c>
      <c r="G954" s="45">
        <f t="shared" si="62"/>
        <v>1.0003317327062342</v>
      </c>
      <c r="H954" s="46">
        <f t="shared" si="63"/>
        <v>1.0003317327062342</v>
      </c>
      <c r="I954" s="48">
        <f t="shared" si="64"/>
        <v>1.3712972172469506</v>
      </c>
      <c r="J954">
        <f t="shared" si="65"/>
        <v>1.3712972172469506</v>
      </c>
    </row>
    <row r="955" spans="5:10" x14ac:dyDescent="0.25">
      <c r="E955">
        <v>954</v>
      </c>
      <c r="F955">
        <v>953</v>
      </c>
      <c r="G955" s="45">
        <f t="shared" si="62"/>
        <v>1.0003317327062342</v>
      </c>
      <c r="H955" s="46">
        <f t="shared" si="63"/>
        <v>1.0003317327062342</v>
      </c>
      <c r="I955" s="48">
        <f t="shared" si="64"/>
        <v>1.3717521213838795</v>
      </c>
      <c r="J955">
        <f t="shared" si="65"/>
        <v>1.3717521213838795</v>
      </c>
    </row>
    <row r="956" spans="5:10" x14ac:dyDescent="0.25">
      <c r="E956">
        <v>955</v>
      </c>
      <c r="F956">
        <v>954</v>
      </c>
      <c r="G956" s="45">
        <f t="shared" si="62"/>
        <v>1.0003317327062342</v>
      </c>
      <c r="H956" s="46">
        <f t="shared" si="63"/>
        <v>1.0003317327062342</v>
      </c>
      <c r="I956" s="48">
        <f t="shared" si="64"/>
        <v>1.3722071764273887</v>
      </c>
      <c r="J956">
        <f t="shared" si="65"/>
        <v>1.3722071764273887</v>
      </c>
    </row>
    <row r="957" spans="5:10" x14ac:dyDescent="0.25">
      <c r="E957">
        <v>956</v>
      </c>
      <c r="F957">
        <v>955</v>
      </c>
      <c r="G957" s="45">
        <f t="shared" si="62"/>
        <v>1.0003317327062342</v>
      </c>
      <c r="H957" s="46">
        <f t="shared" si="63"/>
        <v>1.0003317327062342</v>
      </c>
      <c r="I957" s="48">
        <f t="shared" si="64"/>
        <v>1.372662382427539</v>
      </c>
      <c r="J957">
        <f t="shared" si="65"/>
        <v>1.372662382427539</v>
      </c>
    </row>
    <row r="958" spans="5:10" x14ac:dyDescent="0.25">
      <c r="E958">
        <v>957</v>
      </c>
      <c r="F958">
        <v>956</v>
      </c>
      <c r="G958" s="45">
        <f t="shared" si="62"/>
        <v>1.0003317327062342</v>
      </c>
      <c r="H958" s="46">
        <f t="shared" si="63"/>
        <v>1.0003317327062342</v>
      </c>
      <c r="I958" s="48">
        <f t="shared" si="64"/>
        <v>1.3731177394344076</v>
      </c>
      <c r="J958">
        <f t="shared" si="65"/>
        <v>1.3731177394344076</v>
      </c>
    </row>
    <row r="959" spans="5:10" x14ac:dyDescent="0.25">
      <c r="E959">
        <v>958</v>
      </c>
      <c r="F959">
        <v>957</v>
      </c>
      <c r="G959" s="45">
        <f t="shared" si="62"/>
        <v>1.0003317327062342</v>
      </c>
      <c r="H959" s="46">
        <f t="shared" si="63"/>
        <v>1.0003317327062342</v>
      </c>
      <c r="I959" s="48">
        <f t="shared" si="64"/>
        <v>1.3735732474980884</v>
      </c>
      <c r="J959">
        <f t="shared" si="65"/>
        <v>1.3735732474980884</v>
      </c>
    </row>
    <row r="960" spans="5:10" x14ac:dyDescent="0.25">
      <c r="E960">
        <v>959</v>
      </c>
      <c r="F960">
        <v>958</v>
      </c>
      <c r="G960" s="45">
        <f t="shared" si="62"/>
        <v>1.0003317327062342</v>
      </c>
      <c r="H960" s="46">
        <f t="shared" si="63"/>
        <v>1.0003317327062342</v>
      </c>
      <c r="I960" s="48">
        <f t="shared" si="64"/>
        <v>1.3740289066686919</v>
      </c>
      <c r="J960">
        <f t="shared" si="65"/>
        <v>1.3740289066686919</v>
      </c>
    </row>
    <row r="961" spans="5:10" x14ac:dyDescent="0.25">
      <c r="E961">
        <v>960</v>
      </c>
      <c r="F961">
        <v>959</v>
      </c>
      <c r="G961" s="45">
        <f t="shared" si="62"/>
        <v>1.0003317327062342</v>
      </c>
      <c r="H961" s="46">
        <f t="shared" si="63"/>
        <v>1.0003317327062342</v>
      </c>
      <c r="I961" s="48">
        <f t="shared" si="64"/>
        <v>1.3744847169963452</v>
      </c>
      <c r="J961">
        <f t="shared" si="65"/>
        <v>1.3744847169963452</v>
      </c>
    </row>
    <row r="962" spans="5:10" x14ac:dyDescent="0.25">
      <c r="E962">
        <v>961</v>
      </c>
      <c r="F962">
        <v>960</v>
      </c>
      <c r="G962" s="45">
        <f t="shared" si="62"/>
        <v>1.0003317327062342</v>
      </c>
      <c r="H962" s="46">
        <f t="shared" si="63"/>
        <v>1.0003317327062342</v>
      </c>
      <c r="I962" s="48">
        <f t="shared" si="64"/>
        <v>1.374940678531192</v>
      </c>
      <c r="J962">
        <f t="shared" si="65"/>
        <v>1.374940678531192</v>
      </c>
    </row>
    <row r="963" spans="5:10" x14ac:dyDescent="0.25">
      <c r="E963">
        <v>962</v>
      </c>
      <c r="F963">
        <v>961</v>
      </c>
      <c r="G963" s="45">
        <f t="shared" si="62"/>
        <v>1.0003317327062342</v>
      </c>
      <c r="H963" s="46">
        <f t="shared" si="63"/>
        <v>1.0003317327062342</v>
      </c>
      <c r="I963" s="48">
        <f t="shared" si="64"/>
        <v>1.3753967913233927</v>
      </c>
      <c r="J963">
        <f t="shared" si="65"/>
        <v>1.3753967913233927</v>
      </c>
    </row>
    <row r="964" spans="5:10" x14ac:dyDescent="0.25">
      <c r="E964">
        <v>963</v>
      </c>
      <c r="F964">
        <v>962</v>
      </c>
      <c r="G964" s="45">
        <f t="shared" si="62"/>
        <v>1.0003317327062342</v>
      </c>
      <c r="H964" s="46">
        <f t="shared" si="63"/>
        <v>1.0003317327062342</v>
      </c>
      <c r="I964" s="48">
        <f t="shared" si="64"/>
        <v>1.3758530554231243</v>
      </c>
      <c r="J964">
        <f t="shared" si="65"/>
        <v>1.3758530554231243</v>
      </c>
    </row>
    <row r="965" spans="5:10" x14ac:dyDescent="0.25">
      <c r="E965">
        <v>964</v>
      </c>
      <c r="F965">
        <v>963</v>
      </c>
      <c r="G965" s="45">
        <f t="shared" ref="G965:G1028" si="66">IFERROR(VLOOKUP(E965,$A$3:$C$330,3,1),$C$3)</f>
        <v>1.0003317327062342</v>
      </c>
      <c r="H965" s="46">
        <f t="shared" ref="H965:H1028" si="67">((G965-1)*$H$2)+1</f>
        <v>1.0003317327062342</v>
      </c>
      <c r="I965" s="48">
        <f t="shared" ref="I965:I1028" si="68">H965*I964</f>
        <v>1.3763094708805805</v>
      </c>
      <c r="J965">
        <f t="shared" ref="J965:J1028" si="69">G965*J964</f>
        <v>1.3763094708805805</v>
      </c>
    </row>
    <row r="966" spans="5:10" x14ac:dyDescent="0.25">
      <c r="E966">
        <v>965</v>
      </c>
      <c r="F966">
        <v>964</v>
      </c>
      <c r="G966" s="45">
        <f t="shared" si="66"/>
        <v>1.0003317327062342</v>
      </c>
      <c r="H966" s="46">
        <f t="shared" si="67"/>
        <v>1.0003317327062342</v>
      </c>
      <c r="I966" s="48">
        <f t="shared" si="68"/>
        <v>1.3767660377459716</v>
      </c>
      <c r="J966">
        <f t="shared" si="69"/>
        <v>1.3767660377459716</v>
      </c>
    </row>
    <row r="967" spans="5:10" x14ac:dyDescent="0.25">
      <c r="E967">
        <v>966</v>
      </c>
      <c r="F967">
        <v>965</v>
      </c>
      <c r="G967" s="45">
        <f t="shared" si="66"/>
        <v>1.0003317327062342</v>
      </c>
      <c r="H967" s="46">
        <f t="shared" si="67"/>
        <v>1.0003317327062342</v>
      </c>
      <c r="I967" s="48">
        <f t="shared" si="68"/>
        <v>1.3772227560695245</v>
      </c>
      <c r="J967">
        <f t="shared" si="69"/>
        <v>1.3772227560695245</v>
      </c>
    </row>
    <row r="968" spans="5:10" x14ac:dyDescent="0.25">
      <c r="E968">
        <v>967</v>
      </c>
      <c r="F968">
        <v>966</v>
      </c>
      <c r="G968" s="45">
        <f t="shared" si="66"/>
        <v>1.0003317327062342</v>
      </c>
      <c r="H968" s="46">
        <f t="shared" si="67"/>
        <v>1.0003317327062342</v>
      </c>
      <c r="I968" s="48">
        <f t="shared" si="68"/>
        <v>1.3776796259014827</v>
      </c>
      <c r="J968">
        <f t="shared" si="69"/>
        <v>1.3776796259014827</v>
      </c>
    </row>
    <row r="969" spans="5:10" x14ac:dyDescent="0.25">
      <c r="E969">
        <v>968</v>
      </c>
      <c r="F969">
        <v>967</v>
      </c>
      <c r="G969" s="45">
        <f t="shared" si="66"/>
        <v>1.0003317327062342</v>
      </c>
      <c r="H969" s="46">
        <f t="shared" si="67"/>
        <v>1.0003317327062342</v>
      </c>
      <c r="I969" s="48">
        <f t="shared" si="68"/>
        <v>1.3781366472921068</v>
      </c>
      <c r="J969">
        <f t="shared" si="69"/>
        <v>1.3781366472921068</v>
      </c>
    </row>
    <row r="970" spans="5:10" x14ac:dyDescent="0.25">
      <c r="E970">
        <v>969</v>
      </c>
      <c r="F970">
        <v>968</v>
      </c>
      <c r="G970" s="45">
        <f t="shared" si="66"/>
        <v>1.0003317327062342</v>
      </c>
      <c r="H970" s="46">
        <f t="shared" si="67"/>
        <v>1.0003317327062342</v>
      </c>
      <c r="I970" s="48">
        <f t="shared" si="68"/>
        <v>1.3785938202916737</v>
      </c>
      <c r="J970">
        <f t="shared" si="69"/>
        <v>1.3785938202916737</v>
      </c>
    </row>
    <row r="971" spans="5:10" x14ac:dyDescent="0.25">
      <c r="E971">
        <v>970</v>
      </c>
      <c r="F971">
        <v>969</v>
      </c>
      <c r="G971" s="45">
        <f t="shared" si="66"/>
        <v>1.0003317327062342</v>
      </c>
      <c r="H971" s="46">
        <f t="shared" si="67"/>
        <v>1.0003317327062342</v>
      </c>
      <c r="I971" s="48">
        <f t="shared" si="68"/>
        <v>1.3790511449504768</v>
      </c>
      <c r="J971">
        <f t="shared" si="69"/>
        <v>1.3790511449504768</v>
      </c>
    </row>
    <row r="972" spans="5:10" x14ac:dyDescent="0.25">
      <c r="E972">
        <v>971</v>
      </c>
      <c r="F972">
        <v>970</v>
      </c>
      <c r="G972" s="45">
        <f t="shared" si="66"/>
        <v>1.0003317327062342</v>
      </c>
      <c r="H972" s="46">
        <f t="shared" si="67"/>
        <v>1.0003317327062342</v>
      </c>
      <c r="I972" s="48">
        <f t="shared" si="68"/>
        <v>1.3795086213188266</v>
      </c>
      <c r="J972">
        <f t="shared" si="69"/>
        <v>1.3795086213188266</v>
      </c>
    </row>
    <row r="973" spans="5:10" x14ac:dyDescent="0.25">
      <c r="E973">
        <v>972</v>
      </c>
      <c r="F973">
        <v>971</v>
      </c>
      <c r="G973" s="45">
        <f t="shared" si="66"/>
        <v>1.0003317327062342</v>
      </c>
      <c r="H973" s="46">
        <f t="shared" si="67"/>
        <v>1.0003317327062342</v>
      </c>
      <c r="I973" s="48">
        <f t="shared" si="68"/>
        <v>1.3799662494470502</v>
      </c>
      <c r="J973">
        <f t="shared" si="69"/>
        <v>1.3799662494470502</v>
      </c>
    </row>
    <row r="974" spans="5:10" x14ac:dyDescent="0.25">
      <c r="E974">
        <v>973</v>
      </c>
      <c r="F974">
        <v>972</v>
      </c>
      <c r="G974" s="45">
        <f t="shared" si="66"/>
        <v>1.0003317327062342</v>
      </c>
      <c r="H974" s="46">
        <f t="shared" si="67"/>
        <v>1.0003317327062342</v>
      </c>
      <c r="I974" s="48">
        <f t="shared" si="68"/>
        <v>1.380424029385491</v>
      </c>
      <c r="J974">
        <f t="shared" si="69"/>
        <v>1.380424029385491</v>
      </c>
    </row>
    <row r="975" spans="5:10" x14ac:dyDescent="0.25">
      <c r="E975">
        <v>974</v>
      </c>
      <c r="F975">
        <v>973</v>
      </c>
      <c r="G975" s="45">
        <f t="shared" si="66"/>
        <v>1.0003317327062342</v>
      </c>
      <c r="H975" s="46">
        <f t="shared" si="67"/>
        <v>1.0003317327062342</v>
      </c>
      <c r="I975" s="48">
        <f t="shared" si="68"/>
        <v>1.3808819611845098</v>
      </c>
      <c r="J975">
        <f t="shared" si="69"/>
        <v>1.3808819611845098</v>
      </c>
    </row>
    <row r="976" spans="5:10" x14ac:dyDescent="0.25">
      <c r="E976">
        <v>975</v>
      </c>
      <c r="F976">
        <v>974</v>
      </c>
      <c r="G976" s="45">
        <f t="shared" si="66"/>
        <v>1.0003317327062342</v>
      </c>
      <c r="H976" s="46">
        <f t="shared" si="67"/>
        <v>1.0003317327062342</v>
      </c>
      <c r="I976" s="48">
        <f t="shared" si="68"/>
        <v>1.3813400448944835</v>
      </c>
      <c r="J976">
        <f t="shared" si="69"/>
        <v>1.3813400448944835</v>
      </c>
    </row>
    <row r="977" spans="5:10" x14ac:dyDescent="0.25">
      <c r="E977">
        <v>976</v>
      </c>
      <c r="F977">
        <v>975</v>
      </c>
      <c r="G977" s="45">
        <f t="shared" si="66"/>
        <v>1.0003317327062342</v>
      </c>
      <c r="H977" s="46">
        <f t="shared" si="67"/>
        <v>1.0003317327062342</v>
      </c>
      <c r="I977" s="48">
        <f t="shared" si="68"/>
        <v>1.381798280565806</v>
      </c>
      <c r="J977">
        <f t="shared" si="69"/>
        <v>1.381798280565806</v>
      </c>
    </row>
    <row r="978" spans="5:10" x14ac:dyDescent="0.25">
      <c r="E978">
        <v>977</v>
      </c>
      <c r="F978">
        <v>976</v>
      </c>
      <c r="G978" s="45">
        <f t="shared" si="66"/>
        <v>1.0003317327062342</v>
      </c>
      <c r="H978" s="46">
        <f t="shared" si="67"/>
        <v>1.0003317327062342</v>
      </c>
      <c r="I978" s="48">
        <f t="shared" si="68"/>
        <v>1.3822566682488879</v>
      </c>
      <c r="J978">
        <f t="shared" si="69"/>
        <v>1.3822566682488879</v>
      </c>
    </row>
    <row r="979" spans="5:10" x14ac:dyDescent="0.25">
      <c r="E979">
        <v>978</v>
      </c>
      <c r="F979">
        <v>977</v>
      </c>
      <c r="G979" s="45">
        <f t="shared" si="66"/>
        <v>1.0003317327062342</v>
      </c>
      <c r="H979" s="46">
        <f t="shared" si="67"/>
        <v>1.0003317327062342</v>
      </c>
      <c r="I979" s="48">
        <f t="shared" si="68"/>
        <v>1.3827152079941565</v>
      </c>
      <c r="J979">
        <f t="shared" si="69"/>
        <v>1.3827152079941565</v>
      </c>
    </row>
    <row r="980" spans="5:10" x14ac:dyDescent="0.25">
      <c r="E980">
        <v>979</v>
      </c>
      <c r="F980">
        <v>978</v>
      </c>
      <c r="G980" s="45">
        <f t="shared" si="66"/>
        <v>1.0003317327062342</v>
      </c>
      <c r="H980" s="46">
        <f t="shared" si="67"/>
        <v>1.0003317327062342</v>
      </c>
      <c r="I980" s="48">
        <f t="shared" si="68"/>
        <v>1.3831738998520555</v>
      </c>
      <c r="J980">
        <f t="shared" si="69"/>
        <v>1.3831738998520555</v>
      </c>
    </row>
    <row r="981" spans="5:10" x14ac:dyDescent="0.25">
      <c r="E981">
        <v>980</v>
      </c>
      <c r="F981">
        <v>979</v>
      </c>
      <c r="G981" s="45">
        <f t="shared" si="66"/>
        <v>1.0003317327062342</v>
      </c>
      <c r="H981" s="46">
        <f t="shared" si="67"/>
        <v>1.0003317327062342</v>
      </c>
      <c r="I981" s="48">
        <f t="shared" si="68"/>
        <v>1.383632743873046</v>
      </c>
      <c r="J981">
        <f t="shared" si="69"/>
        <v>1.383632743873046</v>
      </c>
    </row>
    <row r="982" spans="5:10" x14ac:dyDescent="0.25">
      <c r="E982">
        <v>981</v>
      </c>
      <c r="F982">
        <v>980</v>
      </c>
      <c r="G982" s="45">
        <f t="shared" si="66"/>
        <v>1.0003317327062342</v>
      </c>
      <c r="H982" s="46">
        <f t="shared" si="67"/>
        <v>1.0003317327062342</v>
      </c>
      <c r="I982" s="48">
        <f t="shared" si="68"/>
        <v>1.3840917401076054</v>
      </c>
      <c r="J982">
        <f t="shared" si="69"/>
        <v>1.3840917401076054</v>
      </c>
    </row>
    <row r="983" spans="5:10" x14ac:dyDescent="0.25">
      <c r="E983">
        <v>982</v>
      </c>
      <c r="F983">
        <v>981</v>
      </c>
      <c r="G983" s="45">
        <f t="shared" si="66"/>
        <v>1.0003317327062342</v>
      </c>
      <c r="H983" s="46">
        <f t="shared" si="67"/>
        <v>1.0003317327062342</v>
      </c>
      <c r="I983" s="48">
        <f t="shared" si="68"/>
        <v>1.3845508886062277</v>
      </c>
      <c r="J983">
        <f t="shared" si="69"/>
        <v>1.3845508886062277</v>
      </c>
    </row>
    <row r="984" spans="5:10" x14ac:dyDescent="0.25">
      <c r="E984">
        <v>983</v>
      </c>
      <c r="F984">
        <v>982</v>
      </c>
      <c r="G984" s="45">
        <f t="shared" si="66"/>
        <v>1.0003317327062342</v>
      </c>
      <c r="H984" s="46">
        <f t="shared" si="67"/>
        <v>1.0003317327062342</v>
      </c>
      <c r="I984" s="48">
        <f t="shared" si="68"/>
        <v>1.385010189419424</v>
      </c>
      <c r="J984">
        <f t="shared" si="69"/>
        <v>1.385010189419424</v>
      </c>
    </row>
    <row r="985" spans="5:10" x14ac:dyDescent="0.25">
      <c r="E985">
        <v>984</v>
      </c>
      <c r="F985">
        <v>983</v>
      </c>
      <c r="G985" s="45">
        <f t="shared" si="66"/>
        <v>1.0003317327062342</v>
      </c>
      <c r="H985" s="46">
        <f t="shared" si="67"/>
        <v>1.0003317327062342</v>
      </c>
      <c r="I985" s="48">
        <f t="shared" si="68"/>
        <v>1.385469642597722</v>
      </c>
      <c r="J985">
        <f t="shared" si="69"/>
        <v>1.385469642597722</v>
      </c>
    </row>
    <row r="986" spans="5:10" x14ac:dyDescent="0.25">
      <c r="E986">
        <v>985</v>
      </c>
      <c r="F986">
        <v>984</v>
      </c>
      <c r="G986" s="45">
        <f t="shared" si="66"/>
        <v>1.0003317327062342</v>
      </c>
      <c r="H986" s="46">
        <f t="shared" si="67"/>
        <v>1.0003317327062342</v>
      </c>
      <c r="I986" s="48">
        <f t="shared" si="68"/>
        <v>1.3859292481916663</v>
      </c>
      <c r="J986">
        <f t="shared" si="69"/>
        <v>1.3859292481916663</v>
      </c>
    </row>
    <row r="987" spans="5:10" x14ac:dyDescent="0.25">
      <c r="E987">
        <v>986</v>
      </c>
      <c r="F987">
        <v>985</v>
      </c>
      <c r="G987" s="45">
        <f t="shared" si="66"/>
        <v>1.0003317327062342</v>
      </c>
      <c r="H987" s="46">
        <f t="shared" si="67"/>
        <v>1.0003317327062342</v>
      </c>
      <c r="I987" s="48">
        <f t="shared" si="68"/>
        <v>1.386389006251818</v>
      </c>
      <c r="J987">
        <f t="shared" si="69"/>
        <v>1.386389006251818</v>
      </c>
    </row>
    <row r="988" spans="5:10" x14ac:dyDescent="0.25">
      <c r="E988">
        <v>987</v>
      </c>
      <c r="F988">
        <v>986</v>
      </c>
      <c r="G988" s="45">
        <f t="shared" si="66"/>
        <v>1.0003317327062342</v>
      </c>
      <c r="H988" s="46">
        <f t="shared" si="67"/>
        <v>1.0003317327062342</v>
      </c>
      <c r="I988" s="48">
        <f t="shared" si="68"/>
        <v>1.3868489168287552</v>
      </c>
      <c r="J988">
        <f t="shared" si="69"/>
        <v>1.3868489168287552</v>
      </c>
    </row>
    <row r="989" spans="5:10" x14ac:dyDescent="0.25">
      <c r="E989">
        <v>988</v>
      </c>
      <c r="F989">
        <v>987</v>
      </c>
      <c r="G989" s="45">
        <f t="shared" si="66"/>
        <v>1.0003317327062342</v>
      </c>
      <c r="H989" s="46">
        <f t="shared" si="67"/>
        <v>1.0003317327062342</v>
      </c>
      <c r="I989" s="48">
        <f t="shared" si="68"/>
        <v>1.3873089799730729</v>
      </c>
      <c r="J989">
        <f t="shared" si="69"/>
        <v>1.3873089799730729</v>
      </c>
    </row>
    <row r="990" spans="5:10" x14ac:dyDescent="0.25">
      <c r="E990">
        <v>989</v>
      </c>
      <c r="F990">
        <v>988</v>
      </c>
      <c r="G990" s="45">
        <f t="shared" si="66"/>
        <v>1.0003317327062342</v>
      </c>
      <c r="H990" s="46">
        <f t="shared" si="67"/>
        <v>1.0003317327062342</v>
      </c>
      <c r="I990" s="48">
        <f t="shared" si="68"/>
        <v>1.3877691957353824</v>
      </c>
      <c r="J990">
        <f t="shared" si="69"/>
        <v>1.3877691957353824</v>
      </c>
    </row>
    <row r="991" spans="5:10" x14ac:dyDescent="0.25">
      <c r="E991">
        <v>990</v>
      </c>
      <c r="F991">
        <v>989</v>
      </c>
      <c r="G991" s="45">
        <f t="shared" si="66"/>
        <v>1.0003317327062342</v>
      </c>
      <c r="H991" s="46">
        <f t="shared" si="67"/>
        <v>1.0003317327062342</v>
      </c>
      <c r="I991" s="48">
        <f t="shared" si="68"/>
        <v>1.388229564166312</v>
      </c>
      <c r="J991">
        <f t="shared" si="69"/>
        <v>1.388229564166312</v>
      </c>
    </row>
    <row r="992" spans="5:10" x14ac:dyDescent="0.25">
      <c r="E992">
        <v>991</v>
      </c>
      <c r="F992">
        <v>990</v>
      </c>
      <c r="G992" s="45">
        <f t="shared" si="66"/>
        <v>1.0003317327062342</v>
      </c>
      <c r="H992" s="46">
        <f t="shared" si="67"/>
        <v>1.0003317327062342</v>
      </c>
      <c r="I992" s="48">
        <f t="shared" si="68"/>
        <v>1.3886900853165072</v>
      </c>
      <c r="J992">
        <f t="shared" si="69"/>
        <v>1.3886900853165072</v>
      </c>
    </row>
    <row r="993" spans="5:10" x14ac:dyDescent="0.25">
      <c r="E993">
        <v>992</v>
      </c>
      <c r="F993">
        <v>991</v>
      </c>
      <c r="G993" s="45">
        <f t="shared" si="66"/>
        <v>1.0003317327062342</v>
      </c>
      <c r="H993" s="46">
        <f t="shared" si="67"/>
        <v>1.0003317327062342</v>
      </c>
      <c r="I993" s="48">
        <f t="shared" si="68"/>
        <v>1.3891507592366299</v>
      </c>
      <c r="J993">
        <f t="shared" si="69"/>
        <v>1.3891507592366299</v>
      </c>
    </row>
    <row r="994" spans="5:10" x14ac:dyDescent="0.25">
      <c r="E994">
        <v>993</v>
      </c>
      <c r="F994">
        <v>992</v>
      </c>
      <c r="G994" s="45">
        <f t="shared" si="66"/>
        <v>1.0003317327062342</v>
      </c>
      <c r="H994" s="46">
        <f t="shared" si="67"/>
        <v>1.0003317327062342</v>
      </c>
      <c r="I994" s="48">
        <f t="shared" si="68"/>
        <v>1.3896115859773588</v>
      </c>
      <c r="J994">
        <f t="shared" si="69"/>
        <v>1.3896115859773588</v>
      </c>
    </row>
    <row r="995" spans="5:10" x14ac:dyDescent="0.25">
      <c r="E995">
        <v>994</v>
      </c>
      <c r="F995">
        <v>993</v>
      </c>
      <c r="G995" s="45">
        <f t="shared" si="66"/>
        <v>1.0003317327062342</v>
      </c>
      <c r="H995" s="46">
        <f t="shared" si="67"/>
        <v>1.0003317327062342</v>
      </c>
      <c r="I995" s="48">
        <f t="shared" si="68"/>
        <v>1.3900725655893895</v>
      </c>
      <c r="J995">
        <f t="shared" si="69"/>
        <v>1.3900725655893895</v>
      </c>
    </row>
    <row r="996" spans="5:10" x14ac:dyDescent="0.25">
      <c r="E996">
        <v>995</v>
      </c>
      <c r="F996">
        <v>994</v>
      </c>
      <c r="G996" s="45">
        <f t="shared" si="66"/>
        <v>1.0003317327062342</v>
      </c>
      <c r="H996" s="46">
        <f t="shared" si="67"/>
        <v>1.0003317327062342</v>
      </c>
      <c r="I996" s="48">
        <f t="shared" si="68"/>
        <v>1.3905336981234344</v>
      </c>
      <c r="J996">
        <f t="shared" si="69"/>
        <v>1.3905336981234344</v>
      </c>
    </row>
    <row r="997" spans="5:10" x14ac:dyDescent="0.25">
      <c r="E997">
        <v>996</v>
      </c>
      <c r="F997">
        <v>995</v>
      </c>
      <c r="G997" s="45">
        <f t="shared" si="66"/>
        <v>1.0003317327062342</v>
      </c>
      <c r="H997" s="46">
        <f t="shared" si="67"/>
        <v>1.0003317327062342</v>
      </c>
      <c r="I997" s="48">
        <f t="shared" si="68"/>
        <v>1.3909949836302227</v>
      </c>
      <c r="J997">
        <f t="shared" si="69"/>
        <v>1.3909949836302227</v>
      </c>
    </row>
    <row r="998" spans="5:10" x14ac:dyDescent="0.25">
      <c r="E998">
        <v>997</v>
      </c>
      <c r="F998">
        <v>996</v>
      </c>
      <c r="G998" s="45">
        <f t="shared" si="66"/>
        <v>1.0003317327062342</v>
      </c>
      <c r="H998" s="46">
        <f t="shared" si="67"/>
        <v>1.0003317327062342</v>
      </c>
      <c r="I998" s="48">
        <f t="shared" si="68"/>
        <v>1.3914564221605006</v>
      </c>
      <c r="J998">
        <f t="shared" si="69"/>
        <v>1.3914564221605006</v>
      </c>
    </row>
    <row r="999" spans="5:10" x14ac:dyDescent="0.25">
      <c r="E999">
        <v>998</v>
      </c>
      <c r="F999">
        <v>997</v>
      </c>
      <c r="G999" s="45">
        <f t="shared" si="66"/>
        <v>1.0003317327062342</v>
      </c>
      <c r="H999" s="46">
        <f t="shared" si="67"/>
        <v>1.0003317327062342</v>
      </c>
      <c r="I999" s="48">
        <f t="shared" si="68"/>
        <v>1.3919180137650309</v>
      </c>
      <c r="J999">
        <f t="shared" si="69"/>
        <v>1.3919180137650309</v>
      </c>
    </row>
    <row r="1000" spans="5:10" x14ac:dyDescent="0.25">
      <c r="E1000">
        <v>999</v>
      </c>
      <c r="F1000">
        <v>998</v>
      </c>
      <c r="G1000" s="45">
        <f t="shared" si="66"/>
        <v>1.0003317327062342</v>
      </c>
      <c r="H1000" s="46">
        <f t="shared" si="67"/>
        <v>1.0003317327062342</v>
      </c>
      <c r="I1000" s="48">
        <f t="shared" si="68"/>
        <v>1.3923797584945934</v>
      </c>
      <c r="J1000">
        <f t="shared" si="69"/>
        <v>1.3923797584945934</v>
      </c>
    </row>
    <row r="1001" spans="5:10" x14ac:dyDescent="0.25">
      <c r="E1001">
        <v>1000</v>
      </c>
      <c r="F1001">
        <v>999</v>
      </c>
      <c r="G1001" s="45">
        <f t="shared" si="66"/>
        <v>1.0003317327062342</v>
      </c>
      <c r="H1001" s="46">
        <f t="shared" si="67"/>
        <v>1.0003317327062342</v>
      </c>
      <c r="I1001" s="48">
        <f t="shared" si="68"/>
        <v>1.3928416563999846</v>
      </c>
      <c r="J1001">
        <f t="shared" si="69"/>
        <v>1.3928416563999846</v>
      </c>
    </row>
    <row r="1002" spans="5:10" x14ac:dyDescent="0.25">
      <c r="E1002">
        <v>1001</v>
      </c>
      <c r="F1002">
        <v>1000</v>
      </c>
      <c r="G1002" s="45">
        <f t="shared" si="66"/>
        <v>1.0003317327062342</v>
      </c>
      <c r="H1002" s="46">
        <f t="shared" si="67"/>
        <v>1.0003317327062342</v>
      </c>
      <c r="I1002" s="48">
        <f t="shared" si="68"/>
        <v>1.3933037075320178</v>
      </c>
      <c r="J1002">
        <f t="shared" si="69"/>
        <v>1.3933037075320178</v>
      </c>
    </row>
    <row r="1003" spans="5:10" x14ac:dyDescent="0.25">
      <c r="E1003">
        <v>1002</v>
      </c>
      <c r="F1003">
        <v>1001</v>
      </c>
      <c r="G1003" s="45">
        <f t="shared" si="66"/>
        <v>1.0003317327062342</v>
      </c>
      <c r="H1003" s="46">
        <f t="shared" si="67"/>
        <v>1.0003317327062342</v>
      </c>
      <c r="I1003" s="48">
        <f t="shared" si="68"/>
        <v>1.3937659119415235</v>
      </c>
      <c r="J1003">
        <f t="shared" si="69"/>
        <v>1.3937659119415235</v>
      </c>
    </row>
    <row r="1004" spans="5:10" x14ac:dyDescent="0.25">
      <c r="E1004">
        <v>1003</v>
      </c>
      <c r="F1004">
        <v>1002</v>
      </c>
      <c r="G1004" s="45">
        <f t="shared" si="66"/>
        <v>1.0003317327062342</v>
      </c>
      <c r="H1004" s="46">
        <f t="shared" si="67"/>
        <v>1.0003317327062342</v>
      </c>
      <c r="I1004" s="48">
        <f t="shared" si="68"/>
        <v>1.3942282696793489</v>
      </c>
      <c r="J1004">
        <f t="shared" si="69"/>
        <v>1.3942282696793489</v>
      </c>
    </row>
    <row r="1005" spans="5:10" x14ac:dyDescent="0.25">
      <c r="E1005">
        <v>1004</v>
      </c>
      <c r="F1005">
        <v>1003</v>
      </c>
      <c r="G1005" s="45">
        <f t="shared" si="66"/>
        <v>1.0003317327062342</v>
      </c>
      <c r="H1005" s="46">
        <f t="shared" si="67"/>
        <v>1.0003317327062342</v>
      </c>
      <c r="I1005" s="48">
        <f t="shared" si="68"/>
        <v>1.3946907807963578</v>
      </c>
      <c r="J1005">
        <f t="shared" si="69"/>
        <v>1.3946907807963578</v>
      </c>
    </row>
    <row r="1006" spans="5:10" x14ac:dyDescent="0.25">
      <c r="E1006">
        <v>1005</v>
      </c>
      <c r="F1006">
        <v>1004</v>
      </c>
      <c r="G1006" s="45">
        <f t="shared" si="66"/>
        <v>1.0003317327062342</v>
      </c>
      <c r="H1006" s="46">
        <f t="shared" si="67"/>
        <v>1.0003317327062342</v>
      </c>
      <c r="I1006" s="48">
        <f t="shared" si="68"/>
        <v>1.3951534453434313</v>
      </c>
      <c r="J1006">
        <f t="shared" si="69"/>
        <v>1.3951534453434313</v>
      </c>
    </row>
    <row r="1007" spans="5:10" x14ac:dyDescent="0.25">
      <c r="E1007">
        <v>1006</v>
      </c>
      <c r="F1007">
        <v>1005</v>
      </c>
      <c r="G1007" s="45">
        <f t="shared" si="66"/>
        <v>1.0003317327062342</v>
      </c>
      <c r="H1007" s="46">
        <f t="shared" si="67"/>
        <v>1.0003317327062342</v>
      </c>
      <c r="I1007" s="48">
        <f t="shared" si="68"/>
        <v>1.395616263371467</v>
      </c>
      <c r="J1007">
        <f t="shared" si="69"/>
        <v>1.395616263371467</v>
      </c>
    </row>
    <row r="1008" spans="5:10" x14ac:dyDescent="0.25">
      <c r="E1008">
        <v>1007</v>
      </c>
      <c r="F1008">
        <v>1006</v>
      </c>
      <c r="G1008" s="45">
        <f t="shared" si="66"/>
        <v>1.0003317327062342</v>
      </c>
      <c r="H1008" s="46">
        <f t="shared" si="67"/>
        <v>1.0003317327062342</v>
      </c>
      <c r="I1008" s="48">
        <f t="shared" si="68"/>
        <v>1.3960792349313798</v>
      </c>
      <c r="J1008">
        <f t="shared" si="69"/>
        <v>1.3960792349313798</v>
      </c>
    </row>
    <row r="1009" spans="5:10" x14ac:dyDescent="0.25">
      <c r="E1009">
        <v>1008</v>
      </c>
      <c r="F1009">
        <v>1007</v>
      </c>
      <c r="G1009" s="45">
        <f t="shared" si="66"/>
        <v>1.0003317327062342</v>
      </c>
      <c r="H1009" s="46">
        <f t="shared" si="67"/>
        <v>1.0003317327062342</v>
      </c>
      <c r="I1009" s="48">
        <f t="shared" si="68"/>
        <v>1.3965423600741009</v>
      </c>
      <c r="J1009">
        <f t="shared" si="69"/>
        <v>1.3965423600741009</v>
      </c>
    </row>
    <row r="1010" spans="5:10" x14ac:dyDescent="0.25">
      <c r="E1010">
        <v>1009</v>
      </c>
      <c r="F1010">
        <v>1008</v>
      </c>
      <c r="G1010" s="45">
        <f t="shared" si="66"/>
        <v>1.0003317327062342</v>
      </c>
      <c r="H1010" s="46">
        <f t="shared" si="67"/>
        <v>1.0003317327062342</v>
      </c>
      <c r="I1010" s="48">
        <f t="shared" si="68"/>
        <v>1.3970056388505789</v>
      </c>
      <c r="J1010">
        <f t="shared" si="69"/>
        <v>1.3970056388505789</v>
      </c>
    </row>
    <row r="1011" spans="5:10" x14ac:dyDescent="0.25">
      <c r="E1011">
        <v>1010</v>
      </c>
      <c r="F1011">
        <v>1009</v>
      </c>
      <c r="G1011" s="45">
        <f t="shared" si="66"/>
        <v>1.0003317327062342</v>
      </c>
      <c r="H1011" s="46">
        <f t="shared" si="67"/>
        <v>1.0003317327062342</v>
      </c>
      <c r="I1011" s="48">
        <f t="shared" si="68"/>
        <v>1.3974690713117792</v>
      </c>
      <c r="J1011">
        <f t="shared" si="69"/>
        <v>1.3974690713117792</v>
      </c>
    </row>
    <row r="1012" spans="5:10" x14ac:dyDescent="0.25">
      <c r="E1012">
        <v>1011</v>
      </c>
      <c r="F1012">
        <v>1010</v>
      </c>
      <c r="G1012" s="45">
        <f t="shared" si="66"/>
        <v>1.0003317327062342</v>
      </c>
      <c r="H1012" s="46">
        <f t="shared" si="67"/>
        <v>1.0003317327062342</v>
      </c>
      <c r="I1012" s="48">
        <f t="shared" si="68"/>
        <v>1.3979326575086841</v>
      </c>
      <c r="J1012">
        <f t="shared" si="69"/>
        <v>1.3979326575086841</v>
      </c>
    </row>
    <row r="1013" spans="5:10" x14ac:dyDescent="0.25">
      <c r="E1013">
        <v>1012</v>
      </c>
      <c r="F1013">
        <v>1011</v>
      </c>
      <c r="G1013" s="45">
        <f t="shared" si="66"/>
        <v>1.0003317327062342</v>
      </c>
      <c r="H1013" s="46">
        <f t="shared" si="67"/>
        <v>1.0003317327062342</v>
      </c>
      <c r="I1013" s="48">
        <f t="shared" si="68"/>
        <v>1.3983963974922926</v>
      </c>
      <c r="J1013">
        <f t="shared" si="69"/>
        <v>1.3983963974922926</v>
      </c>
    </row>
    <row r="1014" spans="5:10" x14ac:dyDescent="0.25">
      <c r="E1014">
        <v>1013</v>
      </c>
      <c r="F1014">
        <v>1012</v>
      </c>
      <c r="G1014" s="45">
        <f t="shared" si="66"/>
        <v>1.0003317327062342</v>
      </c>
      <c r="H1014" s="46">
        <f t="shared" si="67"/>
        <v>1.0003317327062342</v>
      </c>
      <c r="I1014" s="48">
        <f t="shared" si="68"/>
        <v>1.398860291313621</v>
      </c>
      <c r="J1014">
        <f t="shared" si="69"/>
        <v>1.398860291313621</v>
      </c>
    </row>
    <row r="1015" spans="5:10" x14ac:dyDescent="0.25">
      <c r="E1015">
        <v>1014</v>
      </c>
      <c r="F1015">
        <v>1013</v>
      </c>
      <c r="G1015" s="45">
        <f t="shared" si="66"/>
        <v>1.0003317327062342</v>
      </c>
      <c r="H1015" s="46">
        <f t="shared" si="67"/>
        <v>1.0003317327062342</v>
      </c>
      <c r="I1015" s="48">
        <f t="shared" si="68"/>
        <v>1.399324339023702</v>
      </c>
      <c r="J1015">
        <f t="shared" si="69"/>
        <v>1.399324339023702</v>
      </c>
    </row>
    <row r="1016" spans="5:10" x14ac:dyDescent="0.25">
      <c r="E1016">
        <v>1015</v>
      </c>
      <c r="F1016">
        <v>1014</v>
      </c>
      <c r="G1016" s="45">
        <f t="shared" si="66"/>
        <v>1.0003317327062342</v>
      </c>
      <c r="H1016" s="46">
        <f t="shared" si="67"/>
        <v>1.0003317327062342</v>
      </c>
      <c r="I1016" s="48">
        <f t="shared" si="68"/>
        <v>1.3997885406735857</v>
      </c>
      <c r="J1016">
        <f t="shared" si="69"/>
        <v>1.3997885406735857</v>
      </c>
    </row>
    <row r="1017" spans="5:10" x14ac:dyDescent="0.25">
      <c r="E1017">
        <v>1016</v>
      </c>
      <c r="F1017">
        <v>1015</v>
      </c>
      <c r="G1017" s="45">
        <f t="shared" si="66"/>
        <v>1.0003317327062342</v>
      </c>
      <c r="H1017" s="46">
        <f t="shared" si="67"/>
        <v>1.0003317327062342</v>
      </c>
      <c r="I1017" s="48">
        <f t="shared" si="68"/>
        <v>1.400252896314339</v>
      </c>
      <c r="J1017">
        <f t="shared" si="69"/>
        <v>1.400252896314339</v>
      </c>
    </row>
    <row r="1018" spans="5:10" x14ac:dyDescent="0.25">
      <c r="E1018">
        <v>1017</v>
      </c>
      <c r="F1018">
        <v>1016</v>
      </c>
      <c r="G1018" s="45">
        <f t="shared" si="66"/>
        <v>1.0003317327062342</v>
      </c>
      <c r="H1018" s="46">
        <f t="shared" si="67"/>
        <v>1.0003317327062342</v>
      </c>
      <c r="I1018" s="48">
        <f t="shared" si="68"/>
        <v>1.4007174059970458</v>
      </c>
      <c r="J1018">
        <f t="shared" si="69"/>
        <v>1.4007174059970458</v>
      </c>
    </row>
    <row r="1019" spans="5:10" x14ac:dyDescent="0.25">
      <c r="E1019">
        <v>1018</v>
      </c>
      <c r="F1019">
        <v>1017</v>
      </c>
      <c r="G1019" s="45">
        <f t="shared" si="66"/>
        <v>1.0003317327062342</v>
      </c>
      <c r="H1019" s="46">
        <f t="shared" si="67"/>
        <v>1.0003317327062342</v>
      </c>
      <c r="I1019" s="48">
        <f t="shared" si="68"/>
        <v>1.4011820697728066</v>
      </c>
      <c r="J1019">
        <f t="shared" si="69"/>
        <v>1.4011820697728066</v>
      </c>
    </row>
    <row r="1020" spans="5:10" x14ac:dyDescent="0.25">
      <c r="E1020">
        <v>1019</v>
      </c>
      <c r="F1020">
        <v>1018</v>
      </c>
      <c r="G1020" s="45">
        <f t="shared" si="66"/>
        <v>1.0003317327062342</v>
      </c>
      <c r="H1020" s="46">
        <f t="shared" si="67"/>
        <v>1.0003317327062342</v>
      </c>
      <c r="I1020" s="48">
        <f t="shared" si="68"/>
        <v>1.4016468876927393</v>
      </c>
      <c r="J1020">
        <f t="shared" si="69"/>
        <v>1.4016468876927393</v>
      </c>
    </row>
    <row r="1021" spans="5:10" x14ac:dyDescent="0.25">
      <c r="E1021">
        <v>1020</v>
      </c>
      <c r="F1021">
        <v>1019</v>
      </c>
      <c r="G1021" s="45">
        <f t="shared" si="66"/>
        <v>1.0003317327062342</v>
      </c>
      <c r="H1021" s="46">
        <f t="shared" si="67"/>
        <v>1.0003317327062342</v>
      </c>
      <c r="I1021" s="48">
        <f t="shared" si="68"/>
        <v>1.4021118598079783</v>
      </c>
      <c r="J1021">
        <f t="shared" si="69"/>
        <v>1.4021118598079783</v>
      </c>
    </row>
    <row r="1022" spans="5:10" x14ac:dyDescent="0.25">
      <c r="E1022">
        <v>1021</v>
      </c>
      <c r="F1022">
        <v>1020</v>
      </c>
      <c r="G1022" s="45">
        <f t="shared" si="66"/>
        <v>1.0003317327062342</v>
      </c>
      <c r="H1022" s="46">
        <f t="shared" si="67"/>
        <v>1.0003317327062342</v>
      </c>
      <c r="I1022" s="48">
        <f t="shared" si="68"/>
        <v>1.4025769861696755</v>
      </c>
      <c r="J1022">
        <f t="shared" si="69"/>
        <v>1.4025769861696755</v>
      </c>
    </row>
    <row r="1023" spans="5:10" x14ac:dyDescent="0.25">
      <c r="E1023">
        <v>1022</v>
      </c>
      <c r="F1023">
        <v>1021</v>
      </c>
      <c r="G1023" s="45">
        <f t="shared" si="66"/>
        <v>1.0003317327062342</v>
      </c>
      <c r="H1023" s="46">
        <f t="shared" si="67"/>
        <v>1.0003317327062342</v>
      </c>
      <c r="I1023" s="48">
        <f t="shared" si="68"/>
        <v>1.4030422668289995</v>
      </c>
      <c r="J1023">
        <f t="shared" si="69"/>
        <v>1.4030422668289995</v>
      </c>
    </row>
    <row r="1024" spans="5:10" x14ac:dyDescent="0.25">
      <c r="E1024">
        <v>1023</v>
      </c>
      <c r="F1024">
        <v>1022</v>
      </c>
      <c r="G1024" s="45">
        <f t="shared" si="66"/>
        <v>1.0003317327062342</v>
      </c>
      <c r="H1024" s="46">
        <f t="shared" si="67"/>
        <v>1.0003317327062342</v>
      </c>
      <c r="I1024" s="48">
        <f t="shared" si="68"/>
        <v>1.4035077018371356</v>
      </c>
      <c r="J1024">
        <f t="shared" si="69"/>
        <v>1.4035077018371356</v>
      </c>
    </row>
    <row r="1025" spans="5:10" x14ac:dyDescent="0.25">
      <c r="E1025">
        <v>1024</v>
      </c>
      <c r="F1025">
        <v>1023</v>
      </c>
      <c r="G1025" s="45">
        <f t="shared" si="66"/>
        <v>1.0003317327062342</v>
      </c>
      <c r="H1025" s="46">
        <f t="shared" si="67"/>
        <v>1.0003317327062342</v>
      </c>
      <c r="I1025" s="48">
        <f t="shared" si="68"/>
        <v>1.4039732912452865</v>
      </c>
      <c r="J1025">
        <f t="shared" si="69"/>
        <v>1.4039732912452865</v>
      </c>
    </row>
    <row r="1026" spans="5:10" x14ac:dyDescent="0.25">
      <c r="E1026">
        <v>1025</v>
      </c>
      <c r="F1026">
        <v>1024</v>
      </c>
      <c r="G1026" s="45">
        <f t="shared" si="66"/>
        <v>1.0003317327062342</v>
      </c>
      <c r="H1026" s="46">
        <f t="shared" si="67"/>
        <v>1.0003317327062342</v>
      </c>
      <c r="I1026" s="48">
        <f t="shared" si="68"/>
        <v>1.4044390351046718</v>
      </c>
      <c r="J1026">
        <f t="shared" si="69"/>
        <v>1.4044390351046718</v>
      </c>
    </row>
    <row r="1027" spans="5:10" x14ac:dyDescent="0.25">
      <c r="E1027">
        <v>1026</v>
      </c>
      <c r="F1027">
        <v>1025</v>
      </c>
      <c r="G1027" s="45">
        <f t="shared" si="66"/>
        <v>1.0003317327062342</v>
      </c>
      <c r="H1027" s="46">
        <f t="shared" si="67"/>
        <v>1.0003317327062342</v>
      </c>
      <c r="I1027" s="48">
        <f t="shared" si="68"/>
        <v>1.404904933466528</v>
      </c>
      <c r="J1027">
        <f t="shared" si="69"/>
        <v>1.404904933466528</v>
      </c>
    </row>
    <row r="1028" spans="5:10" x14ac:dyDescent="0.25">
      <c r="E1028">
        <v>1027</v>
      </c>
      <c r="F1028">
        <v>1026</v>
      </c>
      <c r="G1028" s="45">
        <f t="shared" si="66"/>
        <v>1.0003317327062342</v>
      </c>
      <c r="H1028" s="46">
        <f t="shared" si="67"/>
        <v>1.0003317327062342</v>
      </c>
      <c r="I1028" s="48">
        <f t="shared" si="68"/>
        <v>1.4053709863821087</v>
      </c>
      <c r="J1028">
        <f t="shared" si="69"/>
        <v>1.4053709863821087</v>
      </c>
    </row>
    <row r="1029" spans="5:10" x14ac:dyDescent="0.25">
      <c r="E1029">
        <v>1028</v>
      </c>
      <c r="F1029">
        <v>1027</v>
      </c>
      <c r="G1029" s="45">
        <f t="shared" ref="G1029:G1092" si="70">IFERROR(VLOOKUP(E1029,$A$3:$C$330,3,1),$C$3)</f>
        <v>1.0003317327062342</v>
      </c>
      <c r="H1029" s="46">
        <f t="shared" ref="H1029:H1092" si="71">((G1029-1)*$H$2)+1</f>
        <v>1.0003317327062342</v>
      </c>
      <c r="I1029" s="48">
        <f t="shared" ref="I1029:I1092" si="72">H1029*I1028</f>
        <v>1.4058371939026844</v>
      </c>
      <c r="J1029">
        <f t="shared" ref="J1029:J1092" si="73">G1029*J1028</f>
        <v>1.4058371939026844</v>
      </c>
    </row>
    <row r="1030" spans="5:10" x14ac:dyDescent="0.25">
      <c r="E1030">
        <v>1029</v>
      </c>
      <c r="F1030">
        <v>1028</v>
      </c>
      <c r="G1030" s="45">
        <f t="shared" si="70"/>
        <v>1.0003317327062342</v>
      </c>
      <c r="H1030" s="46">
        <f t="shared" si="71"/>
        <v>1.0003317327062342</v>
      </c>
      <c r="I1030" s="48">
        <f t="shared" si="72"/>
        <v>1.4063035560795425</v>
      </c>
      <c r="J1030">
        <f t="shared" si="73"/>
        <v>1.4063035560795425</v>
      </c>
    </row>
    <row r="1031" spans="5:10" x14ac:dyDescent="0.25">
      <c r="E1031">
        <v>1030</v>
      </c>
      <c r="F1031">
        <v>1029</v>
      </c>
      <c r="G1031" s="45">
        <f t="shared" si="70"/>
        <v>1.0003317327062342</v>
      </c>
      <c r="H1031" s="46">
        <f t="shared" si="71"/>
        <v>1.0003317327062342</v>
      </c>
      <c r="I1031" s="48">
        <f t="shared" si="72"/>
        <v>1.4067700729639876</v>
      </c>
      <c r="J1031">
        <f t="shared" si="73"/>
        <v>1.4067700729639876</v>
      </c>
    </row>
    <row r="1032" spans="5:10" x14ac:dyDescent="0.25">
      <c r="E1032">
        <v>1031</v>
      </c>
      <c r="F1032">
        <v>1030</v>
      </c>
      <c r="G1032" s="45">
        <f t="shared" si="70"/>
        <v>1.0003317327062342</v>
      </c>
      <c r="H1032" s="46">
        <f t="shared" si="71"/>
        <v>1.0003317327062342</v>
      </c>
      <c r="I1032" s="48">
        <f t="shared" si="72"/>
        <v>1.4072367446073413</v>
      </c>
      <c r="J1032">
        <f t="shared" si="73"/>
        <v>1.4072367446073413</v>
      </c>
    </row>
    <row r="1033" spans="5:10" x14ac:dyDescent="0.25">
      <c r="E1033">
        <v>1032</v>
      </c>
      <c r="F1033">
        <v>1031</v>
      </c>
      <c r="G1033" s="45">
        <f t="shared" si="70"/>
        <v>1.0003317327062342</v>
      </c>
      <c r="H1033" s="46">
        <f t="shared" si="71"/>
        <v>1.0003317327062342</v>
      </c>
      <c r="I1033" s="48">
        <f t="shared" si="72"/>
        <v>1.407703571060942</v>
      </c>
      <c r="J1033">
        <f t="shared" si="73"/>
        <v>1.407703571060942</v>
      </c>
    </row>
    <row r="1034" spans="5:10" x14ac:dyDescent="0.25">
      <c r="E1034">
        <v>1033</v>
      </c>
      <c r="F1034">
        <v>1032</v>
      </c>
      <c r="G1034" s="45">
        <f t="shared" si="70"/>
        <v>1.0003317327062342</v>
      </c>
      <c r="H1034" s="46">
        <f t="shared" si="71"/>
        <v>1.0003317327062342</v>
      </c>
      <c r="I1034" s="48">
        <f t="shared" si="72"/>
        <v>1.4081705523761456</v>
      </c>
      <c r="J1034">
        <f t="shared" si="73"/>
        <v>1.4081705523761456</v>
      </c>
    </row>
    <row r="1035" spans="5:10" x14ac:dyDescent="0.25">
      <c r="E1035">
        <v>1034</v>
      </c>
      <c r="F1035">
        <v>1033</v>
      </c>
      <c r="G1035" s="45">
        <f t="shared" si="70"/>
        <v>1.0003317327062342</v>
      </c>
      <c r="H1035" s="46">
        <f t="shared" si="71"/>
        <v>1.0003317327062342</v>
      </c>
      <c r="I1035" s="48">
        <f t="shared" si="72"/>
        <v>1.4086376886043246</v>
      </c>
      <c r="J1035">
        <f t="shared" si="73"/>
        <v>1.4086376886043246</v>
      </c>
    </row>
    <row r="1036" spans="5:10" x14ac:dyDescent="0.25">
      <c r="E1036">
        <v>1035</v>
      </c>
      <c r="F1036">
        <v>1034</v>
      </c>
      <c r="G1036" s="45">
        <f t="shared" si="70"/>
        <v>1.0003317327062342</v>
      </c>
      <c r="H1036" s="46">
        <f t="shared" si="71"/>
        <v>1.0003317327062342</v>
      </c>
      <c r="I1036" s="48">
        <f t="shared" si="72"/>
        <v>1.4091049797968689</v>
      </c>
      <c r="J1036">
        <f t="shared" si="73"/>
        <v>1.4091049797968689</v>
      </c>
    </row>
    <row r="1037" spans="5:10" x14ac:dyDescent="0.25">
      <c r="E1037">
        <v>1036</v>
      </c>
      <c r="F1037">
        <v>1035</v>
      </c>
      <c r="G1037" s="45">
        <f t="shared" si="70"/>
        <v>1.0003317327062342</v>
      </c>
      <c r="H1037" s="46">
        <f t="shared" si="71"/>
        <v>1.0003317327062342</v>
      </c>
      <c r="I1037" s="48">
        <f t="shared" si="72"/>
        <v>1.409572426005185</v>
      </c>
      <c r="J1037">
        <f t="shared" si="73"/>
        <v>1.409572426005185</v>
      </c>
    </row>
    <row r="1038" spans="5:10" x14ac:dyDescent="0.25">
      <c r="E1038">
        <v>1037</v>
      </c>
      <c r="F1038">
        <v>1036</v>
      </c>
      <c r="G1038" s="45">
        <f t="shared" si="70"/>
        <v>1.0003317327062342</v>
      </c>
      <c r="H1038" s="46">
        <f t="shared" si="71"/>
        <v>1.0003317327062342</v>
      </c>
      <c r="I1038" s="48">
        <f t="shared" si="72"/>
        <v>1.4100400272806968</v>
      </c>
      <c r="J1038">
        <f t="shared" si="73"/>
        <v>1.4100400272806968</v>
      </c>
    </row>
    <row r="1039" spans="5:10" x14ac:dyDescent="0.25">
      <c r="E1039">
        <v>1038</v>
      </c>
      <c r="F1039">
        <v>1037</v>
      </c>
      <c r="G1039" s="45">
        <f t="shared" si="70"/>
        <v>1.0003317327062342</v>
      </c>
      <c r="H1039" s="46">
        <f t="shared" si="71"/>
        <v>1.0003317327062342</v>
      </c>
      <c r="I1039" s="48">
        <f t="shared" si="72"/>
        <v>1.4105077836748452</v>
      </c>
      <c r="J1039">
        <f t="shared" si="73"/>
        <v>1.4105077836748452</v>
      </c>
    </row>
    <row r="1040" spans="5:10" x14ac:dyDescent="0.25">
      <c r="E1040">
        <v>1039</v>
      </c>
      <c r="F1040">
        <v>1038</v>
      </c>
      <c r="G1040" s="45">
        <f t="shared" si="70"/>
        <v>1.0003317327062342</v>
      </c>
      <c r="H1040" s="46">
        <f t="shared" si="71"/>
        <v>1.0003317327062342</v>
      </c>
      <c r="I1040" s="48">
        <f t="shared" si="72"/>
        <v>1.4109756952390882</v>
      </c>
      <c r="J1040">
        <f t="shared" si="73"/>
        <v>1.4109756952390882</v>
      </c>
    </row>
    <row r="1041" spans="5:10" x14ac:dyDescent="0.25">
      <c r="E1041">
        <v>1040</v>
      </c>
      <c r="F1041">
        <v>1039</v>
      </c>
      <c r="G1041" s="45">
        <f t="shared" si="70"/>
        <v>1.0003317327062342</v>
      </c>
      <c r="H1041" s="46">
        <f t="shared" si="71"/>
        <v>1.0003317327062342</v>
      </c>
      <c r="I1041" s="48">
        <f t="shared" si="72"/>
        <v>1.4114437620249005</v>
      </c>
      <c r="J1041">
        <f t="shared" si="73"/>
        <v>1.4114437620249005</v>
      </c>
    </row>
    <row r="1042" spans="5:10" x14ac:dyDescent="0.25">
      <c r="E1042">
        <v>1041</v>
      </c>
      <c r="F1042">
        <v>1040</v>
      </c>
      <c r="G1042" s="45">
        <f t="shared" si="70"/>
        <v>1.0003317327062342</v>
      </c>
      <c r="H1042" s="46">
        <f t="shared" si="71"/>
        <v>1.0003317327062342</v>
      </c>
      <c r="I1042" s="48">
        <f t="shared" si="72"/>
        <v>1.4119119840837744</v>
      </c>
      <c r="J1042">
        <f t="shared" si="73"/>
        <v>1.4119119840837744</v>
      </c>
    </row>
    <row r="1043" spans="5:10" x14ac:dyDescent="0.25">
      <c r="E1043">
        <v>1042</v>
      </c>
      <c r="F1043">
        <v>1041</v>
      </c>
      <c r="G1043" s="45">
        <f t="shared" si="70"/>
        <v>1.0003317327062342</v>
      </c>
      <c r="H1043" s="46">
        <f t="shared" si="71"/>
        <v>1.0003317327062342</v>
      </c>
      <c r="I1043" s="48">
        <f t="shared" si="72"/>
        <v>1.412380361467219</v>
      </c>
      <c r="J1043">
        <f t="shared" si="73"/>
        <v>1.412380361467219</v>
      </c>
    </row>
    <row r="1044" spans="5:10" x14ac:dyDescent="0.25">
      <c r="E1044">
        <v>1043</v>
      </c>
      <c r="F1044">
        <v>1042</v>
      </c>
      <c r="G1044" s="45">
        <f t="shared" si="70"/>
        <v>1.0003317327062342</v>
      </c>
      <c r="H1044" s="46">
        <f t="shared" si="71"/>
        <v>1.0003317327062342</v>
      </c>
      <c r="I1044" s="48">
        <f t="shared" si="72"/>
        <v>1.4128488942267605</v>
      </c>
      <c r="J1044">
        <f t="shared" si="73"/>
        <v>1.4128488942267605</v>
      </c>
    </row>
    <row r="1045" spans="5:10" x14ac:dyDescent="0.25">
      <c r="E1045">
        <v>1044</v>
      </c>
      <c r="F1045">
        <v>1043</v>
      </c>
      <c r="G1045" s="45">
        <f t="shared" si="70"/>
        <v>1.0003317327062342</v>
      </c>
      <c r="H1045" s="46">
        <f t="shared" si="71"/>
        <v>1.0003317327062342</v>
      </c>
      <c r="I1045" s="48">
        <f t="shared" si="72"/>
        <v>1.4133175824139423</v>
      </c>
      <c r="J1045">
        <f t="shared" si="73"/>
        <v>1.4133175824139423</v>
      </c>
    </row>
    <row r="1046" spans="5:10" x14ac:dyDescent="0.25">
      <c r="E1046">
        <v>1045</v>
      </c>
      <c r="F1046">
        <v>1044</v>
      </c>
      <c r="G1046" s="45">
        <f t="shared" si="70"/>
        <v>1.0003317327062342</v>
      </c>
      <c r="H1046" s="46">
        <f t="shared" si="71"/>
        <v>1.0003317327062342</v>
      </c>
      <c r="I1046" s="48">
        <f t="shared" si="72"/>
        <v>1.413786426080325</v>
      </c>
      <c r="J1046">
        <f t="shared" si="73"/>
        <v>1.413786426080325</v>
      </c>
    </row>
    <row r="1047" spans="5:10" x14ac:dyDescent="0.25">
      <c r="E1047">
        <v>1046</v>
      </c>
      <c r="F1047">
        <v>1045</v>
      </c>
      <c r="G1047" s="45">
        <f t="shared" si="70"/>
        <v>1.0003317327062342</v>
      </c>
      <c r="H1047" s="46">
        <f t="shared" si="71"/>
        <v>1.0003317327062342</v>
      </c>
      <c r="I1047" s="48">
        <f t="shared" si="72"/>
        <v>1.4142554252774859</v>
      </c>
      <c r="J1047">
        <f t="shared" si="73"/>
        <v>1.4142554252774859</v>
      </c>
    </row>
    <row r="1048" spans="5:10" x14ac:dyDescent="0.25">
      <c r="E1048">
        <v>1047</v>
      </c>
      <c r="F1048">
        <v>1046</v>
      </c>
      <c r="G1048" s="45">
        <f t="shared" si="70"/>
        <v>1.0003317327062342</v>
      </c>
      <c r="H1048" s="46">
        <f t="shared" si="71"/>
        <v>1.0003317327062342</v>
      </c>
      <c r="I1048" s="48">
        <f t="shared" si="72"/>
        <v>1.4147245800570196</v>
      </c>
      <c r="J1048">
        <f t="shared" si="73"/>
        <v>1.4147245800570196</v>
      </c>
    </row>
    <row r="1049" spans="5:10" x14ac:dyDescent="0.25">
      <c r="E1049">
        <v>1048</v>
      </c>
      <c r="F1049">
        <v>1047</v>
      </c>
      <c r="G1049" s="45">
        <f t="shared" si="70"/>
        <v>1.0003317327062342</v>
      </c>
      <c r="H1049" s="46">
        <f t="shared" si="71"/>
        <v>1.0003317327062342</v>
      </c>
      <c r="I1049" s="48">
        <f t="shared" si="72"/>
        <v>1.4151938904705379</v>
      </c>
      <c r="J1049">
        <f t="shared" si="73"/>
        <v>1.4151938904705379</v>
      </c>
    </row>
    <row r="1050" spans="5:10" x14ac:dyDescent="0.25">
      <c r="E1050">
        <v>1049</v>
      </c>
      <c r="F1050">
        <v>1048</v>
      </c>
      <c r="G1050" s="45">
        <f t="shared" si="70"/>
        <v>1.0003317327062342</v>
      </c>
      <c r="H1050" s="46">
        <f t="shared" si="71"/>
        <v>1.0003317327062342</v>
      </c>
      <c r="I1050" s="48">
        <f t="shared" si="72"/>
        <v>1.4156633565696699</v>
      </c>
      <c r="J1050">
        <f t="shared" si="73"/>
        <v>1.4156633565696699</v>
      </c>
    </row>
    <row r="1051" spans="5:10" x14ac:dyDescent="0.25">
      <c r="E1051">
        <v>1050</v>
      </c>
      <c r="F1051">
        <v>1049</v>
      </c>
      <c r="G1051" s="45">
        <f t="shared" si="70"/>
        <v>1.0003317327062342</v>
      </c>
      <c r="H1051" s="46">
        <f t="shared" si="71"/>
        <v>1.0003317327062342</v>
      </c>
      <c r="I1051" s="48">
        <f t="shared" si="72"/>
        <v>1.4161329784060614</v>
      </c>
      <c r="J1051">
        <f t="shared" si="73"/>
        <v>1.4161329784060614</v>
      </c>
    </row>
    <row r="1052" spans="5:10" x14ac:dyDescent="0.25">
      <c r="E1052">
        <v>1051</v>
      </c>
      <c r="F1052">
        <v>1050</v>
      </c>
      <c r="G1052" s="45">
        <f t="shared" si="70"/>
        <v>1.0003317327062342</v>
      </c>
      <c r="H1052" s="46">
        <f t="shared" si="71"/>
        <v>1.0003317327062342</v>
      </c>
      <c r="I1052" s="48">
        <f t="shared" si="72"/>
        <v>1.4166027560313756</v>
      </c>
      <c r="J1052">
        <f t="shared" si="73"/>
        <v>1.4166027560313756</v>
      </c>
    </row>
    <row r="1053" spans="5:10" x14ac:dyDescent="0.25">
      <c r="E1053">
        <v>1052</v>
      </c>
      <c r="F1053">
        <v>1051</v>
      </c>
      <c r="G1053" s="45">
        <f t="shared" si="70"/>
        <v>1.0003317327062342</v>
      </c>
      <c r="H1053" s="46">
        <f t="shared" si="71"/>
        <v>1.0003317327062342</v>
      </c>
      <c r="I1053" s="48">
        <f t="shared" si="72"/>
        <v>1.4170726894972927</v>
      </c>
      <c r="J1053">
        <f t="shared" si="73"/>
        <v>1.4170726894972927</v>
      </c>
    </row>
    <row r="1054" spans="5:10" x14ac:dyDescent="0.25">
      <c r="E1054">
        <v>1053</v>
      </c>
      <c r="F1054">
        <v>1052</v>
      </c>
      <c r="G1054" s="45">
        <f t="shared" si="70"/>
        <v>1.0003317327062342</v>
      </c>
      <c r="H1054" s="46">
        <f t="shared" si="71"/>
        <v>1.0003317327062342</v>
      </c>
      <c r="I1054" s="48">
        <f t="shared" si="72"/>
        <v>1.4175427788555102</v>
      </c>
      <c r="J1054">
        <f t="shared" si="73"/>
        <v>1.4175427788555102</v>
      </c>
    </row>
    <row r="1055" spans="5:10" x14ac:dyDescent="0.25">
      <c r="E1055">
        <v>1054</v>
      </c>
      <c r="F1055">
        <v>1053</v>
      </c>
      <c r="G1055" s="45">
        <f t="shared" si="70"/>
        <v>1.0003317327062342</v>
      </c>
      <c r="H1055" s="46">
        <f t="shared" si="71"/>
        <v>1.0003317327062342</v>
      </c>
      <c r="I1055" s="48">
        <f t="shared" si="72"/>
        <v>1.4180130241577427</v>
      </c>
      <c r="J1055">
        <f t="shared" si="73"/>
        <v>1.4180130241577427</v>
      </c>
    </row>
    <row r="1056" spans="5:10" x14ac:dyDescent="0.25">
      <c r="E1056">
        <v>1055</v>
      </c>
      <c r="F1056">
        <v>1054</v>
      </c>
      <c r="G1056" s="45">
        <f t="shared" si="70"/>
        <v>1.0003317327062342</v>
      </c>
      <c r="H1056" s="46">
        <f t="shared" si="71"/>
        <v>1.0003317327062342</v>
      </c>
      <c r="I1056" s="48">
        <f t="shared" si="72"/>
        <v>1.4184834254557219</v>
      </c>
      <c r="J1056">
        <f t="shared" si="73"/>
        <v>1.4184834254557219</v>
      </c>
    </row>
    <row r="1057" spans="5:10" x14ac:dyDescent="0.25">
      <c r="E1057">
        <v>1056</v>
      </c>
      <c r="F1057">
        <v>1055</v>
      </c>
      <c r="G1057" s="45">
        <f t="shared" si="70"/>
        <v>1.0003317327062342</v>
      </c>
      <c r="H1057" s="46">
        <f t="shared" si="71"/>
        <v>1.0003317327062342</v>
      </c>
      <c r="I1057" s="48">
        <f t="shared" si="72"/>
        <v>1.4189539828011968</v>
      </c>
      <c r="J1057">
        <f t="shared" si="73"/>
        <v>1.4189539828011968</v>
      </c>
    </row>
    <row r="1058" spans="5:10" x14ac:dyDescent="0.25">
      <c r="E1058">
        <v>1057</v>
      </c>
      <c r="F1058">
        <v>1056</v>
      </c>
      <c r="G1058" s="45">
        <f t="shared" si="70"/>
        <v>1.0003317327062342</v>
      </c>
      <c r="H1058" s="46">
        <f t="shared" si="71"/>
        <v>1.0003317327062342</v>
      </c>
      <c r="I1058" s="48">
        <f t="shared" si="72"/>
        <v>1.4194246962459331</v>
      </c>
      <c r="J1058">
        <f t="shared" si="73"/>
        <v>1.4194246962459331</v>
      </c>
    </row>
    <row r="1059" spans="5:10" x14ac:dyDescent="0.25">
      <c r="E1059">
        <v>1058</v>
      </c>
      <c r="F1059">
        <v>1057</v>
      </c>
      <c r="G1059" s="45">
        <f t="shared" si="70"/>
        <v>1.0003317327062342</v>
      </c>
      <c r="H1059" s="46">
        <f t="shared" si="71"/>
        <v>1.0003317327062342</v>
      </c>
      <c r="I1059" s="48">
        <f t="shared" si="72"/>
        <v>1.4198955658417145</v>
      </c>
      <c r="J1059">
        <f t="shared" si="73"/>
        <v>1.4198955658417145</v>
      </c>
    </row>
    <row r="1060" spans="5:10" x14ac:dyDescent="0.25">
      <c r="E1060">
        <v>1059</v>
      </c>
      <c r="F1060">
        <v>1058</v>
      </c>
      <c r="G1060" s="45">
        <f t="shared" si="70"/>
        <v>1.0003317327062342</v>
      </c>
      <c r="H1060" s="46">
        <f t="shared" si="71"/>
        <v>1.0003317327062342</v>
      </c>
      <c r="I1060" s="48">
        <f t="shared" si="72"/>
        <v>1.4203665916403412</v>
      </c>
      <c r="J1060">
        <f t="shared" si="73"/>
        <v>1.4203665916403412</v>
      </c>
    </row>
    <row r="1061" spans="5:10" x14ac:dyDescent="0.25">
      <c r="E1061">
        <v>1060</v>
      </c>
      <c r="F1061">
        <v>1059</v>
      </c>
      <c r="G1061" s="45">
        <f t="shared" si="70"/>
        <v>1.0003317327062342</v>
      </c>
      <c r="H1061" s="46">
        <f t="shared" si="71"/>
        <v>1.0003317327062342</v>
      </c>
      <c r="I1061" s="48">
        <f t="shared" si="72"/>
        <v>1.4208377736936306</v>
      </c>
      <c r="J1061">
        <f t="shared" si="73"/>
        <v>1.4208377736936306</v>
      </c>
    </row>
    <row r="1062" spans="5:10" x14ac:dyDescent="0.25">
      <c r="E1062">
        <v>1061</v>
      </c>
      <c r="F1062">
        <v>1060</v>
      </c>
      <c r="G1062" s="45">
        <f t="shared" si="70"/>
        <v>1.0003317327062342</v>
      </c>
      <c r="H1062" s="46">
        <f t="shared" si="71"/>
        <v>1.0003317327062342</v>
      </c>
      <c r="I1062" s="48">
        <f t="shared" si="72"/>
        <v>1.4213091120534178</v>
      </c>
      <c r="J1062">
        <f t="shared" si="73"/>
        <v>1.4213091120534178</v>
      </c>
    </row>
    <row r="1063" spans="5:10" x14ac:dyDescent="0.25">
      <c r="E1063">
        <v>1062</v>
      </c>
      <c r="F1063">
        <v>1061</v>
      </c>
      <c r="G1063" s="45">
        <f t="shared" si="70"/>
        <v>1.0003317327062342</v>
      </c>
      <c r="H1063" s="46">
        <f t="shared" si="71"/>
        <v>1.0003317327062342</v>
      </c>
      <c r="I1063" s="48">
        <f t="shared" si="72"/>
        <v>1.4217806067715546</v>
      </c>
      <c r="J1063">
        <f t="shared" si="73"/>
        <v>1.4217806067715546</v>
      </c>
    </row>
    <row r="1064" spans="5:10" x14ac:dyDescent="0.25">
      <c r="E1064">
        <v>1063</v>
      </c>
      <c r="F1064">
        <v>1062</v>
      </c>
      <c r="G1064" s="45">
        <f t="shared" si="70"/>
        <v>1.0003317327062342</v>
      </c>
      <c r="H1064" s="46">
        <f t="shared" si="71"/>
        <v>1.0003317327062342</v>
      </c>
      <c r="I1064" s="48">
        <f t="shared" si="72"/>
        <v>1.4222522578999102</v>
      </c>
      <c r="J1064">
        <f t="shared" si="73"/>
        <v>1.4222522578999102</v>
      </c>
    </row>
    <row r="1065" spans="5:10" x14ac:dyDescent="0.25">
      <c r="E1065">
        <v>1064</v>
      </c>
      <c r="F1065">
        <v>1063</v>
      </c>
      <c r="G1065" s="45">
        <f t="shared" si="70"/>
        <v>1.0003317327062342</v>
      </c>
      <c r="H1065" s="46">
        <f t="shared" si="71"/>
        <v>1.0003317327062342</v>
      </c>
      <c r="I1065" s="48">
        <f t="shared" si="72"/>
        <v>1.422724065490371</v>
      </c>
      <c r="J1065">
        <f t="shared" si="73"/>
        <v>1.422724065490371</v>
      </c>
    </row>
    <row r="1066" spans="5:10" x14ac:dyDescent="0.25">
      <c r="E1066">
        <v>1065</v>
      </c>
      <c r="F1066">
        <v>1064</v>
      </c>
      <c r="G1066" s="45">
        <f t="shared" si="70"/>
        <v>1.0003317327062342</v>
      </c>
      <c r="H1066" s="46">
        <f t="shared" si="71"/>
        <v>1.0003317327062342</v>
      </c>
      <c r="I1066" s="48">
        <f t="shared" si="72"/>
        <v>1.4231960295948407</v>
      </c>
      <c r="J1066">
        <f t="shared" si="73"/>
        <v>1.4231960295948407</v>
      </c>
    </row>
    <row r="1067" spans="5:10" x14ac:dyDescent="0.25">
      <c r="E1067">
        <v>1066</v>
      </c>
      <c r="F1067">
        <v>1065</v>
      </c>
      <c r="G1067" s="45">
        <f t="shared" si="70"/>
        <v>1.0003317327062342</v>
      </c>
      <c r="H1067" s="46">
        <f t="shared" si="71"/>
        <v>1.0003317327062342</v>
      </c>
      <c r="I1067" s="48">
        <f t="shared" si="72"/>
        <v>1.42366815026524</v>
      </c>
      <c r="J1067">
        <f t="shared" si="73"/>
        <v>1.42366815026524</v>
      </c>
    </row>
    <row r="1068" spans="5:10" x14ac:dyDescent="0.25">
      <c r="E1068">
        <v>1067</v>
      </c>
      <c r="F1068">
        <v>1066</v>
      </c>
      <c r="G1068" s="45">
        <f t="shared" si="70"/>
        <v>1.0003317327062342</v>
      </c>
      <c r="H1068" s="46">
        <f t="shared" si="71"/>
        <v>1.0003317327062342</v>
      </c>
      <c r="I1068" s="48">
        <f t="shared" si="72"/>
        <v>1.424140427553507</v>
      </c>
      <c r="J1068">
        <f t="shared" si="73"/>
        <v>1.424140427553507</v>
      </c>
    </row>
    <row r="1069" spans="5:10" x14ac:dyDescent="0.25">
      <c r="E1069">
        <v>1068</v>
      </c>
      <c r="F1069">
        <v>1067</v>
      </c>
      <c r="G1069" s="45">
        <f t="shared" si="70"/>
        <v>1.0003317327062342</v>
      </c>
      <c r="H1069" s="46">
        <f t="shared" si="71"/>
        <v>1.0003317327062342</v>
      </c>
      <c r="I1069" s="48">
        <f t="shared" si="72"/>
        <v>1.4246128615115969</v>
      </c>
      <c r="J1069">
        <f t="shared" si="73"/>
        <v>1.4246128615115969</v>
      </c>
    </row>
    <row r="1070" spans="5:10" x14ac:dyDescent="0.25">
      <c r="E1070">
        <v>1069</v>
      </c>
      <c r="F1070">
        <v>1068</v>
      </c>
      <c r="G1070" s="45">
        <f t="shared" si="70"/>
        <v>1.0003317327062342</v>
      </c>
      <c r="H1070" s="46">
        <f t="shared" si="71"/>
        <v>1.0003317327062342</v>
      </c>
      <c r="I1070" s="48">
        <f t="shared" si="72"/>
        <v>1.4250854521914822</v>
      </c>
      <c r="J1070">
        <f t="shared" si="73"/>
        <v>1.4250854521914822</v>
      </c>
    </row>
    <row r="1071" spans="5:10" x14ac:dyDescent="0.25">
      <c r="E1071">
        <v>1070</v>
      </c>
      <c r="F1071">
        <v>1069</v>
      </c>
      <c r="G1071" s="45">
        <f t="shared" si="70"/>
        <v>1.0003317327062342</v>
      </c>
      <c r="H1071" s="46">
        <f t="shared" si="71"/>
        <v>1.0003317327062342</v>
      </c>
      <c r="I1071" s="48">
        <f t="shared" si="72"/>
        <v>1.4255581996451527</v>
      </c>
      <c r="J1071">
        <f t="shared" si="73"/>
        <v>1.4255581996451527</v>
      </c>
    </row>
    <row r="1072" spans="5:10" x14ac:dyDescent="0.25">
      <c r="E1072">
        <v>1071</v>
      </c>
      <c r="F1072">
        <v>1070</v>
      </c>
      <c r="G1072" s="45">
        <f t="shared" si="70"/>
        <v>1.0003317327062342</v>
      </c>
      <c r="H1072" s="46">
        <f t="shared" si="71"/>
        <v>1.0003317327062342</v>
      </c>
      <c r="I1072" s="48">
        <f t="shared" si="72"/>
        <v>1.4260311039246154</v>
      </c>
      <c r="J1072">
        <f t="shared" si="73"/>
        <v>1.4260311039246154</v>
      </c>
    </row>
    <row r="1073" spans="5:10" x14ac:dyDescent="0.25">
      <c r="E1073">
        <v>1072</v>
      </c>
      <c r="F1073">
        <v>1071</v>
      </c>
      <c r="G1073" s="45">
        <f t="shared" si="70"/>
        <v>1.0003317327062342</v>
      </c>
      <c r="H1073" s="46">
        <f t="shared" si="71"/>
        <v>1.0003317327062342</v>
      </c>
      <c r="I1073" s="48">
        <f t="shared" si="72"/>
        <v>1.4265041650818944</v>
      </c>
      <c r="J1073">
        <f t="shared" si="73"/>
        <v>1.4265041650818944</v>
      </c>
    </row>
    <row r="1074" spans="5:10" x14ac:dyDescent="0.25">
      <c r="E1074">
        <v>1073</v>
      </c>
      <c r="F1074">
        <v>1072</v>
      </c>
      <c r="G1074" s="45">
        <f t="shared" si="70"/>
        <v>1.0003317327062342</v>
      </c>
      <c r="H1074" s="46">
        <f t="shared" si="71"/>
        <v>1.0003317327062342</v>
      </c>
      <c r="I1074" s="48">
        <f t="shared" si="72"/>
        <v>1.4269773831690313</v>
      </c>
      <c r="J1074">
        <f t="shared" si="73"/>
        <v>1.4269773831690313</v>
      </c>
    </row>
    <row r="1075" spans="5:10" x14ac:dyDescent="0.25">
      <c r="E1075">
        <v>1074</v>
      </c>
      <c r="F1075">
        <v>1073</v>
      </c>
      <c r="G1075" s="45">
        <f t="shared" si="70"/>
        <v>1.0003317327062342</v>
      </c>
      <c r="H1075" s="46">
        <f t="shared" si="71"/>
        <v>1.0003317327062342</v>
      </c>
      <c r="I1075" s="48">
        <f t="shared" si="72"/>
        <v>1.4274507582380851</v>
      </c>
      <c r="J1075">
        <f t="shared" si="73"/>
        <v>1.4274507582380851</v>
      </c>
    </row>
    <row r="1076" spans="5:10" x14ac:dyDescent="0.25">
      <c r="E1076">
        <v>1075</v>
      </c>
      <c r="F1076">
        <v>1074</v>
      </c>
      <c r="G1076" s="45">
        <f t="shared" si="70"/>
        <v>1.0003317327062342</v>
      </c>
      <c r="H1076" s="46">
        <f t="shared" si="71"/>
        <v>1.0003317327062342</v>
      </c>
      <c r="I1076" s="48">
        <f t="shared" si="72"/>
        <v>1.4279242903411316</v>
      </c>
      <c r="J1076">
        <f t="shared" si="73"/>
        <v>1.4279242903411316</v>
      </c>
    </row>
    <row r="1077" spans="5:10" x14ac:dyDescent="0.25">
      <c r="E1077">
        <v>1076</v>
      </c>
      <c r="F1077">
        <v>1075</v>
      </c>
      <c r="G1077" s="45">
        <f t="shared" si="70"/>
        <v>1.0003317327062342</v>
      </c>
      <c r="H1077" s="46">
        <f t="shared" si="71"/>
        <v>1.0003317327062342</v>
      </c>
      <c r="I1077" s="48">
        <f t="shared" si="72"/>
        <v>1.4283979795302639</v>
      </c>
      <c r="J1077">
        <f t="shared" si="73"/>
        <v>1.4283979795302639</v>
      </c>
    </row>
    <row r="1078" spans="5:10" x14ac:dyDescent="0.25">
      <c r="E1078">
        <v>1077</v>
      </c>
      <c r="F1078">
        <v>1076</v>
      </c>
      <c r="G1078" s="45">
        <f t="shared" si="70"/>
        <v>1.0003317327062342</v>
      </c>
      <c r="H1078" s="46">
        <f t="shared" si="71"/>
        <v>1.0003317327062342</v>
      </c>
      <c r="I1078" s="48">
        <f t="shared" si="72"/>
        <v>1.428871825857593</v>
      </c>
      <c r="J1078">
        <f t="shared" si="73"/>
        <v>1.428871825857593</v>
      </c>
    </row>
    <row r="1079" spans="5:10" x14ac:dyDescent="0.25">
      <c r="E1079">
        <v>1078</v>
      </c>
      <c r="F1079">
        <v>1077</v>
      </c>
      <c r="G1079" s="45">
        <f t="shared" si="70"/>
        <v>1.0003317327062342</v>
      </c>
      <c r="H1079" s="46">
        <f t="shared" si="71"/>
        <v>1.0003317327062342</v>
      </c>
      <c r="I1079" s="48">
        <f t="shared" si="72"/>
        <v>1.4293458293752466</v>
      </c>
      <c r="J1079">
        <f t="shared" si="73"/>
        <v>1.4293458293752466</v>
      </c>
    </row>
    <row r="1080" spans="5:10" x14ac:dyDescent="0.25">
      <c r="E1080">
        <v>1079</v>
      </c>
      <c r="F1080">
        <v>1078</v>
      </c>
      <c r="G1080" s="45">
        <f t="shared" si="70"/>
        <v>1.0003317327062342</v>
      </c>
      <c r="H1080" s="46">
        <f t="shared" si="71"/>
        <v>1.0003317327062342</v>
      </c>
      <c r="I1080" s="48">
        <f t="shared" si="72"/>
        <v>1.4298199901353699</v>
      </c>
      <c r="J1080">
        <f t="shared" si="73"/>
        <v>1.4298199901353699</v>
      </c>
    </row>
    <row r="1081" spans="5:10" x14ac:dyDescent="0.25">
      <c r="E1081">
        <v>1080</v>
      </c>
      <c r="F1081">
        <v>1079</v>
      </c>
      <c r="G1081" s="45">
        <f t="shared" si="70"/>
        <v>1.0003317327062342</v>
      </c>
      <c r="H1081" s="46">
        <f t="shared" si="71"/>
        <v>1.0003317327062342</v>
      </c>
      <c r="I1081" s="48">
        <f t="shared" si="72"/>
        <v>1.4302943081901252</v>
      </c>
      <c r="J1081">
        <f t="shared" si="73"/>
        <v>1.4302943081901252</v>
      </c>
    </row>
    <row r="1082" spans="5:10" x14ac:dyDescent="0.25">
      <c r="E1082">
        <v>1081</v>
      </c>
      <c r="F1082">
        <v>1080</v>
      </c>
      <c r="G1082" s="45">
        <f t="shared" si="70"/>
        <v>1.0003317327062342</v>
      </c>
      <c r="H1082" s="46">
        <f t="shared" si="71"/>
        <v>1.0003317327062342</v>
      </c>
      <c r="I1082" s="48">
        <f t="shared" si="72"/>
        <v>1.4307687835916925</v>
      </c>
      <c r="J1082">
        <f t="shared" si="73"/>
        <v>1.4307687835916925</v>
      </c>
    </row>
    <row r="1083" spans="5:10" x14ac:dyDescent="0.25">
      <c r="E1083">
        <v>1082</v>
      </c>
      <c r="F1083">
        <v>1081</v>
      </c>
      <c r="G1083" s="45">
        <f t="shared" si="70"/>
        <v>1.0003317327062342</v>
      </c>
      <c r="H1083" s="46">
        <f t="shared" si="71"/>
        <v>1.0003317327062342</v>
      </c>
      <c r="I1083" s="48">
        <f t="shared" si="72"/>
        <v>1.4312434163922687</v>
      </c>
      <c r="J1083">
        <f t="shared" si="73"/>
        <v>1.4312434163922687</v>
      </c>
    </row>
    <row r="1084" spans="5:10" x14ac:dyDescent="0.25">
      <c r="E1084">
        <v>1083</v>
      </c>
      <c r="F1084">
        <v>1082</v>
      </c>
      <c r="G1084" s="45">
        <f t="shared" si="70"/>
        <v>1.0003317327062342</v>
      </c>
      <c r="H1084" s="46">
        <f t="shared" si="71"/>
        <v>1.0003317327062342</v>
      </c>
      <c r="I1084" s="48">
        <f t="shared" si="72"/>
        <v>1.4317182066440683</v>
      </c>
      <c r="J1084">
        <f t="shared" si="73"/>
        <v>1.4317182066440683</v>
      </c>
    </row>
    <row r="1085" spans="5:10" x14ac:dyDescent="0.25">
      <c r="E1085">
        <v>1084</v>
      </c>
      <c r="F1085">
        <v>1083</v>
      </c>
      <c r="G1085" s="45">
        <f t="shared" si="70"/>
        <v>1.0003317327062342</v>
      </c>
      <c r="H1085" s="46">
        <f t="shared" si="71"/>
        <v>1.0003317327062342</v>
      </c>
      <c r="I1085" s="48">
        <f t="shared" si="72"/>
        <v>1.4321931543993232</v>
      </c>
      <c r="J1085">
        <f t="shared" si="73"/>
        <v>1.4321931543993232</v>
      </c>
    </row>
    <row r="1086" spans="5:10" x14ac:dyDescent="0.25">
      <c r="E1086">
        <v>1085</v>
      </c>
      <c r="F1086">
        <v>1084</v>
      </c>
      <c r="G1086" s="45">
        <f t="shared" si="70"/>
        <v>1.0003317327062342</v>
      </c>
      <c r="H1086" s="46">
        <f t="shared" si="71"/>
        <v>1.0003317327062342</v>
      </c>
      <c r="I1086" s="48">
        <f t="shared" si="72"/>
        <v>1.4326682597102822</v>
      </c>
      <c r="J1086">
        <f t="shared" si="73"/>
        <v>1.4326682597102822</v>
      </c>
    </row>
    <row r="1087" spans="5:10" x14ac:dyDescent="0.25">
      <c r="E1087">
        <v>1086</v>
      </c>
      <c r="F1087">
        <v>1085</v>
      </c>
      <c r="G1087" s="45">
        <f t="shared" si="70"/>
        <v>1.0003317327062342</v>
      </c>
      <c r="H1087" s="46">
        <f t="shared" si="71"/>
        <v>1.0003317327062342</v>
      </c>
      <c r="I1087" s="48">
        <f t="shared" si="72"/>
        <v>1.4331435226292117</v>
      </c>
      <c r="J1087">
        <f t="shared" si="73"/>
        <v>1.4331435226292117</v>
      </c>
    </row>
    <row r="1088" spans="5:10" x14ac:dyDescent="0.25">
      <c r="E1088">
        <v>1087</v>
      </c>
      <c r="F1088">
        <v>1086</v>
      </c>
      <c r="G1088" s="45">
        <f t="shared" si="70"/>
        <v>1.0003317327062342</v>
      </c>
      <c r="H1088" s="46">
        <f t="shared" si="71"/>
        <v>1.0003317327062342</v>
      </c>
      <c r="I1088" s="48">
        <f t="shared" si="72"/>
        <v>1.4336189432083957</v>
      </c>
      <c r="J1088">
        <f t="shared" si="73"/>
        <v>1.4336189432083957</v>
      </c>
    </row>
    <row r="1089" spans="5:10" x14ac:dyDescent="0.25">
      <c r="E1089">
        <v>1088</v>
      </c>
      <c r="F1089">
        <v>1087</v>
      </c>
      <c r="G1089" s="45">
        <f t="shared" si="70"/>
        <v>1.0003317327062342</v>
      </c>
      <c r="H1089" s="46">
        <f t="shared" si="71"/>
        <v>1.0003317327062342</v>
      </c>
      <c r="I1089" s="48">
        <f t="shared" si="72"/>
        <v>1.4340945215001348</v>
      </c>
      <c r="J1089">
        <f t="shared" si="73"/>
        <v>1.4340945215001348</v>
      </c>
    </row>
    <row r="1090" spans="5:10" x14ac:dyDescent="0.25">
      <c r="E1090">
        <v>1089</v>
      </c>
      <c r="F1090">
        <v>1088</v>
      </c>
      <c r="G1090" s="45">
        <f t="shared" si="70"/>
        <v>1.0003317327062342</v>
      </c>
      <c r="H1090" s="46">
        <f t="shared" si="71"/>
        <v>1.0003317327062342</v>
      </c>
      <c r="I1090" s="48">
        <f t="shared" si="72"/>
        <v>1.4345702575567478</v>
      </c>
      <c r="J1090">
        <f t="shared" si="73"/>
        <v>1.4345702575567478</v>
      </c>
    </row>
    <row r="1091" spans="5:10" x14ac:dyDescent="0.25">
      <c r="E1091">
        <v>1090</v>
      </c>
      <c r="F1091">
        <v>1089</v>
      </c>
      <c r="G1091" s="45">
        <f t="shared" si="70"/>
        <v>1.0003317327062342</v>
      </c>
      <c r="H1091" s="46">
        <f t="shared" si="71"/>
        <v>1.0003317327062342</v>
      </c>
      <c r="I1091" s="48">
        <f t="shared" si="72"/>
        <v>1.4350461514305703</v>
      </c>
      <c r="J1091">
        <f t="shared" si="73"/>
        <v>1.4350461514305703</v>
      </c>
    </row>
    <row r="1092" spans="5:10" x14ac:dyDescent="0.25">
      <c r="E1092">
        <v>1091</v>
      </c>
      <c r="F1092">
        <v>1090</v>
      </c>
      <c r="G1092" s="45">
        <f t="shared" si="70"/>
        <v>1.0003317327062342</v>
      </c>
      <c r="H1092" s="46">
        <f t="shared" si="71"/>
        <v>1.0003317327062342</v>
      </c>
      <c r="I1092" s="48">
        <f t="shared" si="72"/>
        <v>1.4355222031739554</v>
      </c>
      <c r="J1092">
        <f t="shared" si="73"/>
        <v>1.4355222031739554</v>
      </c>
    </row>
    <row r="1093" spans="5:10" x14ac:dyDescent="0.25">
      <c r="E1093">
        <v>1092</v>
      </c>
      <c r="F1093">
        <v>1091</v>
      </c>
      <c r="G1093" s="45">
        <f t="shared" ref="G1093:G1156" si="74">IFERROR(VLOOKUP(E1093,$A$3:$C$330,3,1),$C$3)</f>
        <v>1.0003317327062342</v>
      </c>
      <c r="H1093" s="46">
        <f t="shared" ref="H1093:H1156" si="75">((G1093-1)*$H$2)+1</f>
        <v>1.0003317327062342</v>
      </c>
      <c r="I1093" s="48">
        <f t="shared" ref="I1093:I1156" si="76">H1093*I1092</f>
        <v>1.4359984128392735</v>
      </c>
      <c r="J1093">
        <f t="shared" ref="J1093:J1156" si="77">G1093*J1092</f>
        <v>1.4359984128392735</v>
      </c>
    </row>
    <row r="1094" spans="5:10" x14ac:dyDescent="0.25">
      <c r="E1094">
        <v>1093</v>
      </c>
      <c r="F1094">
        <v>1092</v>
      </c>
      <c r="G1094" s="45">
        <f t="shared" si="74"/>
        <v>1.0003317327062342</v>
      </c>
      <c r="H1094" s="46">
        <f t="shared" si="75"/>
        <v>1.0003317327062342</v>
      </c>
      <c r="I1094" s="48">
        <f t="shared" si="76"/>
        <v>1.4364747804789126</v>
      </c>
      <c r="J1094">
        <f t="shared" si="77"/>
        <v>1.4364747804789126</v>
      </c>
    </row>
    <row r="1095" spans="5:10" x14ac:dyDescent="0.25">
      <c r="E1095">
        <v>1094</v>
      </c>
      <c r="F1095">
        <v>1093</v>
      </c>
      <c r="G1095" s="45">
        <f t="shared" si="74"/>
        <v>1.0003317327062342</v>
      </c>
      <c r="H1095" s="46">
        <f t="shared" si="75"/>
        <v>1.0003317327062342</v>
      </c>
      <c r="I1095" s="48">
        <f t="shared" si="76"/>
        <v>1.4369513061452781</v>
      </c>
      <c r="J1095">
        <f t="shared" si="77"/>
        <v>1.4369513061452781</v>
      </c>
    </row>
    <row r="1096" spans="5:10" x14ac:dyDescent="0.25">
      <c r="E1096">
        <v>1095</v>
      </c>
      <c r="F1096">
        <v>1094</v>
      </c>
      <c r="G1096" s="45">
        <f t="shared" si="74"/>
        <v>1.0003317327062342</v>
      </c>
      <c r="H1096" s="46">
        <f t="shared" si="75"/>
        <v>1.0003317327062342</v>
      </c>
      <c r="I1096" s="48">
        <f t="shared" si="76"/>
        <v>1.4374279898907925</v>
      </c>
      <c r="J1096">
        <f t="shared" si="77"/>
        <v>1.4374279898907925</v>
      </c>
    </row>
    <row r="1097" spans="5:10" x14ac:dyDescent="0.25">
      <c r="E1097">
        <v>1096</v>
      </c>
      <c r="F1097">
        <v>1095</v>
      </c>
      <c r="G1097" s="45">
        <f t="shared" si="74"/>
        <v>1.0003317327062342</v>
      </c>
      <c r="H1097" s="46">
        <f t="shared" si="75"/>
        <v>1.0003317327062342</v>
      </c>
      <c r="I1097" s="48">
        <f t="shared" si="76"/>
        <v>1.4379048317678957</v>
      </c>
      <c r="J1097">
        <f t="shared" si="77"/>
        <v>1.4379048317678957</v>
      </c>
    </row>
    <row r="1098" spans="5:10" x14ac:dyDescent="0.25">
      <c r="E1098">
        <v>1097</v>
      </c>
      <c r="F1098">
        <v>1096</v>
      </c>
      <c r="G1098" s="45">
        <f t="shared" si="74"/>
        <v>1.0003317327062342</v>
      </c>
      <c r="H1098" s="46">
        <f t="shared" si="75"/>
        <v>1.0003317327062342</v>
      </c>
      <c r="I1098" s="48">
        <f t="shared" si="76"/>
        <v>1.4383818318290453</v>
      </c>
      <c r="J1098">
        <f t="shared" si="77"/>
        <v>1.4383818318290453</v>
      </c>
    </row>
    <row r="1099" spans="5:10" x14ac:dyDescent="0.25">
      <c r="E1099">
        <v>1098</v>
      </c>
      <c r="F1099">
        <v>1097</v>
      </c>
      <c r="G1099" s="45">
        <f t="shared" si="74"/>
        <v>1.0003317327062342</v>
      </c>
      <c r="H1099" s="46">
        <f t="shared" si="75"/>
        <v>1.0003317327062342</v>
      </c>
      <c r="I1099" s="48">
        <f t="shared" si="76"/>
        <v>1.4388589901267161</v>
      </c>
      <c r="J1099">
        <f t="shared" si="77"/>
        <v>1.4388589901267161</v>
      </c>
    </row>
    <row r="1100" spans="5:10" x14ac:dyDescent="0.25">
      <c r="E1100">
        <v>1099</v>
      </c>
      <c r="F1100">
        <v>1098</v>
      </c>
      <c r="G1100" s="45">
        <f t="shared" si="74"/>
        <v>1.0003317327062342</v>
      </c>
      <c r="H1100" s="46">
        <f t="shared" si="75"/>
        <v>1.0003317327062342</v>
      </c>
      <c r="I1100" s="48">
        <f t="shared" si="76"/>
        <v>1.4393363067134004</v>
      </c>
      <c r="J1100">
        <f t="shared" si="77"/>
        <v>1.4393363067134004</v>
      </c>
    </row>
    <row r="1101" spans="5:10" x14ac:dyDescent="0.25">
      <c r="E1101">
        <v>1100</v>
      </c>
      <c r="F1101">
        <v>1099</v>
      </c>
      <c r="G1101" s="45">
        <f t="shared" si="74"/>
        <v>1.0003317327062342</v>
      </c>
      <c r="H1101" s="46">
        <f t="shared" si="75"/>
        <v>1.0003317327062342</v>
      </c>
      <c r="I1101" s="48">
        <f t="shared" si="76"/>
        <v>1.4398137816416077</v>
      </c>
      <c r="J1101">
        <f t="shared" si="77"/>
        <v>1.4398137816416077</v>
      </c>
    </row>
    <row r="1102" spans="5:10" x14ac:dyDescent="0.25">
      <c r="E1102">
        <v>1101</v>
      </c>
      <c r="F1102">
        <v>1100</v>
      </c>
      <c r="G1102" s="45">
        <f t="shared" si="74"/>
        <v>1.0003317327062342</v>
      </c>
      <c r="H1102" s="46">
        <f t="shared" si="75"/>
        <v>1.0003317327062342</v>
      </c>
      <c r="I1102" s="48">
        <f t="shared" si="76"/>
        <v>1.440291414963865</v>
      </c>
      <c r="J1102">
        <f t="shared" si="77"/>
        <v>1.440291414963865</v>
      </c>
    </row>
    <row r="1103" spans="5:10" x14ac:dyDescent="0.25">
      <c r="E1103">
        <v>1102</v>
      </c>
      <c r="F1103">
        <v>1101</v>
      </c>
      <c r="G1103" s="45">
        <f t="shared" si="74"/>
        <v>1.0003317327062342</v>
      </c>
      <c r="H1103" s="46">
        <f t="shared" si="75"/>
        <v>1.0003317327062342</v>
      </c>
      <c r="I1103" s="48">
        <f t="shared" si="76"/>
        <v>1.4407692067327169</v>
      </c>
      <c r="J1103">
        <f t="shared" si="77"/>
        <v>1.4407692067327169</v>
      </c>
    </row>
    <row r="1104" spans="5:10" x14ac:dyDescent="0.25">
      <c r="E1104">
        <v>1103</v>
      </c>
      <c r="F1104">
        <v>1102</v>
      </c>
      <c r="G1104" s="45">
        <f t="shared" si="74"/>
        <v>1.0003317327062342</v>
      </c>
      <c r="H1104" s="46">
        <f t="shared" si="75"/>
        <v>1.0003317327062342</v>
      </c>
      <c r="I1104" s="48">
        <f t="shared" si="76"/>
        <v>1.4412471570007253</v>
      </c>
      <c r="J1104">
        <f t="shared" si="77"/>
        <v>1.4412471570007253</v>
      </c>
    </row>
    <row r="1105" spans="5:10" x14ac:dyDescent="0.25">
      <c r="E1105">
        <v>1104</v>
      </c>
      <c r="F1105">
        <v>1103</v>
      </c>
      <c r="G1105" s="45">
        <f t="shared" si="74"/>
        <v>1.0003317327062342</v>
      </c>
      <c r="H1105" s="46">
        <f t="shared" si="75"/>
        <v>1.0003317327062342</v>
      </c>
      <c r="I1105" s="48">
        <f t="shared" si="76"/>
        <v>1.4417252658204696</v>
      </c>
      <c r="J1105">
        <f t="shared" si="77"/>
        <v>1.4417252658204696</v>
      </c>
    </row>
    <row r="1106" spans="5:10" x14ac:dyDescent="0.25">
      <c r="E1106">
        <v>1105</v>
      </c>
      <c r="F1106">
        <v>1104</v>
      </c>
      <c r="G1106" s="45">
        <f t="shared" si="74"/>
        <v>1.0003317327062342</v>
      </c>
      <c r="H1106" s="46">
        <f t="shared" si="75"/>
        <v>1.0003317327062342</v>
      </c>
      <c r="I1106" s="48">
        <f t="shared" si="76"/>
        <v>1.4422035332445464</v>
      </c>
      <c r="J1106">
        <f t="shared" si="77"/>
        <v>1.4422035332445464</v>
      </c>
    </row>
    <row r="1107" spans="5:10" x14ac:dyDescent="0.25">
      <c r="E1107">
        <v>1106</v>
      </c>
      <c r="F1107">
        <v>1105</v>
      </c>
      <c r="G1107" s="45">
        <f t="shared" si="74"/>
        <v>1.0003317327062342</v>
      </c>
      <c r="H1107" s="46">
        <f t="shared" si="75"/>
        <v>1.0003317327062342</v>
      </c>
      <c r="I1107" s="48">
        <f t="shared" si="76"/>
        <v>1.4426819593255702</v>
      </c>
      <c r="J1107">
        <f t="shared" si="77"/>
        <v>1.4426819593255702</v>
      </c>
    </row>
    <row r="1108" spans="5:10" x14ac:dyDescent="0.25">
      <c r="E1108">
        <v>1107</v>
      </c>
      <c r="F1108">
        <v>1106</v>
      </c>
      <c r="G1108" s="45">
        <f t="shared" si="74"/>
        <v>1.0003317327062342</v>
      </c>
      <c r="H1108" s="46">
        <f t="shared" si="75"/>
        <v>1.0003317327062342</v>
      </c>
      <c r="I1108" s="48">
        <f t="shared" si="76"/>
        <v>1.4431605441161726</v>
      </c>
      <c r="J1108">
        <f t="shared" si="77"/>
        <v>1.4431605441161726</v>
      </c>
    </row>
    <row r="1109" spans="5:10" x14ac:dyDescent="0.25">
      <c r="E1109">
        <v>1108</v>
      </c>
      <c r="F1109">
        <v>1107</v>
      </c>
      <c r="G1109" s="45">
        <f t="shared" si="74"/>
        <v>1.0003317327062342</v>
      </c>
      <c r="H1109" s="46">
        <f t="shared" si="75"/>
        <v>1.0003317327062342</v>
      </c>
      <c r="I1109" s="48">
        <f t="shared" si="76"/>
        <v>1.4436392876690027</v>
      </c>
      <c r="J1109">
        <f t="shared" si="77"/>
        <v>1.4436392876690027</v>
      </c>
    </row>
    <row r="1110" spans="5:10" x14ac:dyDescent="0.25">
      <c r="E1110">
        <v>1109</v>
      </c>
      <c r="F1110">
        <v>1108</v>
      </c>
      <c r="G1110" s="45">
        <f t="shared" si="74"/>
        <v>1.0003317327062342</v>
      </c>
      <c r="H1110" s="46">
        <f t="shared" si="75"/>
        <v>1.0003317327062342</v>
      </c>
      <c r="I1110" s="48">
        <f t="shared" si="76"/>
        <v>1.4441181900367273</v>
      </c>
      <c r="J1110">
        <f t="shared" si="77"/>
        <v>1.4441181900367273</v>
      </c>
    </row>
    <row r="1111" spans="5:10" x14ac:dyDescent="0.25">
      <c r="E1111">
        <v>1110</v>
      </c>
      <c r="F1111">
        <v>1109</v>
      </c>
      <c r="G1111" s="45">
        <f t="shared" si="74"/>
        <v>1.0003317327062342</v>
      </c>
      <c r="H1111" s="46">
        <f t="shared" si="75"/>
        <v>1.0003317327062342</v>
      </c>
      <c r="I1111" s="48">
        <f t="shared" si="76"/>
        <v>1.4445972512720302</v>
      </c>
      <c r="J1111">
        <f t="shared" si="77"/>
        <v>1.4445972512720302</v>
      </c>
    </row>
    <row r="1112" spans="5:10" x14ac:dyDescent="0.25">
      <c r="E1112">
        <v>1111</v>
      </c>
      <c r="F1112">
        <v>1110</v>
      </c>
      <c r="G1112" s="45">
        <f t="shared" si="74"/>
        <v>1.0003317327062342</v>
      </c>
      <c r="H1112" s="46">
        <f t="shared" si="75"/>
        <v>1.0003317327062342</v>
      </c>
      <c r="I1112" s="48">
        <f t="shared" si="76"/>
        <v>1.4450764714276132</v>
      </c>
      <c r="J1112">
        <f t="shared" si="77"/>
        <v>1.4450764714276132</v>
      </c>
    </row>
    <row r="1113" spans="5:10" x14ac:dyDescent="0.25">
      <c r="E1113">
        <v>1112</v>
      </c>
      <c r="F1113">
        <v>1111</v>
      </c>
      <c r="G1113" s="45">
        <f t="shared" si="74"/>
        <v>1.0003317327062342</v>
      </c>
      <c r="H1113" s="46">
        <f t="shared" si="75"/>
        <v>1.0003317327062342</v>
      </c>
      <c r="I1113" s="48">
        <f t="shared" si="76"/>
        <v>1.4455558505561952</v>
      </c>
      <c r="J1113">
        <f t="shared" si="77"/>
        <v>1.4455558505561952</v>
      </c>
    </row>
    <row r="1114" spans="5:10" x14ac:dyDescent="0.25">
      <c r="E1114">
        <v>1113</v>
      </c>
      <c r="F1114">
        <v>1112</v>
      </c>
      <c r="G1114" s="45">
        <f t="shared" si="74"/>
        <v>1.0003317327062342</v>
      </c>
      <c r="H1114" s="46">
        <f t="shared" si="75"/>
        <v>1.0003317327062342</v>
      </c>
      <c r="I1114" s="48">
        <f t="shared" si="76"/>
        <v>1.4460353887105128</v>
      </c>
      <c r="J1114">
        <f t="shared" si="77"/>
        <v>1.4460353887105128</v>
      </c>
    </row>
    <row r="1115" spans="5:10" x14ac:dyDescent="0.25">
      <c r="E1115">
        <v>1114</v>
      </c>
      <c r="F1115">
        <v>1113</v>
      </c>
      <c r="G1115" s="45">
        <f t="shared" si="74"/>
        <v>1.0003317327062342</v>
      </c>
      <c r="H1115" s="46">
        <f t="shared" si="75"/>
        <v>1.0003317327062342</v>
      </c>
      <c r="I1115" s="48">
        <f t="shared" si="76"/>
        <v>1.4465150859433202</v>
      </c>
      <c r="J1115">
        <f t="shared" si="77"/>
        <v>1.4465150859433202</v>
      </c>
    </row>
    <row r="1116" spans="5:10" x14ac:dyDescent="0.25">
      <c r="E1116">
        <v>1115</v>
      </c>
      <c r="F1116">
        <v>1114</v>
      </c>
      <c r="G1116" s="45">
        <f t="shared" si="74"/>
        <v>1.0003317327062342</v>
      </c>
      <c r="H1116" s="46">
        <f t="shared" si="75"/>
        <v>1.0003317327062342</v>
      </c>
      <c r="I1116" s="48">
        <f t="shared" si="76"/>
        <v>1.4469949423073889</v>
      </c>
      <c r="J1116">
        <f t="shared" si="77"/>
        <v>1.4469949423073889</v>
      </c>
    </row>
    <row r="1117" spans="5:10" x14ac:dyDescent="0.25">
      <c r="E1117">
        <v>1116</v>
      </c>
      <c r="F1117">
        <v>1115</v>
      </c>
      <c r="G1117" s="45">
        <f t="shared" si="74"/>
        <v>1.0003317327062342</v>
      </c>
      <c r="H1117" s="46">
        <f t="shared" si="75"/>
        <v>1.0003317327062342</v>
      </c>
      <c r="I1117" s="48">
        <f t="shared" si="76"/>
        <v>1.4474749578555077</v>
      </c>
      <c r="J1117">
        <f t="shared" si="77"/>
        <v>1.4474749578555077</v>
      </c>
    </row>
    <row r="1118" spans="5:10" x14ac:dyDescent="0.25">
      <c r="E1118">
        <v>1117</v>
      </c>
      <c r="F1118">
        <v>1116</v>
      </c>
      <c r="G1118" s="45">
        <f t="shared" si="74"/>
        <v>1.0003317327062342</v>
      </c>
      <c r="H1118" s="46">
        <f t="shared" si="75"/>
        <v>1.0003317327062342</v>
      </c>
      <c r="I1118" s="48">
        <f t="shared" si="76"/>
        <v>1.4479551326404834</v>
      </c>
      <c r="J1118">
        <f t="shared" si="77"/>
        <v>1.4479551326404834</v>
      </c>
    </row>
    <row r="1119" spans="5:10" x14ac:dyDescent="0.25">
      <c r="E1119">
        <v>1118</v>
      </c>
      <c r="F1119">
        <v>1117</v>
      </c>
      <c r="G1119" s="45">
        <f t="shared" si="74"/>
        <v>1.0003317327062342</v>
      </c>
      <c r="H1119" s="46">
        <f t="shared" si="75"/>
        <v>1.0003317327062342</v>
      </c>
      <c r="I1119" s="48">
        <f t="shared" si="76"/>
        <v>1.44843546671514</v>
      </c>
      <c r="J1119">
        <f t="shared" si="77"/>
        <v>1.44843546671514</v>
      </c>
    </row>
    <row r="1120" spans="5:10" x14ac:dyDescent="0.25">
      <c r="E1120">
        <v>1119</v>
      </c>
      <c r="F1120">
        <v>1118</v>
      </c>
      <c r="G1120" s="45">
        <f t="shared" si="74"/>
        <v>1.0003317327062342</v>
      </c>
      <c r="H1120" s="46">
        <f t="shared" si="75"/>
        <v>1.0003317327062342</v>
      </c>
      <c r="I1120" s="48">
        <f t="shared" si="76"/>
        <v>1.4489159601323189</v>
      </c>
      <c r="J1120">
        <f t="shared" si="77"/>
        <v>1.4489159601323189</v>
      </c>
    </row>
    <row r="1121" spans="5:10" x14ac:dyDescent="0.25">
      <c r="E1121">
        <v>1120</v>
      </c>
      <c r="F1121">
        <v>1119</v>
      </c>
      <c r="G1121" s="45">
        <f t="shared" si="74"/>
        <v>1.0003317327062342</v>
      </c>
      <c r="H1121" s="46">
        <f t="shared" si="75"/>
        <v>1.0003317327062342</v>
      </c>
      <c r="I1121" s="48">
        <f t="shared" si="76"/>
        <v>1.4493966129448796</v>
      </c>
      <c r="J1121">
        <f t="shared" si="77"/>
        <v>1.4493966129448796</v>
      </c>
    </row>
    <row r="1122" spans="5:10" x14ac:dyDescent="0.25">
      <c r="E1122">
        <v>1121</v>
      </c>
      <c r="F1122">
        <v>1120</v>
      </c>
      <c r="G1122" s="45">
        <f t="shared" si="74"/>
        <v>1.0003317327062342</v>
      </c>
      <c r="H1122" s="46">
        <f t="shared" si="75"/>
        <v>1.0003317327062342</v>
      </c>
      <c r="I1122" s="48">
        <f t="shared" si="76"/>
        <v>1.4498774252056985</v>
      </c>
      <c r="J1122">
        <f t="shared" si="77"/>
        <v>1.4498774252056985</v>
      </c>
    </row>
    <row r="1123" spans="5:10" x14ac:dyDescent="0.25">
      <c r="E1123">
        <v>1122</v>
      </c>
      <c r="F1123">
        <v>1121</v>
      </c>
      <c r="G1123" s="45">
        <f t="shared" si="74"/>
        <v>1.0003317327062342</v>
      </c>
      <c r="H1123" s="46">
        <f t="shared" si="75"/>
        <v>1.0003317327062342</v>
      </c>
      <c r="I1123" s="48">
        <f t="shared" si="76"/>
        <v>1.4503583969676699</v>
      </c>
      <c r="J1123">
        <f t="shared" si="77"/>
        <v>1.4503583969676699</v>
      </c>
    </row>
    <row r="1124" spans="5:10" x14ac:dyDescent="0.25">
      <c r="E1124">
        <v>1123</v>
      </c>
      <c r="F1124">
        <v>1122</v>
      </c>
      <c r="G1124" s="45">
        <f t="shared" si="74"/>
        <v>1.0003317327062342</v>
      </c>
      <c r="H1124" s="46">
        <f t="shared" si="75"/>
        <v>1.0003317327062342</v>
      </c>
      <c r="I1124" s="48">
        <f t="shared" si="76"/>
        <v>1.4508395282837054</v>
      </c>
      <c r="J1124">
        <f t="shared" si="77"/>
        <v>1.4508395282837054</v>
      </c>
    </row>
    <row r="1125" spans="5:10" x14ac:dyDescent="0.25">
      <c r="E1125">
        <v>1124</v>
      </c>
      <c r="F1125">
        <v>1123</v>
      </c>
      <c r="G1125" s="45">
        <f t="shared" si="74"/>
        <v>1.0003317327062342</v>
      </c>
      <c r="H1125" s="46">
        <f t="shared" si="75"/>
        <v>1.0003317327062342</v>
      </c>
      <c r="I1125" s="48">
        <f t="shared" si="76"/>
        <v>1.4513208192067346</v>
      </c>
      <c r="J1125">
        <f t="shared" si="77"/>
        <v>1.4513208192067346</v>
      </c>
    </row>
    <row r="1126" spans="5:10" x14ac:dyDescent="0.25">
      <c r="E1126">
        <v>1125</v>
      </c>
      <c r="F1126">
        <v>1124</v>
      </c>
      <c r="G1126" s="45">
        <f t="shared" si="74"/>
        <v>1.0003317327062342</v>
      </c>
      <c r="H1126" s="46">
        <f t="shared" si="75"/>
        <v>1.0003317327062342</v>
      </c>
      <c r="I1126" s="48">
        <f t="shared" si="76"/>
        <v>1.4518022697897042</v>
      </c>
      <c r="J1126">
        <f t="shared" si="77"/>
        <v>1.4518022697897042</v>
      </c>
    </row>
    <row r="1127" spans="5:10" x14ac:dyDescent="0.25">
      <c r="E1127">
        <v>1126</v>
      </c>
      <c r="F1127">
        <v>1125</v>
      </c>
      <c r="G1127" s="45">
        <f t="shared" si="74"/>
        <v>1.0003317327062342</v>
      </c>
      <c r="H1127" s="46">
        <f t="shared" si="75"/>
        <v>1.0003317327062342</v>
      </c>
      <c r="I1127" s="48">
        <f t="shared" si="76"/>
        <v>1.4522838800855784</v>
      </c>
      <c r="J1127">
        <f t="shared" si="77"/>
        <v>1.4522838800855784</v>
      </c>
    </row>
    <row r="1128" spans="5:10" x14ac:dyDescent="0.25">
      <c r="E1128">
        <v>1127</v>
      </c>
      <c r="F1128">
        <v>1126</v>
      </c>
      <c r="G1128" s="45">
        <f t="shared" si="74"/>
        <v>1.0003317327062342</v>
      </c>
      <c r="H1128" s="46">
        <f t="shared" si="75"/>
        <v>1.0003317327062342</v>
      </c>
      <c r="I1128" s="48">
        <f t="shared" si="76"/>
        <v>1.4527656501473396</v>
      </c>
      <c r="J1128">
        <f t="shared" si="77"/>
        <v>1.4527656501473396</v>
      </c>
    </row>
    <row r="1129" spans="5:10" x14ac:dyDescent="0.25">
      <c r="E1129">
        <v>1128</v>
      </c>
      <c r="F1129">
        <v>1127</v>
      </c>
      <c r="G1129" s="45">
        <f t="shared" si="74"/>
        <v>1.0003317327062342</v>
      </c>
      <c r="H1129" s="46">
        <f t="shared" si="75"/>
        <v>1.0003317327062342</v>
      </c>
      <c r="I1129" s="48">
        <f t="shared" si="76"/>
        <v>1.4532475800279872</v>
      </c>
      <c r="J1129">
        <f t="shared" si="77"/>
        <v>1.4532475800279872</v>
      </c>
    </row>
    <row r="1130" spans="5:10" x14ac:dyDescent="0.25">
      <c r="E1130">
        <v>1129</v>
      </c>
      <c r="F1130">
        <v>1128</v>
      </c>
      <c r="G1130" s="45">
        <f t="shared" si="74"/>
        <v>1.0003317327062342</v>
      </c>
      <c r="H1130" s="46">
        <f t="shared" si="75"/>
        <v>1.0003317327062342</v>
      </c>
      <c r="I1130" s="48">
        <f t="shared" si="76"/>
        <v>1.4537296697805382</v>
      </c>
      <c r="J1130">
        <f t="shared" si="77"/>
        <v>1.4537296697805382</v>
      </c>
    </row>
    <row r="1131" spans="5:10" x14ac:dyDescent="0.25">
      <c r="E1131">
        <v>1130</v>
      </c>
      <c r="F1131">
        <v>1129</v>
      </c>
      <c r="G1131" s="45">
        <f t="shared" si="74"/>
        <v>1.0003317327062342</v>
      </c>
      <c r="H1131" s="46">
        <f t="shared" si="75"/>
        <v>1.0003317327062342</v>
      </c>
      <c r="I1131" s="48">
        <f t="shared" si="76"/>
        <v>1.4542119194580274</v>
      </c>
      <c r="J1131">
        <f t="shared" si="77"/>
        <v>1.4542119194580274</v>
      </c>
    </row>
    <row r="1132" spans="5:10" x14ac:dyDescent="0.25">
      <c r="E1132">
        <v>1131</v>
      </c>
      <c r="F1132">
        <v>1130</v>
      </c>
      <c r="G1132" s="45">
        <f t="shared" si="74"/>
        <v>1.0003317327062342</v>
      </c>
      <c r="H1132" s="46">
        <f t="shared" si="75"/>
        <v>1.0003317327062342</v>
      </c>
      <c r="I1132" s="48">
        <f t="shared" si="76"/>
        <v>1.4546943291135073</v>
      </c>
      <c r="J1132">
        <f t="shared" si="77"/>
        <v>1.4546943291135073</v>
      </c>
    </row>
    <row r="1133" spans="5:10" x14ac:dyDescent="0.25">
      <c r="E1133">
        <v>1132</v>
      </c>
      <c r="F1133">
        <v>1131</v>
      </c>
      <c r="G1133" s="45">
        <f t="shared" si="74"/>
        <v>1.0003317327062342</v>
      </c>
      <c r="H1133" s="46">
        <f t="shared" si="75"/>
        <v>1.0003317327062342</v>
      </c>
      <c r="I1133" s="48">
        <f t="shared" si="76"/>
        <v>1.4551768988000477</v>
      </c>
      <c r="J1133">
        <f t="shared" si="77"/>
        <v>1.4551768988000477</v>
      </c>
    </row>
    <row r="1134" spans="5:10" x14ac:dyDescent="0.25">
      <c r="E1134">
        <v>1133</v>
      </c>
      <c r="F1134">
        <v>1132</v>
      </c>
      <c r="G1134" s="45">
        <f t="shared" si="74"/>
        <v>1.0003317327062342</v>
      </c>
      <c r="H1134" s="46">
        <f t="shared" si="75"/>
        <v>1.0003317327062342</v>
      </c>
      <c r="I1134" s="48">
        <f t="shared" si="76"/>
        <v>1.4556596285707362</v>
      </c>
      <c r="J1134">
        <f t="shared" si="77"/>
        <v>1.4556596285707362</v>
      </c>
    </row>
    <row r="1135" spans="5:10" x14ac:dyDescent="0.25">
      <c r="E1135">
        <v>1134</v>
      </c>
      <c r="F1135">
        <v>1133</v>
      </c>
      <c r="G1135" s="45">
        <f t="shared" si="74"/>
        <v>1.0003317327062342</v>
      </c>
      <c r="H1135" s="46">
        <f t="shared" si="75"/>
        <v>1.0003317327062342</v>
      </c>
      <c r="I1135" s="48">
        <f t="shared" si="76"/>
        <v>1.4561425184786778</v>
      </c>
      <c r="J1135">
        <f t="shared" si="77"/>
        <v>1.4561425184786778</v>
      </c>
    </row>
    <row r="1136" spans="5:10" x14ac:dyDescent="0.25">
      <c r="E1136">
        <v>1135</v>
      </c>
      <c r="F1136">
        <v>1134</v>
      </c>
      <c r="G1136" s="45">
        <f t="shared" si="74"/>
        <v>1.0003317327062342</v>
      </c>
      <c r="H1136" s="46">
        <f t="shared" si="75"/>
        <v>1.0003317327062342</v>
      </c>
      <c r="I1136" s="48">
        <f t="shared" si="76"/>
        <v>1.4566255685769955</v>
      </c>
      <c r="J1136">
        <f t="shared" si="77"/>
        <v>1.4566255685769955</v>
      </c>
    </row>
    <row r="1137" spans="5:10" x14ac:dyDescent="0.25">
      <c r="E1137">
        <v>1136</v>
      </c>
      <c r="F1137">
        <v>1135</v>
      </c>
      <c r="G1137" s="45">
        <f t="shared" si="74"/>
        <v>1.0003317327062342</v>
      </c>
      <c r="H1137" s="46">
        <f t="shared" si="75"/>
        <v>1.0003317327062342</v>
      </c>
      <c r="I1137" s="48">
        <f t="shared" si="76"/>
        <v>1.4571087789188295</v>
      </c>
      <c r="J1137">
        <f t="shared" si="77"/>
        <v>1.4571087789188295</v>
      </c>
    </row>
    <row r="1138" spans="5:10" x14ac:dyDescent="0.25">
      <c r="E1138">
        <v>1137</v>
      </c>
      <c r="F1138">
        <v>1136</v>
      </c>
      <c r="G1138" s="45">
        <f t="shared" si="74"/>
        <v>1.0003317327062342</v>
      </c>
      <c r="H1138" s="46">
        <f t="shared" si="75"/>
        <v>1.0003317327062342</v>
      </c>
      <c r="I1138" s="48">
        <f t="shared" si="76"/>
        <v>1.4575921495573378</v>
      </c>
      <c r="J1138">
        <f t="shared" si="77"/>
        <v>1.4575921495573378</v>
      </c>
    </row>
    <row r="1139" spans="5:10" x14ac:dyDescent="0.25">
      <c r="E1139">
        <v>1138</v>
      </c>
      <c r="F1139">
        <v>1137</v>
      </c>
      <c r="G1139" s="45">
        <f t="shared" si="74"/>
        <v>1.0003317327062342</v>
      </c>
      <c r="H1139" s="46">
        <f t="shared" si="75"/>
        <v>1.0003317327062342</v>
      </c>
      <c r="I1139" s="48">
        <f t="shared" si="76"/>
        <v>1.4580756805456963</v>
      </c>
      <c r="J1139">
        <f t="shared" si="77"/>
        <v>1.4580756805456963</v>
      </c>
    </row>
    <row r="1140" spans="5:10" x14ac:dyDescent="0.25">
      <c r="E1140">
        <v>1139</v>
      </c>
      <c r="F1140">
        <v>1138</v>
      </c>
      <c r="G1140" s="45">
        <f t="shared" si="74"/>
        <v>1.0003317327062342</v>
      </c>
      <c r="H1140" s="46">
        <f t="shared" si="75"/>
        <v>1.0003317327062342</v>
      </c>
      <c r="I1140" s="48">
        <f t="shared" si="76"/>
        <v>1.4585593719370979</v>
      </c>
      <c r="J1140">
        <f t="shared" si="77"/>
        <v>1.4585593719370979</v>
      </c>
    </row>
    <row r="1141" spans="5:10" x14ac:dyDescent="0.25">
      <c r="E1141">
        <v>1140</v>
      </c>
      <c r="F1141">
        <v>1139</v>
      </c>
      <c r="G1141" s="45">
        <f t="shared" si="74"/>
        <v>1.0003317327062342</v>
      </c>
      <c r="H1141" s="46">
        <f t="shared" si="75"/>
        <v>1.0003317327062342</v>
      </c>
      <c r="I1141" s="48">
        <f t="shared" si="76"/>
        <v>1.4590432237847539</v>
      </c>
      <c r="J1141">
        <f t="shared" si="77"/>
        <v>1.4590432237847539</v>
      </c>
    </row>
    <row r="1142" spans="5:10" x14ac:dyDescent="0.25">
      <c r="E1142">
        <v>1141</v>
      </c>
      <c r="F1142">
        <v>1140</v>
      </c>
      <c r="G1142" s="45">
        <f t="shared" si="74"/>
        <v>1.0003317327062342</v>
      </c>
      <c r="H1142" s="46">
        <f t="shared" si="75"/>
        <v>1.0003317327062342</v>
      </c>
      <c r="I1142" s="48">
        <f t="shared" si="76"/>
        <v>1.4595272361418927</v>
      </c>
      <c r="J1142">
        <f t="shared" si="77"/>
        <v>1.4595272361418927</v>
      </c>
    </row>
    <row r="1143" spans="5:10" x14ac:dyDescent="0.25">
      <c r="E1143">
        <v>1142</v>
      </c>
      <c r="F1143">
        <v>1141</v>
      </c>
      <c r="G1143" s="45">
        <f t="shared" si="74"/>
        <v>1.0003317327062342</v>
      </c>
      <c r="H1143" s="46">
        <f t="shared" si="75"/>
        <v>1.0003317327062342</v>
      </c>
      <c r="I1143" s="48">
        <f t="shared" si="76"/>
        <v>1.4600114090617606</v>
      </c>
      <c r="J1143">
        <f t="shared" si="77"/>
        <v>1.4600114090617606</v>
      </c>
    </row>
    <row r="1144" spans="5:10" x14ac:dyDescent="0.25">
      <c r="E1144">
        <v>1143</v>
      </c>
      <c r="F1144">
        <v>1142</v>
      </c>
      <c r="G1144" s="45">
        <f t="shared" si="74"/>
        <v>1.0003317327062342</v>
      </c>
      <c r="H1144" s="46">
        <f t="shared" si="75"/>
        <v>1.0003317327062342</v>
      </c>
      <c r="I1144" s="48">
        <f t="shared" si="76"/>
        <v>1.4604957425976215</v>
      </c>
      <c r="J1144">
        <f t="shared" si="77"/>
        <v>1.4604957425976215</v>
      </c>
    </row>
    <row r="1145" spans="5:10" x14ac:dyDescent="0.25">
      <c r="E1145">
        <v>1144</v>
      </c>
      <c r="F1145">
        <v>1143</v>
      </c>
      <c r="G1145" s="45">
        <f t="shared" si="74"/>
        <v>1.0003317327062342</v>
      </c>
      <c r="H1145" s="46">
        <f t="shared" si="75"/>
        <v>1.0003317327062342</v>
      </c>
      <c r="I1145" s="48">
        <f t="shared" si="76"/>
        <v>1.4609802368027569</v>
      </c>
      <c r="J1145">
        <f t="shared" si="77"/>
        <v>1.4609802368027569</v>
      </c>
    </row>
    <row r="1146" spans="5:10" x14ac:dyDescent="0.25">
      <c r="E1146">
        <v>1145</v>
      </c>
      <c r="F1146">
        <v>1144</v>
      </c>
      <c r="G1146" s="45">
        <f t="shared" si="74"/>
        <v>1.0003317327062342</v>
      </c>
      <c r="H1146" s="46">
        <f t="shared" si="75"/>
        <v>1.0003317327062342</v>
      </c>
      <c r="I1146" s="48">
        <f t="shared" si="76"/>
        <v>1.4614648917304662</v>
      </c>
      <c r="J1146">
        <f t="shared" si="77"/>
        <v>1.4614648917304662</v>
      </c>
    </row>
    <row r="1147" spans="5:10" x14ac:dyDescent="0.25">
      <c r="E1147">
        <v>1146</v>
      </c>
      <c r="F1147">
        <v>1145</v>
      </c>
      <c r="G1147" s="45">
        <f t="shared" si="74"/>
        <v>1.0003317327062342</v>
      </c>
      <c r="H1147" s="46">
        <f t="shared" si="75"/>
        <v>1.0003317327062342</v>
      </c>
      <c r="I1147" s="48">
        <f t="shared" si="76"/>
        <v>1.4619497074340662</v>
      </c>
      <c r="J1147">
        <f t="shared" si="77"/>
        <v>1.4619497074340662</v>
      </c>
    </row>
    <row r="1148" spans="5:10" x14ac:dyDescent="0.25">
      <c r="E1148">
        <v>1147</v>
      </c>
      <c r="F1148">
        <v>1146</v>
      </c>
      <c r="G1148" s="45">
        <f t="shared" si="74"/>
        <v>1.0003317327062342</v>
      </c>
      <c r="H1148" s="46">
        <f t="shared" si="75"/>
        <v>1.0003317327062342</v>
      </c>
      <c r="I1148" s="48">
        <f t="shared" si="76"/>
        <v>1.4624346839668916</v>
      </c>
      <c r="J1148">
        <f t="shared" si="77"/>
        <v>1.4624346839668916</v>
      </c>
    </row>
    <row r="1149" spans="5:10" x14ac:dyDescent="0.25">
      <c r="E1149">
        <v>1148</v>
      </c>
      <c r="F1149">
        <v>1147</v>
      </c>
      <c r="G1149" s="45">
        <f t="shared" si="74"/>
        <v>1.0003317327062342</v>
      </c>
      <c r="H1149" s="46">
        <f t="shared" si="75"/>
        <v>1.0003317327062342</v>
      </c>
      <c r="I1149" s="48">
        <f t="shared" si="76"/>
        <v>1.4629198213822947</v>
      </c>
      <c r="J1149">
        <f t="shared" si="77"/>
        <v>1.4629198213822947</v>
      </c>
    </row>
    <row r="1150" spans="5:10" x14ac:dyDescent="0.25">
      <c r="E1150">
        <v>1149</v>
      </c>
      <c r="F1150">
        <v>1148</v>
      </c>
      <c r="G1150" s="45">
        <f t="shared" si="74"/>
        <v>1.0003317327062342</v>
      </c>
      <c r="H1150" s="46">
        <f t="shared" si="75"/>
        <v>1.0003317327062342</v>
      </c>
      <c r="I1150" s="48">
        <f t="shared" si="76"/>
        <v>1.4634051197336455</v>
      </c>
      <c r="J1150">
        <f t="shared" si="77"/>
        <v>1.4634051197336455</v>
      </c>
    </row>
    <row r="1151" spans="5:10" x14ac:dyDescent="0.25">
      <c r="E1151">
        <v>1150</v>
      </c>
      <c r="F1151">
        <v>1149</v>
      </c>
      <c r="G1151" s="45">
        <f t="shared" si="74"/>
        <v>1.0003317327062342</v>
      </c>
      <c r="H1151" s="46">
        <f t="shared" si="75"/>
        <v>1.0003317327062342</v>
      </c>
      <c r="I1151" s="48">
        <f t="shared" si="76"/>
        <v>1.4638905790743317</v>
      </c>
      <c r="J1151">
        <f t="shared" si="77"/>
        <v>1.4638905790743317</v>
      </c>
    </row>
    <row r="1152" spans="5:10" x14ac:dyDescent="0.25">
      <c r="E1152">
        <v>1151</v>
      </c>
      <c r="F1152">
        <v>1150</v>
      </c>
      <c r="G1152" s="45">
        <f t="shared" si="74"/>
        <v>1.0003317327062342</v>
      </c>
      <c r="H1152" s="46">
        <f t="shared" si="75"/>
        <v>1.0003317327062342</v>
      </c>
      <c r="I1152" s="48">
        <f t="shared" si="76"/>
        <v>1.4643761994577589</v>
      </c>
      <c r="J1152">
        <f t="shared" si="77"/>
        <v>1.4643761994577589</v>
      </c>
    </row>
    <row r="1153" spans="5:10" x14ac:dyDescent="0.25">
      <c r="E1153">
        <v>1152</v>
      </c>
      <c r="F1153">
        <v>1151</v>
      </c>
      <c r="G1153" s="45">
        <f t="shared" si="74"/>
        <v>1.0003317327062342</v>
      </c>
      <c r="H1153" s="46">
        <f t="shared" si="75"/>
        <v>1.0003317327062342</v>
      </c>
      <c r="I1153" s="48">
        <f t="shared" si="76"/>
        <v>1.46486198093735</v>
      </c>
      <c r="J1153">
        <f t="shared" si="77"/>
        <v>1.46486198093735</v>
      </c>
    </row>
    <row r="1154" spans="5:10" x14ac:dyDescent="0.25">
      <c r="E1154">
        <v>1153</v>
      </c>
      <c r="F1154">
        <v>1152</v>
      </c>
      <c r="G1154" s="45">
        <f t="shared" si="74"/>
        <v>1.0003317327062342</v>
      </c>
      <c r="H1154" s="46">
        <f t="shared" si="75"/>
        <v>1.0003317327062342</v>
      </c>
      <c r="I1154" s="48">
        <f t="shared" si="76"/>
        <v>1.4653479235665459</v>
      </c>
      <c r="J1154">
        <f t="shared" si="77"/>
        <v>1.4653479235665459</v>
      </c>
    </row>
    <row r="1155" spans="5:10" x14ac:dyDescent="0.25">
      <c r="E1155">
        <v>1154</v>
      </c>
      <c r="F1155">
        <v>1153</v>
      </c>
      <c r="G1155" s="45">
        <f t="shared" si="74"/>
        <v>1.0003317327062342</v>
      </c>
      <c r="H1155" s="46">
        <f t="shared" si="75"/>
        <v>1.0003317327062342</v>
      </c>
      <c r="I1155" s="48">
        <f t="shared" si="76"/>
        <v>1.4658340273988053</v>
      </c>
      <c r="J1155">
        <f t="shared" si="77"/>
        <v>1.4658340273988053</v>
      </c>
    </row>
    <row r="1156" spans="5:10" x14ac:dyDescent="0.25">
      <c r="E1156">
        <v>1155</v>
      </c>
      <c r="F1156">
        <v>1154</v>
      </c>
      <c r="G1156" s="45">
        <f t="shared" si="74"/>
        <v>1.0003317327062342</v>
      </c>
      <c r="H1156" s="46">
        <f t="shared" si="75"/>
        <v>1.0003317327062342</v>
      </c>
      <c r="I1156" s="48">
        <f t="shared" si="76"/>
        <v>1.4663202924876044</v>
      </c>
      <c r="J1156">
        <f t="shared" si="77"/>
        <v>1.4663202924876044</v>
      </c>
    </row>
    <row r="1157" spans="5:10" x14ac:dyDescent="0.25">
      <c r="E1157">
        <v>1156</v>
      </c>
      <c r="F1157">
        <v>1155</v>
      </c>
      <c r="G1157" s="45">
        <f t="shared" ref="G1157:G1220" si="78">IFERROR(VLOOKUP(E1157,$A$3:$C$330,3,1),$C$3)</f>
        <v>1.0003317327062342</v>
      </c>
      <c r="H1157" s="46">
        <f t="shared" ref="H1157:H1220" si="79">((G1157-1)*$H$2)+1</f>
        <v>1.0003317327062342</v>
      </c>
      <c r="I1157" s="48">
        <f t="shared" ref="I1157:I1220" si="80">H1157*I1156</f>
        <v>1.4668067188864375</v>
      </c>
      <c r="J1157">
        <f t="shared" ref="J1157:J1220" si="81">G1157*J1156</f>
        <v>1.4668067188864375</v>
      </c>
    </row>
    <row r="1158" spans="5:10" x14ac:dyDescent="0.25">
      <c r="E1158">
        <v>1157</v>
      </c>
      <c r="F1158">
        <v>1156</v>
      </c>
      <c r="G1158" s="45">
        <f t="shared" si="78"/>
        <v>1.0003317327062342</v>
      </c>
      <c r="H1158" s="46">
        <f t="shared" si="79"/>
        <v>1.0003317327062342</v>
      </c>
      <c r="I1158" s="48">
        <f t="shared" si="80"/>
        <v>1.4672933066488163</v>
      </c>
      <c r="J1158">
        <f t="shared" si="81"/>
        <v>1.4672933066488163</v>
      </c>
    </row>
    <row r="1159" spans="5:10" x14ac:dyDescent="0.25">
      <c r="E1159">
        <v>1158</v>
      </c>
      <c r="F1159">
        <v>1157</v>
      </c>
      <c r="G1159" s="45">
        <f t="shared" si="78"/>
        <v>1.0003317327062342</v>
      </c>
      <c r="H1159" s="46">
        <f t="shared" si="79"/>
        <v>1.0003317327062342</v>
      </c>
      <c r="I1159" s="48">
        <f t="shared" si="80"/>
        <v>1.4677800558282703</v>
      </c>
      <c r="J1159">
        <f t="shared" si="81"/>
        <v>1.4677800558282703</v>
      </c>
    </row>
    <row r="1160" spans="5:10" x14ac:dyDescent="0.25">
      <c r="E1160">
        <v>1159</v>
      </c>
      <c r="F1160">
        <v>1158</v>
      </c>
      <c r="G1160" s="45">
        <f t="shared" si="78"/>
        <v>1.0003317327062342</v>
      </c>
      <c r="H1160" s="46">
        <f t="shared" si="79"/>
        <v>1.0003317327062342</v>
      </c>
      <c r="I1160" s="48">
        <f t="shared" si="80"/>
        <v>1.4682669664783468</v>
      </c>
      <c r="J1160">
        <f t="shared" si="81"/>
        <v>1.4682669664783468</v>
      </c>
    </row>
    <row r="1161" spans="5:10" x14ac:dyDescent="0.25">
      <c r="E1161">
        <v>1160</v>
      </c>
      <c r="F1161">
        <v>1159</v>
      </c>
      <c r="G1161" s="45">
        <f t="shared" si="78"/>
        <v>1.0003317327062342</v>
      </c>
      <c r="H1161" s="46">
        <f t="shared" si="79"/>
        <v>1.0003317327062342</v>
      </c>
      <c r="I1161" s="48">
        <f t="shared" si="80"/>
        <v>1.468754038652611</v>
      </c>
      <c r="J1161">
        <f t="shared" si="81"/>
        <v>1.468754038652611</v>
      </c>
    </row>
    <row r="1162" spans="5:10" x14ac:dyDescent="0.25">
      <c r="E1162">
        <v>1161</v>
      </c>
      <c r="F1162">
        <v>1160</v>
      </c>
      <c r="G1162" s="45">
        <f t="shared" si="78"/>
        <v>1.0003317327062342</v>
      </c>
      <c r="H1162" s="46">
        <f t="shared" si="79"/>
        <v>1.0003317327062342</v>
      </c>
      <c r="I1162" s="48">
        <f t="shared" si="80"/>
        <v>1.4692412724046457</v>
      </c>
      <c r="J1162">
        <f t="shared" si="81"/>
        <v>1.4692412724046457</v>
      </c>
    </row>
    <row r="1163" spans="5:10" x14ac:dyDescent="0.25">
      <c r="E1163">
        <v>1162</v>
      </c>
      <c r="F1163">
        <v>1161</v>
      </c>
      <c r="G1163" s="45">
        <f t="shared" si="78"/>
        <v>1.0003317327062342</v>
      </c>
      <c r="H1163" s="46">
        <f t="shared" si="79"/>
        <v>1.0003317327062342</v>
      </c>
      <c r="I1163" s="48">
        <f t="shared" si="80"/>
        <v>1.4697286677880514</v>
      </c>
      <c r="J1163">
        <f t="shared" si="81"/>
        <v>1.4697286677880514</v>
      </c>
    </row>
    <row r="1164" spans="5:10" x14ac:dyDescent="0.25">
      <c r="E1164">
        <v>1163</v>
      </c>
      <c r="F1164">
        <v>1162</v>
      </c>
      <c r="G1164" s="45">
        <f t="shared" si="78"/>
        <v>1.0003317327062342</v>
      </c>
      <c r="H1164" s="46">
        <f t="shared" si="79"/>
        <v>1.0003317327062342</v>
      </c>
      <c r="I1164" s="48">
        <f t="shared" si="80"/>
        <v>1.4702162248564468</v>
      </c>
      <c r="J1164">
        <f t="shared" si="81"/>
        <v>1.4702162248564468</v>
      </c>
    </row>
    <row r="1165" spans="5:10" x14ac:dyDescent="0.25">
      <c r="E1165">
        <v>1164</v>
      </c>
      <c r="F1165">
        <v>1163</v>
      </c>
      <c r="G1165" s="45">
        <f t="shared" si="78"/>
        <v>1.0003317327062342</v>
      </c>
      <c r="H1165" s="46">
        <f t="shared" si="79"/>
        <v>1.0003317327062342</v>
      </c>
      <c r="I1165" s="48">
        <f t="shared" si="80"/>
        <v>1.4707039436634679</v>
      </c>
      <c r="J1165">
        <f t="shared" si="81"/>
        <v>1.4707039436634679</v>
      </c>
    </row>
    <row r="1166" spans="5:10" x14ac:dyDescent="0.25">
      <c r="E1166">
        <v>1165</v>
      </c>
      <c r="F1166">
        <v>1164</v>
      </c>
      <c r="G1166" s="45">
        <f t="shared" si="78"/>
        <v>1.0003317327062342</v>
      </c>
      <c r="H1166" s="46">
        <f t="shared" si="79"/>
        <v>1.0003317327062342</v>
      </c>
      <c r="I1166" s="48">
        <f t="shared" si="80"/>
        <v>1.4711918242627686</v>
      </c>
      <c r="J1166">
        <f t="shared" si="81"/>
        <v>1.4711918242627686</v>
      </c>
    </row>
    <row r="1167" spans="5:10" x14ac:dyDescent="0.25">
      <c r="E1167">
        <v>1166</v>
      </c>
      <c r="F1167">
        <v>1165</v>
      </c>
      <c r="G1167" s="45">
        <f t="shared" si="78"/>
        <v>1.0003317327062342</v>
      </c>
      <c r="H1167" s="46">
        <f t="shared" si="79"/>
        <v>1.0003317327062342</v>
      </c>
      <c r="I1167" s="48">
        <f t="shared" si="80"/>
        <v>1.4716798667080209</v>
      </c>
      <c r="J1167">
        <f t="shared" si="81"/>
        <v>1.4716798667080209</v>
      </c>
    </row>
    <row r="1168" spans="5:10" x14ac:dyDescent="0.25">
      <c r="E1168">
        <v>1167</v>
      </c>
      <c r="F1168">
        <v>1166</v>
      </c>
      <c r="G1168" s="45">
        <f t="shared" si="78"/>
        <v>1.0003317327062342</v>
      </c>
      <c r="H1168" s="46">
        <f t="shared" si="79"/>
        <v>1.0003317327062342</v>
      </c>
      <c r="I1168" s="48">
        <f t="shared" si="80"/>
        <v>1.4721680710529144</v>
      </c>
      <c r="J1168">
        <f t="shared" si="81"/>
        <v>1.4721680710529144</v>
      </c>
    </row>
    <row r="1169" spans="5:10" x14ac:dyDescent="0.25">
      <c r="E1169">
        <v>1168</v>
      </c>
      <c r="F1169">
        <v>1167</v>
      </c>
      <c r="G1169" s="45">
        <f t="shared" si="78"/>
        <v>1.0003317327062342</v>
      </c>
      <c r="H1169" s="46">
        <f t="shared" si="79"/>
        <v>1.0003317327062342</v>
      </c>
      <c r="I1169" s="48">
        <f t="shared" si="80"/>
        <v>1.4726564373511564</v>
      </c>
      <c r="J1169">
        <f t="shared" si="81"/>
        <v>1.4726564373511564</v>
      </c>
    </row>
    <row r="1170" spans="5:10" x14ac:dyDescent="0.25">
      <c r="E1170">
        <v>1169</v>
      </c>
      <c r="F1170">
        <v>1168</v>
      </c>
      <c r="G1170" s="45">
        <f t="shared" si="78"/>
        <v>1.0003317327062342</v>
      </c>
      <c r="H1170" s="46">
        <f t="shared" si="79"/>
        <v>1.0003317327062342</v>
      </c>
      <c r="I1170" s="48">
        <f t="shared" si="80"/>
        <v>1.4731449656564721</v>
      </c>
      <c r="J1170">
        <f t="shared" si="81"/>
        <v>1.4731449656564721</v>
      </c>
    </row>
    <row r="1171" spans="5:10" x14ac:dyDescent="0.25">
      <c r="E1171">
        <v>1170</v>
      </c>
      <c r="F1171">
        <v>1169</v>
      </c>
      <c r="G1171" s="45">
        <f t="shared" si="78"/>
        <v>1.0003317327062342</v>
      </c>
      <c r="H1171" s="46">
        <f t="shared" si="79"/>
        <v>1.0003317327062342</v>
      </c>
      <c r="I1171" s="48">
        <f t="shared" si="80"/>
        <v>1.4736336560226047</v>
      </c>
      <c r="J1171">
        <f t="shared" si="81"/>
        <v>1.4736336560226047</v>
      </c>
    </row>
    <row r="1172" spans="5:10" x14ac:dyDescent="0.25">
      <c r="E1172">
        <v>1171</v>
      </c>
      <c r="F1172">
        <v>1170</v>
      </c>
      <c r="G1172" s="45">
        <f t="shared" si="78"/>
        <v>1.0003317327062342</v>
      </c>
      <c r="H1172" s="46">
        <f t="shared" si="79"/>
        <v>1.0003317327062342</v>
      </c>
      <c r="I1172" s="48">
        <f t="shared" si="80"/>
        <v>1.4741225085033149</v>
      </c>
      <c r="J1172">
        <f t="shared" si="81"/>
        <v>1.4741225085033149</v>
      </c>
    </row>
    <row r="1173" spans="5:10" x14ac:dyDescent="0.25">
      <c r="E1173">
        <v>1172</v>
      </c>
      <c r="F1173">
        <v>1171</v>
      </c>
      <c r="G1173" s="45">
        <f t="shared" si="78"/>
        <v>1.0003317327062342</v>
      </c>
      <c r="H1173" s="46">
        <f t="shared" si="79"/>
        <v>1.0003317327062342</v>
      </c>
      <c r="I1173" s="48">
        <f t="shared" si="80"/>
        <v>1.4746115231523815</v>
      </c>
      <c r="J1173">
        <f t="shared" si="81"/>
        <v>1.4746115231523815</v>
      </c>
    </row>
    <row r="1174" spans="5:10" x14ac:dyDescent="0.25">
      <c r="E1174">
        <v>1173</v>
      </c>
      <c r="F1174">
        <v>1172</v>
      </c>
      <c r="G1174" s="45">
        <f t="shared" si="78"/>
        <v>1.0003317327062342</v>
      </c>
      <c r="H1174" s="46">
        <f t="shared" si="79"/>
        <v>1.0003317327062342</v>
      </c>
      <c r="I1174" s="48">
        <f t="shared" si="80"/>
        <v>1.4751007000236009</v>
      </c>
      <c r="J1174">
        <f t="shared" si="81"/>
        <v>1.4751007000236009</v>
      </c>
    </row>
    <row r="1175" spans="5:10" x14ac:dyDescent="0.25">
      <c r="E1175">
        <v>1174</v>
      </c>
      <c r="F1175">
        <v>1173</v>
      </c>
      <c r="G1175" s="45">
        <f t="shared" si="78"/>
        <v>1.0003317327062342</v>
      </c>
      <c r="H1175" s="46">
        <f t="shared" si="79"/>
        <v>1.0003317327062342</v>
      </c>
      <c r="I1175" s="48">
        <f t="shared" si="80"/>
        <v>1.4755900391707877</v>
      </c>
      <c r="J1175">
        <f t="shared" si="81"/>
        <v>1.4755900391707877</v>
      </c>
    </row>
    <row r="1176" spans="5:10" x14ac:dyDescent="0.25">
      <c r="E1176">
        <v>1175</v>
      </c>
      <c r="F1176">
        <v>1174</v>
      </c>
      <c r="G1176" s="45">
        <f t="shared" si="78"/>
        <v>1.0003317327062342</v>
      </c>
      <c r="H1176" s="46">
        <f t="shared" si="79"/>
        <v>1.0003317327062342</v>
      </c>
      <c r="I1176" s="48">
        <f t="shared" si="80"/>
        <v>1.476079540647774</v>
      </c>
      <c r="J1176">
        <f t="shared" si="81"/>
        <v>1.476079540647774</v>
      </c>
    </row>
    <row r="1177" spans="5:10" x14ac:dyDescent="0.25">
      <c r="E1177">
        <v>1176</v>
      </c>
      <c r="F1177">
        <v>1175</v>
      </c>
      <c r="G1177" s="45">
        <f t="shared" si="78"/>
        <v>1.0003317327062342</v>
      </c>
      <c r="H1177" s="46">
        <f t="shared" si="79"/>
        <v>1.0003317327062342</v>
      </c>
      <c r="I1177" s="48">
        <f t="shared" si="80"/>
        <v>1.47656920450841</v>
      </c>
      <c r="J1177">
        <f t="shared" si="81"/>
        <v>1.47656920450841</v>
      </c>
    </row>
    <row r="1178" spans="5:10" x14ac:dyDescent="0.25">
      <c r="E1178">
        <v>1177</v>
      </c>
      <c r="F1178">
        <v>1176</v>
      </c>
      <c r="G1178" s="45">
        <f t="shared" si="78"/>
        <v>1.0003317327062342</v>
      </c>
      <c r="H1178" s="46">
        <f t="shared" si="79"/>
        <v>1.0003317327062342</v>
      </c>
      <c r="I1178" s="48">
        <f t="shared" si="80"/>
        <v>1.4770590308065636</v>
      </c>
      <c r="J1178">
        <f t="shared" si="81"/>
        <v>1.4770590308065636</v>
      </c>
    </row>
    <row r="1179" spans="5:10" x14ac:dyDescent="0.25">
      <c r="E1179">
        <v>1178</v>
      </c>
      <c r="F1179">
        <v>1177</v>
      </c>
      <c r="G1179" s="45">
        <f t="shared" si="78"/>
        <v>1.0003317327062342</v>
      </c>
      <c r="H1179" s="46">
        <f t="shared" si="79"/>
        <v>1.0003317327062342</v>
      </c>
      <c r="I1179" s="48">
        <f t="shared" si="80"/>
        <v>1.4775490195961207</v>
      </c>
      <c r="J1179">
        <f t="shared" si="81"/>
        <v>1.4775490195961207</v>
      </c>
    </row>
    <row r="1180" spans="5:10" x14ac:dyDescent="0.25">
      <c r="E1180">
        <v>1179</v>
      </c>
      <c r="F1180">
        <v>1178</v>
      </c>
      <c r="G1180" s="45">
        <f t="shared" si="78"/>
        <v>1.0003317327062342</v>
      </c>
      <c r="H1180" s="46">
        <f t="shared" si="79"/>
        <v>1.0003317327062342</v>
      </c>
      <c r="I1180" s="48">
        <f t="shared" si="80"/>
        <v>1.478039170930985</v>
      </c>
      <c r="J1180">
        <f t="shared" si="81"/>
        <v>1.478039170930985</v>
      </c>
    </row>
    <row r="1181" spans="5:10" x14ac:dyDescent="0.25">
      <c r="E1181">
        <v>1180</v>
      </c>
      <c r="F1181">
        <v>1179</v>
      </c>
      <c r="G1181" s="45">
        <f t="shared" si="78"/>
        <v>1.0003317327062342</v>
      </c>
      <c r="H1181" s="46">
        <f t="shared" si="79"/>
        <v>1.0003317327062342</v>
      </c>
      <c r="I1181" s="48">
        <f t="shared" si="80"/>
        <v>1.4785294848650781</v>
      </c>
      <c r="J1181">
        <f t="shared" si="81"/>
        <v>1.4785294848650781</v>
      </c>
    </row>
    <row r="1182" spans="5:10" x14ac:dyDescent="0.25">
      <c r="E1182">
        <v>1181</v>
      </c>
      <c r="F1182">
        <v>1180</v>
      </c>
      <c r="G1182" s="45">
        <f t="shared" si="78"/>
        <v>1.0003317327062342</v>
      </c>
      <c r="H1182" s="46">
        <f t="shared" si="79"/>
        <v>1.0003317327062342</v>
      </c>
      <c r="I1182" s="48">
        <f t="shared" si="80"/>
        <v>1.4790199614523394</v>
      </c>
      <c r="J1182">
        <f t="shared" si="81"/>
        <v>1.4790199614523394</v>
      </c>
    </row>
    <row r="1183" spans="5:10" x14ac:dyDescent="0.25">
      <c r="E1183">
        <v>1182</v>
      </c>
      <c r="F1183">
        <v>1181</v>
      </c>
      <c r="G1183" s="45">
        <f t="shared" si="78"/>
        <v>1.0003317327062342</v>
      </c>
      <c r="H1183" s="46">
        <f t="shared" si="79"/>
        <v>1.0003317327062342</v>
      </c>
      <c r="I1183" s="48">
        <f t="shared" si="80"/>
        <v>1.4795106007467265</v>
      </c>
      <c r="J1183">
        <f t="shared" si="81"/>
        <v>1.4795106007467265</v>
      </c>
    </row>
    <row r="1184" spans="5:10" x14ac:dyDescent="0.25">
      <c r="E1184">
        <v>1183</v>
      </c>
      <c r="F1184">
        <v>1182</v>
      </c>
      <c r="G1184" s="45">
        <f t="shared" si="78"/>
        <v>1.0003317327062342</v>
      </c>
      <c r="H1184" s="46">
        <f t="shared" si="79"/>
        <v>1.0003317327062342</v>
      </c>
      <c r="I1184" s="48">
        <f t="shared" si="80"/>
        <v>1.4800014028022144</v>
      </c>
      <c r="J1184">
        <f t="shared" si="81"/>
        <v>1.4800014028022144</v>
      </c>
    </row>
    <row r="1185" spans="5:10" x14ac:dyDescent="0.25">
      <c r="E1185">
        <v>1184</v>
      </c>
      <c r="F1185">
        <v>1183</v>
      </c>
      <c r="G1185" s="45">
        <f t="shared" si="78"/>
        <v>1.0003317327062342</v>
      </c>
      <c r="H1185" s="46">
        <f t="shared" si="79"/>
        <v>1.0003317327062342</v>
      </c>
      <c r="I1185" s="48">
        <f t="shared" si="80"/>
        <v>1.4804923676727963</v>
      </c>
      <c r="J1185">
        <f t="shared" si="81"/>
        <v>1.4804923676727963</v>
      </c>
    </row>
    <row r="1186" spans="5:10" x14ac:dyDescent="0.25">
      <c r="E1186">
        <v>1185</v>
      </c>
      <c r="F1186">
        <v>1184</v>
      </c>
      <c r="G1186" s="45">
        <f t="shared" si="78"/>
        <v>1.0003317327062342</v>
      </c>
      <c r="H1186" s="46">
        <f t="shared" si="79"/>
        <v>1.0003317327062342</v>
      </c>
      <c r="I1186" s="48">
        <f t="shared" si="80"/>
        <v>1.4809834954124836</v>
      </c>
      <c r="J1186">
        <f t="shared" si="81"/>
        <v>1.4809834954124836</v>
      </c>
    </row>
    <row r="1187" spans="5:10" x14ac:dyDescent="0.25">
      <c r="E1187">
        <v>1186</v>
      </c>
      <c r="F1187">
        <v>1185</v>
      </c>
      <c r="G1187" s="45">
        <f t="shared" si="78"/>
        <v>1.0003317327062342</v>
      </c>
      <c r="H1187" s="46">
        <f t="shared" si="79"/>
        <v>1.0003317327062342</v>
      </c>
      <c r="I1187" s="48">
        <f t="shared" si="80"/>
        <v>1.481474786075305</v>
      </c>
      <c r="J1187">
        <f t="shared" si="81"/>
        <v>1.481474786075305</v>
      </c>
    </row>
    <row r="1188" spans="5:10" x14ac:dyDescent="0.25">
      <c r="E1188">
        <v>1187</v>
      </c>
      <c r="F1188">
        <v>1186</v>
      </c>
      <c r="G1188" s="45">
        <f t="shared" si="78"/>
        <v>1.0003317327062342</v>
      </c>
      <c r="H1188" s="46">
        <f t="shared" si="79"/>
        <v>1.0003317327062342</v>
      </c>
      <c r="I1188" s="48">
        <f t="shared" si="80"/>
        <v>1.4819662397153075</v>
      </c>
      <c r="J1188">
        <f t="shared" si="81"/>
        <v>1.4819662397153075</v>
      </c>
    </row>
    <row r="1189" spans="5:10" x14ac:dyDescent="0.25">
      <c r="E1189">
        <v>1188</v>
      </c>
      <c r="F1189">
        <v>1187</v>
      </c>
      <c r="G1189" s="45">
        <f t="shared" si="78"/>
        <v>1.0003317327062342</v>
      </c>
      <c r="H1189" s="46">
        <f t="shared" si="79"/>
        <v>1.0003317327062342</v>
      </c>
      <c r="I1189" s="48">
        <f t="shared" si="80"/>
        <v>1.482457856386556</v>
      </c>
      <c r="J1189">
        <f t="shared" si="81"/>
        <v>1.482457856386556</v>
      </c>
    </row>
    <row r="1190" spans="5:10" x14ac:dyDescent="0.25">
      <c r="E1190">
        <v>1189</v>
      </c>
      <c r="F1190">
        <v>1188</v>
      </c>
      <c r="G1190" s="45">
        <f t="shared" si="78"/>
        <v>1.0003317327062342</v>
      </c>
      <c r="H1190" s="46">
        <f t="shared" si="79"/>
        <v>1.0003317327062342</v>
      </c>
      <c r="I1190" s="48">
        <f t="shared" si="80"/>
        <v>1.4829496361431334</v>
      </c>
      <c r="J1190">
        <f t="shared" si="81"/>
        <v>1.4829496361431334</v>
      </c>
    </row>
    <row r="1191" spans="5:10" x14ac:dyDescent="0.25">
      <c r="E1191">
        <v>1190</v>
      </c>
      <c r="F1191">
        <v>1189</v>
      </c>
      <c r="G1191" s="45">
        <f t="shared" si="78"/>
        <v>1.0003317327062342</v>
      </c>
      <c r="H1191" s="46">
        <f t="shared" si="79"/>
        <v>1.0003317327062342</v>
      </c>
      <c r="I1191" s="48">
        <f t="shared" si="80"/>
        <v>1.4834415790391402</v>
      </c>
      <c r="J1191">
        <f t="shared" si="81"/>
        <v>1.4834415790391402</v>
      </c>
    </row>
    <row r="1192" spans="5:10" x14ac:dyDescent="0.25">
      <c r="E1192">
        <v>1191</v>
      </c>
      <c r="F1192">
        <v>1190</v>
      </c>
      <c r="G1192" s="45">
        <f t="shared" si="78"/>
        <v>1.0003317327062342</v>
      </c>
      <c r="H1192" s="46">
        <f t="shared" si="79"/>
        <v>1.0003317327062342</v>
      </c>
      <c r="I1192" s="48">
        <f t="shared" si="80"/>
        <v>1.4839336851286953</v>
      </c>
      <c r="J1192">
        <f t="shared" si="81"/>
        <v>1.4839336851286953</v>
      </c>
    </row>
    <row r="1193" spans="5:10" x14ac:dyDescent="0.25">
      <c r="E1193">
        <v>1192</v>
      </c>
      <c r="F1193">
        <v>1191</v>
      </c>
      <c r="G1193" s="45">
        <f t="shared" si="78"/>
        <v>1.0003317327062342</v>
      </c>
      <c r="H1193" s="46">
        <f t="shared" si="79"/>
        <v>1.0003317327062342</v>
      </c>
      <c r="I1193" s="48">
        <f t="shared" si="80"/>
        <v>1.4844259544659351</v>
      </c>
      <c r="J1193">
        <f t="shared" si="81"/>
        <v>1.4844259544659351</v>
      </c>
    </row>
    <row r="1194" spans="5:10" x14ac:dyDescent="0.25">
      <c r="E1194">
        <v>1193</v>
      </c>
      <c r="F1194">
        <v>1192</v>
      </c>
      <c r="G1194" s="45">
        <f t="shared" si="78"/>
        <v>1.0003317327062342</v>
      </c>
      <c r="H1194" s="46">
        <f t="shared" si="79"/>
        <v>1.0003317327062342</v>
      </c>
      <c r="I1194" s="48">
        <f t="shared" si="80"/>
        <v>1.4849183871050144</v>
      </c>
      <c r="J1194">
        <f t="shared" si="81"/>
        <v>1.4849183871050144</v>
      </c>
    </row>
    <row r="1195" spans="5:10" x14ac:dyDescent="0.25">
      <c r="E1195">
        <v>1194</v>
      </c>
      <c r="F1195">
        <v>1193</v>
      </c>
      <c r="G1195" s="45">
        <f t="shared" si="78"/>
        <v>1.0003317327062342</v>
      </c>
      <c r="H1195" s="46">
        <f t="shared" si="79"/>
        <v>1.0003317327062342</v>
      </c>
      <c r="I1195" s="48">
        <f t="shared" si="80"/>
        <v>1.4854109831001057</v>
      </c>
      <c r="J1195">
        <f t="shared" si="81"/>
        <v>1.4854109831001057</v>
      </c>
    </row>
    <row r="1196" spans="5:10" x14ac:dyDescent="0.25">
      <c r="E1196">
        <v>1195</v>
      </c>
      <c r="F1196">
        <v>1194</v>
      </c>
      <c r="G1196" s="45">
        <f t="shared" si="78"/>
        <v>1.0003317327062342</v>
      </c>
      <c r="H1196" s="46">
        <f t="shared" si="79"/>
        <v>1.0003317327062342</v>
      </c>
      <c r="I1196" s="48">
        <f t="shared" si="80"/>
        <v>1.4859037425053996</v>
      </c>
      <c r="J1196">
        <f t="shared" si="81"/>
        <v>1.4859037425053996</v>
      </c>
    </row>
    <row r="1197" spans="5:10" x14ac:dyDescent="0.25">
      <c r="E1197">
        <v>1196</v>
      </c>
      <c r="F1197">
        <v>1195</v>
      </c>
      <c r="G1197" s="45">
        <f t="shared" si="78"/>
        <v>1.0003317327062342</v>
      </c>
      <c r="H1197" s="46">
        <f t="shared" si="79"/>
        <v>1.0003317327062342</v>
      </c>
      <c r="I1197" s="48">
        <f t="shared" si="80"/>
        <v>1.4863966653751044</v>
      </c>
      <c r="J1197">
        <f t="shared" si="81"/>
        <v>1.4863966653751044</v>
      </c>
    </row>
    <row r="1198" spans="5:10" x14ac:dyDescent="0.25">
      <c r="E1198">
        <v>1197</v>
      </c>
      <c r="F1198">
        <v>1196</v>
      </c>
      <c r="G1198" s="45">
        <f t="shared" si="78"/>
        <v>1.0003317327062342</v>
      </c>
      <c r="H1198" s="46">
        <f t="shared" si="79"/>
        <v>1.0003317327062342</v>
      </c>
      <c r="I1198" s="48">
        <f t="shared" si="80"/>
        <v>1.4868897517634467</v>
      </c>
      <c r="J1198">
        <f t="shared" si="81"/>
        <v>1.4868897517634467</v>
      </c>
    </row>
    <row r="1199" spans="5:10" x14ac:dyDescent="0.25">
      <c r="E1199">
        <v>1198</v>
      </c>
      <c r="F1199">
        <v>1197</v>
      </c>
      <c r="G1199" s="45">
        <f t="shared" si="78"/>
        <v>1.0003317327062342</v>
      </c>
      <c r="H1199" s="46">
        <f t="shared" si="79"/>
        <v>1.0003317327062342</v>
      </c>
      <c r="I1199" s="48">
        <f t="shared" si="80"/>
        <v>1.4873830017246712</v>
      </c>
      <c r="J1199">
        <f t="shared" si="81"/>
        <v>1.4873830017246712</v>
      </c>
    </row>
    <row r="1200" spans="5:10" x14ac:dyDescent="0.25">
      <c r="E1200">
        <v>1199</v>
      </c>
      <c r="F1200">
        <v>1198</v>
      </c>
      <c r="G1200" s="45">
        <f t="shared" si="78"/>
        <v>1.0003317327062342</v>
      </c>
      <c r="H1200" s="46">
        <f t="shared" si="79"/>
        <v>1.0003317327062342</v>
      </c>
      <c r="I1200" s="48">
        <f t="shared" si="80"/>
        <v>1.4878764153130402</v>
      </c>
      <c r="J1200">
        <f t="shared" si="81"/>
        <v>1.4878764153130402</v>
      </c>
    </row>
    <row r="1201" spans="5:10" x14ac:dyDescent="0.25">
      <c r="E1201">
        <v>1200</v>
      </c>
      <c r="F1201">
        <v>1199</v>
      </c>
      <c r="G1201" s="45">
        <f t="shared" si="78"/>
        <v>1.0003317327062342</v>
      </c>
      <c r="H1201" s="46">
        <f t="shared" si="79"/>
        <v>1.0003317327062342</v>
      </c>
      <c r="I1201" s="48">
        <f t="shared" si="80"/>
        <v>1.488369992582834</v>
      </c>
      <c r="J1201">
        <f t="shared" si="81"/>
        <v>1.488369992582834</v>
      </c>
    </row>
    <row r="1202" spans="5:10" x14ac:dyDescent="0.25">
      <c r="E1202">
        <v>1201</v>
      </c>
      <c r="F1202">
        <v>1200</v>
      </c>
      <c r="G1202" s="45">
        <f t="shared" si="78"/>
        <v>1.0003317327062342</v>
      </c>
      <c r="H1202" s="46">
        <f t="shared" si="79"/>
        <v>1.0003317327062342</v>
      </c>
      <c r="I1202" s="48">
        <f t="shared" si="80"/>
        <v>1.4888637335883512</v>
      </c>
      <c r="J1202">
        <f t="shared" si="81"/>
        <v>1.4888637335883512</v>
      </c>
    </row>
    <row r="1203" spans="5:10" x14ac:dyDescent="0.25">
      <c r="E1203">
        <v>1202</v>
      </c>
      <c r="F1203">
        <v>1201</v>
      </c>
      <c r="G1203" s="45">
        <f t="shared" si="78"/>
        <v>1.0003317327062342</v>
      </c>
      <c r="H1203" s="46">
        <f t="shared" si="79"/>
        <v>1.0003317327062342</v>
      </c>
      <c r="I1203" s="48">
        <f t="shared" si="80"/>
        <v>1.4893576383839084</v>
      </c>
      <c r="J1203">
        <f t="shared" si="81"/>
        <v>1.4893576383839084</v>
      </c>
    </row>
    <row r="1204" spans="5:10" x14ac:dyDescent="0.25">
      <c r="E1204">
        <v>1203</v>
      </c>
      <c r="F1204">
        <v>1202</v>
      </c>
      <c r="G1204" s="45">
        <f t="shared" si="78"/>
        <v>1.0003317327062342</v>
      </c>
      <c r="H1204" s="46">
        <f t="shared" si="79"/>
        <v>1.0003317327062342</v>
      </c>
      <c r="I1204" s="48">
        <f t="shared" si="80"/>
        <v>1.4898517070238402</v>
      </c>
      <c r="J1204">
        <f t="shared" si="81"/>
        <v>1.4898517070238402</v>
      </c>
    </row>
    <row r="1205" spans="5:10" x14ac:dyDescent="0.25">
      <c r="E1205">
        <v>1204</v>
      </c>
      <c r="F1205">
        <v>1203</v>
      </c>
      <c r="G1205" s="45">
        <f t="shared" si="78"/>
        <v>1.0003317327062342</v>
      </c>
      <c r="H1205" s="46">
        <f t="shared" si="79"/>
        <v>1.0003317327062342</v>
      </c>
      <c r="I1205" s="48">
        <f t="shared" si="80"/>
        <v>1.4903459395624989</v>
      </c>
      <c r="J1205">
        <f t="shared" si="81"/>
        <v>1.4903459395624989</v>
      </c>
    </row>
    <row r="1206" spans="5:10" x14ac:dyDescent="0.25">
      <c r="E1206">
        <v>1205</v>
      </c>
      <c r="F1206">
        <v>1204</v>
      </c>
      <c r="G1206" s="45">
        <f t="shared" si="78"/>
        <v>1.0003317327062342</v>
      </c>
      <c r="H1206" s="46">
        <f t="shared" si="79"/>
        <v>1.0003317327062342</v>
      </c>
      <c r="I1206" s="48">
        <f t="shared" si="80"/>
        <v>1.4908403360542553</v>
      </c>
      <c r="J1206">
        <f t="shared" si="81"/>
        <v>1.4908403360542553</v>
      </c>
    </row>
    <row r="1207" spans="5:10" x14ac:dyDescent="0.25">
      <c r="E1207">
        <v>1206</v>
      </c>
      <c r="F1207">
        <v>1205</v>
      </c>
      <c r="G1207" s="45">
        <f t="shared" si="78"/>
        <v>1.0003317327062342</v>
      </c>
      <c r="H1207" s="46">
        <f t="shared" si="79"/>
        <v>1.0003317327062342</v>
      </c>
      <c r="I1207" s="48">
        <f t="shared" si="80"/>
        <v>1.4913348965534976</v>
      </c>
      <c r="J1207">
        <f t="shared" si="81"/>
        <v>1.4913348965534976</v>
      </c>
    </row>
    <row r="1208" spans="5:10" x14ac:dyDescent="0.25">
      <c r="E1208">
        <v>1207</v>
      </c>
      <c r="F1208">
        <v>1206</v>
      </c>
      <c r="G1208" s="45">
        <f t="shared" si="78"/>
        <v>1.0003317327062342</v>
      </c>
      <c r="H1208" s="46">
        <f t="shared" si="79"/>
        <v>1.0003317327062342</v>
      </c>
      <c r="I1208" s="48">
        <f t="shared" si="80"/>
        <v>1.4918296211146329</v>
      </c>
      <c r="J1208">
        <f t="shared" si="81"/>
        <v>1.4918296211146329</v>
      </c>
    </row>
    <row r="1209" spans="5:10" x14ac:dyDescent="0.25">
      <c r="E1209">
        <v>1208</v>
      </c>
      <c r="F1209">
        <v>1207</v>
      </c>
      <c r="G1209" s="45">
        <f t="shared" si="78"/>
        <v>1.0003317327062342</v>
      </c>
      <c r="H1209" s="46">
        <f t="shared" si="79"/>
        <v>1.0003317327062342</v>
      </c>
      <c r="I1209" s="48">
        <f t="shared" si="80"/>
        <v>1.4923245097920856</v>
      </c>
      <c r="J1209">
        <f t="shared" si="81"/>
        <v>1.4923245097920856</v>
      </c>
    </row>
    <row r="1210" spans="5:10" x14ac:dyDescent="0.25">
      <c r="E1210">
        <v>1209</v>
      </c>
      <c r="F1210">
        <v>1208</v>
      </c>
      <c r="G1210" s="45">
        <f t="shared" si="78"/>
        <v>1.0003317327062342</v>
      </c>
      <c r="H1210" s="46">
        <f t="shared" si="79"/>
        <v>1.0003317327062342</v>
      </c>
      <c r="I1210" s="48">
        <f t="shared" si="80"/>
        <v>1.4928195626402987</v>
      </c>
      <c r="J1210">
        <f t="shared" si="81"/>
        <v>1.4928195626402987</v>
      </c>
    </row>
    <row r="1211" spans="5:10" x14ac:dyDescent="0.25">
      <c r="E1211">
        <v>1210</v>
      </c>
      <c r="F1211">
        <v>1209</v>
      </c>
      <c r="G1211" s="45">
        <f t="shared" si="78"/>
        <v>1.0003317327062342</v>
      </c>
      <c r="H1211" s="46">
        <f t="shared" si="79"/>
        <v>1.0003317327062342</v>
      </c>
      <c r="I1211" s="48">
        <f t="shared" si="80"/>
        <v>1.4933147797137327</v>
      </c>
      <c r="J1211">
        <f t="shared" si="81"/>
        <v>1.4933147797137327</v>
      </c>
    </row>
    <row r="1212" spans="5:10" x14ac:dyDescent="0.25">
      <c r="E1212">
        <v>1211</v>
      </c>
      <c r="F1212">
        <v>1210</v>
      </c>
      <c r="G1212" s="45">
        <f t="shared" si="78"/>
        <v>1.0003317327062342</v>
      </c>
      <c r="H1212" s="46">
        <f t="shared" si="79"/>
        <v>1.0003317327062342</v>
      </c>
      <c r="I1212" s="48">
        <f t="shared" si="80"/>
        <v>1.4938101610668666</v>
      </c>
      <c r="J1212">
        <f t="shared" si="81"/>
        <v>1.4938101610668666</v>
      </c>
    </row>
    <row r="1213" spans="5:10" x14ac:dyDescent="0.25">
      <c r="E1213">
        <v>1212</v>
      </c>
      <c r="F1213">
        <v>1211</v>
      </c>
      <c r="G1213" s="45">
        <f t="shared" si="78"/>
        <v>1.0003317327062342</v>
      </c>
      <c r="H1213" s="46">
        <f t="shared" si="79"/>
        <v>1.0003317327062342</v>
      </c>
      <c r="I1213" s="48">
        <f t="shared" si="80"/>
        <v>1.4943057067541974</v>
      </c>
      <c r="J1213">
        <f t="shared" si="81"/>
        <v>1.4943057067541974</v>
      </c>
    </row>
    <row r="1214" spans="5:10" x14ac:dyDescent="0.25">
      <c r="E1214">
        <v>1213</v>
      </c>
      <c r="F1214">
        <v>1212</v>
      </c>
      <c r="G1214" s="45">
        <f t="shared" si="78"/>
        <v>1.0003317327062342</v>
      </c>
      <c r="H1214" s="46">
        <f t="shared" si="79"/>
        <v>1.0003317327062342</v>
      </c>
      <c r="I1214" s="48">
        <f t="shared" si="80"/>
        <v>1.4948014168302401</v>
      </c>
      <c r="J1214">
        <f t="shared" si="81"/>
        <v>1.4948014168302401</v>
      </c>
    </row>
    <row r="1215" spans="5:10" x14ac:dyDescent="0.25">
      <c r="E1215">
        <v>1214</v>
      </c>
      <c r="F1215">
        <v>1213</v>
      </c>
      <c r="G1215" s="45">
        <f t="shared" si="78"/>
        <v>1.0003317327062342</v>
      </c>
      <c r="H1215" s="46">
        <f t="shared" si="79"/>
        <v>1.0003317327062342</v>
      </c>
      <c r="I1215" s="48">
        <f t="shared" si="80"/>
        <v>1.4952972913495279</v>
      </c>
      <c r="J1215">
        <f t="shared" si="81"/>
        <v>1.4952972913495279</v>
      </c>
    </row>
    <row r="1216" spans="5:10" x14ac:dyDescent="0.25">
      <c r="E1216">
        <v>1215</v>
      </c>
      <c r="F1216">
        <v>1214</v>
      </c>
      <c r="G1216" s="45">
        <f t="shared" si="78"/>
        <v>1.0003317327062342</v>
      </c>
      <c r="H1216" s="46">
        <f t="shared" si="79"/>
        <v>1.0003317327062342</v>
      </c>
      <c r="I1216" s="48">
        <f t="shared" si="80"/>
        <v>1.495793330366612</v>
      </c>
      <c r="J1216">
        <f t="shared" si="81"/>
        <v>1.495793330366612</v>
      </c>
    </row>
    <row r="1217" spans="5:10" x14ac:dyDescent="0.25">
      <c r="E1217">
        <v>1216</v>
      </c>
      <c r="F1217">
        <v>1215</v>
      </c>
      <c r="G1217" s="45">
        <f t="shared" si="78"/>
        <v>1.0003317327062342</v>
      </c>
      <c r="H1217" s="46">
        <f t="shared" si="79"/>
        <v>1.0003317327062342</v>
      </c>
      <c r="I1217" s="48">
        <f t="shared" si="80"/>
        <v>1.4962895339360616</v>
      </c>
      <c r="J1217">
        <f t="shared" si="81"/>
        <v>1.4962895339360616</v>
      </c>
    </row>
    <row r="1218" spans="5:10" x14ac:dyDescent="0.25">
      <c r="E1218">
        <v>1217</v>
      </c>
      <c r="F1218">
        <v>1216</v>
      </c>
      <c r="G1218" s="45">
        <f t="shared" si="78"/>
        <v>1.0003317327062342</v>
      </c>
      <c r="H1218" s="46">
        <f t="shared" si="79"/>
        <v>1.0003317327062342</v>
      </c>
      <c r="I1218" s="48">
        <f t="shared" si="80"/>
        <v>1.4967859021124641</v>
      </c>
      <c r="J1218">
        <f t="shared" si="81"/>
        <v>1.4967859021124641</v>
      </c>
    </row>
    <row r="1219" spans="5:10" x14ac:dyDescent="0.25">
      <c r="E1219">
        <v>1218</v>
      </c>
      <c r="F1219">
        <v>1217</v>
      </c>
      <c r="G1219" s="45">
        <f t="shared" si="78"/>
        <v>1.0003317327062342</v>
      </c>
      <c r="H1219" s="46">
        <f t="shared" si="79"/>
        <v>1.0003317327062342</v>
      </c>
      <c r="I1219" s="48">
        <f t="shared" si="80"/>
        <v>1.497282434950425</v>
      </c>
      <c r="J1219">
        <f t="shared" si="81"/>
        <v>1.497282434950425</v>
      </c>
    </row>
    <row r="1220" spans="5:10" x14ac:dyDescent="0.25">
      <c r="E1220">
        <v>1219</v>
      </c>
      <c r="F1220">
        <v>1218</v>
      </c>
      <c r="G1220" s="45">
        <f t="shared" si="78"/>
        <v>1.0003317327062342</v>
      </c>
      <c r="H1220" s="46">
        <f t="shared" si="79"/>
        <v>1.0003317327062342</v>
      </c>
      <c r="I1220" s="48">
        <f t="shared" si="80"/>
        <v>1.497779132504568</v>
      </c>
      <c r="J1220">
        <f t="shared" si="81"/>
        <v>1.497779132504568</v>
      </c>
    </row>
    <row r="1221" spans="5:10" x14ac:dyDescent="0.25">
      <c r="E1221">
        <v>1220</v>
      </c>
      <c r="F1221">
        <v>1219</v>
      </c>
      <c r="G1221" s="45">
        <f t="shared" ref="G1221:G1284" si="82">IFERROR(VLOOKUP(E1221,$A$3:$C$330,3,1),$C$3)</f>
        <v>1.0003317327062342</v>
      </c>
      <c r="H1221" s="46">
        <f t="shared" ref="H1221:H1284" si="83">((G1221-1)*$H$2)+1</f>
        <v>1.0003317327062342</v>
      </c>
      <c r="I1221" s="48">
        <f t="shared" ref="I1221:I1284" si="84">H1221*I1220</f>
        <v>1.4982759948295348</v>
      </c>
      <c r="J1221">
        <f t="shared" ref="J1221:J1284" si="85">G1221*J1220</f>
        <v>1.4982759948295348</v>
      </c>
    </row>
    <row r="1222" spans="5:10" x14ac:dyDescent="0.25">
      <c r="E1222">
        <v>1221</v>
      </c>
      <c r="F1222">
        <v>1220</v>
      </c>
      <c r="G1222" s="45">
        <f t="shared" si="82"/>
        <v>1.0003317327062342</v>
      </c>
      <c r="H1222" s="46">
        <f t="shared" si="83"/>
        <v>1.0003317327062342</v>
      </c>
      <c r="I1222" s="48">
        <f t="shared" si="84"/>
        <v>1.4987730219799853</v>
      </c>
      <c r="J1222">
        <f t="shared" si="85"/>
        <v>1.4987730219799853</v>
      </c>
    </row>
    <row r="1223" spans="5:10" x14ac:dyDescent="0.25">
      <c r="E1223">
        <v>1222</v>
      </c>
      <c r="F1223">
        <v>1221</v>
      </c>
      <c r="G1223" s="45">
        <f t="shared" si="82"/>
        <v>1.0003317327062342</v>
      </c>
      <c r="H1223" s="46">
        <f t="shared" si="83"/>
        <v>1.0003317327062342</v>
      </c>
      <c r="I1223" s="48">
        <f t="shared" si="84"/>
        <v>1.4992702140105976</v>
      </c>
      <c r="J1223">
        <f t="shared" si="85"/>
        <v>1.4992702140105976</v>
      </c>
    </row>
    <row r="1224" spans="5:10" x14ac:dyDescent="0.25">
      <c r="E1224">
        <v>1223</v>
      </c>
      <c r="F1224">
        <v>1222</v>
      </c>
      <c r="G1224" s="45">
        <f t="shared" si="82"/>
        <v>1.0003317327062342</v>
      </c>
      <c r="H1224" s="46">
        <f t="shared" si="83"/>
        <v>1.0003317327062342</v>
      </c>
      <c r="I1224" s="48">
        <f t="shared" si="84"/>
        <v>1.4997675709760676</v>
      </c>
      <c r="J1224">
        <f t="shared" si="85"/>
        <v>1.4997675709760676</v>
      </c>
    </row>
    <row r="1225" spans="5:10" x14ac:dyDescent="0.25">
      <c r="E1225">
        <v>1224</v>
      </c>
      <c r="F1225">
        <v>1223</v>
      </c>
      <c r="G1225" s="45">
        <f t="shared" si="82"/>
        <v>1.0003317327062342</v>
      </c>
      <c r="H1225" s="46">
        <f t="shared" si="83"/>
        <v>1.0003317327062342</v>
      </c>
      <c r="I1225" s="48">
        <f t="shared" si="84"/>
        <v>1.5002650929311099</v>
      </c>
      <c r="J1225">
        <f t="shared" si="85"/>
        <v>1.5002650929311099</v>
      </c>
    </row>
    <row r="1226" spans="5:10" x14ac:dyDescent="0.25">
      <c r="E1226">
        <v>1225</v>
      </c>
      <c r="F1226">
        <v>1224</v>
      </c>
      <c r="G1226" s="45">
        <f t="shared" si="82"/>
        <v>1.0003317327062342</v>
      </c>
      <c r="H1226" s="46">
        <f t="shared" si="83"/>
        <v>1.0003317327062342</v>
      </c>
      <c r="I1226" s="48">
        <f t="shared" si="84"/>
        <v>1.5007627799304566</v>
      </c>
      <c r="J1226">
        <f t="shared" si="85"/>
        <v>1.5007627799304566</v>
      </c>
    </row>
    <row r="1227" spans="5:10" x14ac:dyDescent="0.25">
      <c r="E1227">
        <v>1226</v>
      </c>
      <c r="F1227">
        <v>1225</v>
      </c>
      <c r="G1227" s="45">
        <f t="shared" si="82"/>
        <v>1.0003317327062342</v>
      </c>
      <c r="H1227" s="46">
        <f t="shared" si="83"/>
        <v>1.0003317327062342</v>
      </c>
      <c r="I1227" s="48">
        <f t="shared" si="84"/>
        <v>1.5012606320288584</v>
      </c>
      <c r="J1227">
        <f t="shared" si="85"/>
        <v>1.5012606320288584</v>
      </c>
    </row>
    <row r="1228" spans="5:10" x14ac:dyDescent="0.25">
      <c r="E1228">
        <v>1227</v>
      </c>
      <c r="F1228">
        <v>1226</v>
      </c>
      <c r="G1228" s="45">
        <f t="shared" si="82"/>
        <v>1.0003317327062342</v>
      </c>
      <c r="H1228" s="46">
        <f t="shared" si="83"/>
        <v>1.0003317327062342</v>
      </c>
      <c r="I1228" s="48">
        <f t="shared" si="84"/>
        <v>1.5017586492810842</v>
      </c>
      <c r="J1228">
        <f t="shared" si="85"/>
        <v>1.5017586492810842</v>
      </c>
    </row>
    <row r="1229" spans="5:10" x14ac:dyDescent="0.25">
      <c r="E1229">
        <v>1228</v>
      </c>
      <c r="F1229">
        <v>1227</v>
      </c>
      <c r="G1229" s="45">
        <f t="shared" si="82"/>
        <v>1.0003317327062342</v>
      </c>
      <c r="H1229" s="46">
        <f t="shared" si="83"/>
        <v>1.0003317327062342</v>
      </c>
      <c r="I1229" s="48">
        <f t="shared" si="84"/>
        <v>1.5022568317419207</v>
      </c>
      <c r="J1229">
        <f t="shared" si="85"/>
        <v>1.5022568317419207</v>
      </c>
    </row>
    <row r="1230" spans="5:10" x14ac:dyDescent="0.25">
      <c r="E1230">
        <v>1229</v>
      </c>
      <c r="F1230">
        <v>1228</v>
      </c>
      <c r="G1230" s="45">
        <f t="shared" si="82"/>
        <v>1.0003317327062342</v>
      </c>
      <c r="H1230" s="46">
        <f t="shared" si="83"/>
        <v>1.0003317327062342</v>
      </c>
      <c r="I1230" s="48">
        <f t="shared" si="84"/>
        <v>1.5027551794661733</v>
      </c>
      <c r="J1230">
        <f t="shared" si="85"/>
        <v>1.5027551794661733</v>
      </c>
    </row>
    <row r="1231" spans="5:10" x14ac:dyDescent="0.25">
      <c r="E1231">
        <v>1230</v>
      </c>
      <c r="F1231">
        <v>1229</v>
      </c>
      <c r="G1231" s="45">
        <f t="shared" si="82"/>
        <v>1.0003317327062342</v>
      </c>
      <c r="H1231" s="46">
        <f t="shared" si="83"/>
        <v>1.0003317327062342</v>
      </c>
      <c r="I1231" s="48">
        <f t="shared" si="84"/>
        <v>1.503253692508665</v>
      </c>
      <c r="J1231">
        <f t="shared" si="85"/>
        <v>1.503253692508665</v>
      </c>
    </row>
    <row r="1232" spans="5:10" x14ac:dyDescent="0.25">
      <c r="E1232">
        <v>1231</v>
      </c>
      <c r="F1232">
        <v>1230</v>
      </c>
      <c r="G1232" s="45">
        <f t="shared" si="82"/>
        <v>1.0003317327062342</v>
      </c>
      <c r="H1232" s="46">
        <f t="shared" si="83"/>
        <v>1.0003317327062342</v>
      </c>
      <c r="I1232" s="48">
        <f t="shared" si="84"/>
        <v>1.5037523709242375</v>
      </c>
      <c r="J1232">
        <f t="shared" si="85"/>
        <v>1.5037523709242375</v>
      </c>
    </row>
    <row r="1233" spans="5:10" x14ac:dyDescent="0.25">
      <c r="E1233">
        <v>1232</v>
      </c>
      <c r="F1233">
        <v>1231</v>
      </c>
      <c r="G1233" s="45">
        <f t="shared" si="82"/>
        <v>1.0003317327062342</v>
      </c>
      <c r="H1233" s="46">
        <f t="shared" si="83"/>
        <v>1.0003317327062342</v>
      </c>
      <c r="I1233" s="48">
        <f t="shared" si="84"/>
        <v>1.5042512147677503</v>
      </c>
      <c r="J1233">
        <f t="shared" si="85"/>
        <v>1.5042512147677503</v>
      </c>
    </row>
    <row r="1234" spans="5:10" x14ac:dyDescent="0.25">
      <c r="E1234">
        <v>1233</v>
      </c>
      <c r="F1234">
        <v>1232</v>
      </c>
      <c r="G1234" s="45">
        <f t="shared" si="82"/>
        <v>1.0003317327062342</v>
      </c>
      <c r="H1234" s="46">
        <f t="shared" si="83"/>
        <v>1.0003317327062342</v>
      </c>
      <c r="I1234" s="48">
        <f t="shared" si="84"/>
        <v>1.5047502240940813</v>
      </c>
      <c r="J1234">
        <f t="shared" si="85"/>
        <v>1.5047502240940813</v>
      </c>
    </row>
    <row r="1235" spans="5:10" x14ac:dyDescent="0.25">
      <c r="E1235">
        <v>1234</v>
      </c>
      <c r="F1235">
        <v>1233</v>
      </c>
      <c r="G1235" s="45">
        <f t="shared" si="82"/>
        <v>1.0003317327062342</v>
      </c>
      <c r="H1235" s="46">
        <f t="shared" si="83"/>
        <v>1.0003317327062342</v>
      </c>
      <c r="I1235" s="48">
        <f t="shared" si="84"/>
        <v>1.5052493989581266</v>
      </c>
      <c r="J1235">
        <f t="shared" si="85"/>
        <v>1.5052493989581266</v>
      </c>
    </row>
    <row r="1236" spans="5:10" x14ac:dyDescent="0.25">
      <c r="E1236">
        <v>1235</v>
      </c>
      <c r="F1236">
        <v>1234</v>
      </c>
      <c r="G1236" s="45">
        <f t="shared" si="82"/>
        <v>1.0003317327062342</v>
      </c>
      <c r="H1236" s="46">
        <f t="shared" si="83"/>
        <v>1.0003317327062342</v>
      </c>
      <c r="I1236" s="48">
        <f t="shared" si="84"/>
        <v>1.5057487394148004</v>
      </c>
      <c r="J1236">
        <f t="shared" si="85"/>
        <v>1.5057487394148004</v>
      </c>
    </row>
    <row r="1237" spans="5:10" x14ac:dyDescent="0.25">
      <c r="E1237">
        <v>1236</v>
      </c>
      <c r="F1237">
        <v>1235</v>
      </c>
      <c r="G1237" s="45">
        <f t="shared" si="82"/>
        <v>1.0003317327062342</v>
      </c>
      <c r="H1237" s="46">
        <f t="shared" si="83"/>
        <v>1.0003317327062342</v>
      </c>
      <c r="I1237" s="48">
        <f t="shared" si="84"/>
        <v>1.5062482455190351</v>
      </c>
      <c r="J1237">
        <f t="shared" si="85"/>
        <v>1.5062482455190351</v>
      </c>
    </row>
    <row r="1238" spans="5:10" x14ac:dyDescent="0.25">
      <c r="E1238">
        <v>1237</v>
      </c>
      <c r="F1238">
        <v>1236</v>
      </c>
      <c r="G1238" s="45">
        <f t="shared" si="82"/>
        <v>1.0003317327062342</v>
      </c>
      <c r="H1238" s="46">
        <f t="shared" si="83"/>
        <v>1.0003317327062342</v>
      </c>
      <c r="I1238" s="48">
        <f t="shared" si="84"/>
        <v>1.5067479173257816</v>
      </c>
      <c r="J1238">
        <f t="shared" si="85"/>
        <v>1.5067479173257816</v>
      </c>
    </row>
    <row r="1239" spans="5:10" x14ac:dyDescent="0.25">
      <c r="E1239">
        <v>1238</v>
      </c>
      <c r="F1239">
        <v>1237</v>
      </c>
      <c r="G1239" s="45">
        <f t="shared" si="82"/>
        <v>1.0003317327062342</v>
      </c>
      <c r="H1239" s="46">
        <f t="shared" si="83"/>
        <v>1.0003317327062342</v>
      </c>
      <c r="I1239" s="48">
        <f t="shared" si="84"/>
        <v>1.507247754890009</v>
      </c>
      <c r="J1239">
        <f t="shared" si="85"/>
        <v>1.507247754890009</v>
      </c>
    </row>
    <row r="1240" spans="5:10" x14ac:dyDescent="0.25">
      <c r="E1240">
        <v>1239</v>
      </c>
      <c r="F1240">
        <v>1238</v>
      </c>
      <c r="G1240" s="45">
        <f t="shared" si="82"/>
        <v>1.0003317327062342</v>
      </c>
      <c r="H1240" s="46">
        <f t="shared" si="83"/>
        <v>1.0003317327062342</v>
      </c>
      <c r="I1240" s="48">
        <f t="shared" si="84"/>
        <v>1.507747758266704</v>
      </c>
      <c r="J1240">
        <f t="shared" si="85"/>
        <v>1.507747758266704</v>
      </c>
    </row>
    <row r="1241" spans="5:10" x14ac:dyDescent="0.25">
      <c r="E1241">
        <v>1240</v>
      </c>
      <c r="F1241">
        <v>1239</v>
      </c>
      <c r="G1241" s="45">
        <f t="shared" si="82"/>
        <v>1.0003317327062342</v>
      </c>
      <c r="H1241" s="46">
        <f t="shared" si="83"/>
        <v>1.0003317327062342</v>
      </c>
      <c r="I1241" s="48">
        <f t="shared" si="84"/>
        <v>1.5082479275108724</v>
      </c>
      <c r="J1241">
        <f t="shared" si="85"/>
        <v>1.5082479275108724</v>
      </c>
    </row>
    <row r="1242" spans="5:10" x14ac:dyDescent="0.25">
      <c r="E1242">
        <v>1241</v>
      </c>
      <c r="F1242">
        <v>1240</v>
      </c>
      <c r="G1242" s="45">
        <f t="shared" si="82"/>
        <v>1.0003317327062342</v>
      </c>
      <c r="H1242" s="46">
        <f t="shared" si="83"/>
        <v>1.0003317327062342</v>
      </c>
      <c r="I1242" s="48">
        <f t="shared" si="84"/>
        <v>1.5087482626775377</v>
      </c>
      <c r="J1242">
        <f t="shared" si="85"/>
        <v>1.5087482626775377</v>
      </c>
    </row>
    <row r="1243" spans="5:10" x14ac:dyDescent="0.25">
      <c r="E1243">
        <v>1242</v>
      </c>
      <c r="F1243">
        <v>1241</v>
      </c>
      <c r="G1243" s="45">
        <f t="shared" si="82"/>
        <v>1.0003317327062342</v>
      </c>
      <c r="H1243" s="46">
        <f t="shared" si="83"/>
        <v>1.0003317327062342</v>
      </c>
      <c r="I1243" s="48">
        <f t="shared" si="84"/>
        <v>1.5092487638217418</v>
      </c>
      <c r="J1243">
        <f t="shared" si="85"/>
        <v>1.5092487638217418</v>
      </c>
    </row>
    <row r="1244" spans="5:10" x14ac:dyDescent="0.25">
      <c r="E1244">
        <v>1243</v>
      </c>
      <c r="F1244">
        <v>1242</v>
      </c>
      <c r="G1244" s="45">
        <f t="shared" si="82"/>
        <v>1.0003317327062342</v>
      </c>
      <c r="H1244" s="46">
        <f t="shared" si="83"/>
        <v>1.0003317327062342</v>
      </c>
      <c r="I1244" s="48">
        <f t="shared" si="84"/>
        <v>1.5097494309985451</v>
      </c>
      <c r="J1244">
        <f t="shared" si="85"/>
        <v>1.5097494309985451</v>
      </c>
    </row>
    <row r="1245" spans="5:10" x14ac:dyDescent="0.25">
      <c r="E1245">
        <v>1244</v>
      </c>
      <c r="F1245">
        <v>1243</v>
      </c>
      <c r="G1245" s="45">
        <f t="shared" si="82"/>
        <v>1.0003317327062342</v>
      </c>
      <c r="H1245" s="46">
        <f t="shared" si="83"/>
        <v>1.0003317327062342</v>
      </c>
      <c r="I1245" s="48">
        <f t="shared" si="84"/>
        <v>1.5102502642630258</v>
      </c>
      <c r="J1245">
        <f t="shared" si="85"/>
        <v>1.5102502642630258</v>
      </c>
    </row>
    <row r="1246" spans="5:10" x14ac:dyDescent="0.25">
      <c r="E1246">
        <v>1245</v>
      </c>
      <c r="F1246">
        <v>1244</v>
      </c>
      <c r="G1246" s="45">
        <f t="shared" si="82"/>
        <v>1.0003317327062342</v>
      </c>
      <c r="H1246" s="46">
        <f t="shared" si="83"/>
        <v>1.0003317327062342</v>
      </c>
      <c r="I1246" s="48">
        <f t="shared" si="84"/>
        <v>1.5107512636702807</v>
      </c>
      <c r="J1246">
        <f t="shared" si="85"/>
        <v>1.5107512636702807</v>
      </c>
    </row>
    <row r="1247" spans="5:10" x14ac:dyDescent="0.25">
      <c r="E1247">
        <v>1246</v>
      </c>
      <c r="F1247">
        <v>1245</v>
      </c>
      <c r="G1247" s="45">
        <f t="shared" si="82"/>
        <v>1.0003317327062342</v>
      </c>
      <c r="H1247" s="46">
        <f t="shared" si="83"/>
        <v>1.0003317327062342</v>
      </c>
      <c r="I1247" s="48">
        <f t="shared" si="84"/>
        <v>1.5112524292754248</v>
      </c>
      <c r="J1247">
        <f t="shared" si="85"/>
        <v>1.5112524292754248</v>
      </c>
    </row>
    <row r="1248" spans="5:10" x14ac:dyDescent="0.25">
      <c r="E1248">
        <v>1247</v>
      </c>
      <c r="F1248">
        <v>1246</v>
      </c>
      <c r="G1248" s="45">
        <f t="shared" si="82"/>
        <v>1.0003317327062342</v>
      </c>
      <c r="H1248" s="46">
        <f t="shared" si="83"/>
        <v>1.0003317327062342</v>
      </c>
      <c r="I1248" s="48">
        <f t="shared" si="84"/>
        <v>1.5117537611335914</v>
      </c>
      <c r="J1248">
        <f t="shared" si="85"/>
        <v>1.5117537611335914</v>
      </c>
    </row>
    <row r="1249" spans="5:10" x14ac:dyDescent="0.25">
      <c r="E1249">
        <v>1248</v>
      </c>
      <c r="F1249">
        <v>1247</v>
      </c>
      <c r="G1249" s="45">
        <f t="shared" si="82"/>
        <v>1.0003317327062342</v>
      </c>
      <c r="H1249" s="46">
        <f t="shared" si="83"/>
        <v>1.0003317327062342</v>
      </c>
      <c r="I1249" s="48">
        <f t="shared" si="84"/>
        <v>1.5122552592999319</v>
      </c>
      <c r="J1249">
        <f t="shared" si="85"/>
        <v>1.5122552592999319</v>
      </c>
    </row>
    <row r="1250" spans="5:10" x14ac:dyDescent="0.25">
      <c r="E1250">
        <v>1249</v>
      </c>
      <c r="F1250">
        <v>1248</v>
      </c>
      <c r="G1250" s="45">
        <f t="shared" si="82"/>
        <v>1.0003317327062342</v>
      </c>
      <c r="H1250" s="46">
        <f t="shared" si="83"/>
        <v>1.0003317327062342</v>
      </c>
      <c r="I1250" s="48">
        <f t="shared" si="84"/>
        <v>1.5127569238296164</v>
      </c>
      <c r="J1250">
        <f t="shared" si="85"/>
        <v>1.5127569238296164</v>
      </c>
    </row>
    <row r="1251" spans="5:10" x14ac:dyDescent="0.25">
      <c r="E1251">
        <v>1250</v>
      </c>
      <c r="F1251">
        <v>1249</v>
      </c>
      <c r="G1251" s="45">
        <f t="shared" si="82"/>
        <v>1.0003317327062342</v>
      </c>
      <c r="H1251" s="46">
        <f t="shared" si="83"/>
        <v>1.0003317327062342</v>
      </c>
      <c r="I1251" s="48">
        <f t="shared" si="84"/>
        <v>1.5132587547778329</v>
      </c>
      <c r="J1251">
        <f t="shared" si="85"/>
        <v>1.5132587547778329</v>
      </c>
    </row>
    <row r="1252" spans="5:10" x14ac:dyDescent="0.25">
      <c r="E1252">
        <v>1251</v>
      </c>
      <c r="F1252">
        <v>1250</v>
      </c>
      <c r="G1252" s="45">
        <f t="shared" si="82"/>
        <v>1.0003317327062342</v>
      </c>
      <c r="H1252" s="46">
        <f t="shared" si="83"/>
        <v>1.0003317327062342</v>
      </c>
      <c r="I1252" s="48">
        <f t="shared" si="84"/>
        <v>1.513760752199788</v>
      </c>
      <c r="J1252">
        <f t="shared" si="85"/>
        <v>1.513760752199788</v>
      </c>
    </row>
    <row r="1253" spans="5:10" x14ac:dyDescent="0.25">
      <c r="E1253">
        <v>1252</v>
      </c>
      <c r="F1253">
        <v>1251</v>
      </c>
      <c r="G1253" s="45">
        <f t="shared" si="82"/>
        <v>1.0003317327062342</v>
      </c>
      <c r="H1253" s="46">
        <f t="shared" si="83"/>
        <v>1.0003317327062342</v>
      </c>
      <c r="I1253" s="48">
        <f t="shared" si="84"/>
        <v>1.5142629161507064</v>
      </c>
      <c r="J1253">
        <f t="shared" si="85"/>
        <v>1.5142629161507064</v>
      </c>
    </row>
    <row r="1254" spans="5:10" x14ac:dyDescent="0.25">
      <c r="E1254">
        <v>1253</v>
      </c>
      <c r="F1254">
        <v>1252</v>
      </c>
      <c r="G1254" s="45">
        <f t="shared" si="82"/>
        <v>1.0003317327062342</v>
      </c>
      <c r="H1254" s="46">
        <f t="shared" si="83"/>
        <v>1.0003317327062342</v>
      </c>
      <c r="I1254" s="48">
        <f t="shared" si="84"/>
        <v>1.5147652466858312</v>
      </c>
      <c r="J1254">
        <f t="shared" si="85"/>
        <v>1.5147652466858312</v>
      </c>
    </row>
    <row r="1255" spans="5:10" x14ac:dyDescent="0.25">
      <c r="E1255">
        <v>1254</v>
      </c>
      <c r="F1255">
        <v>1253</v>
      </c>
      <c r="G1255" s="45">
        <f t="shared" si="82"/>
        <v>1.0003317327062342</v>
      </c>
      <c r="H1255" s="46">
        <f t="shared" si="83"/>
        <v>1.0003317327062342</v>
      </c>
      <c r="I1255" s="48">
        <f t="shared" si="84"/>
        <v>1.5152677438604238</v>
      </c>
      <c r="J1255">
        <f t="shared" si="85"/>
        <v>1.5152677438604238</v>
      </c>
    </row>
    <row r="1256" spans="5:10" x14ac:dyDescent="0.25">
      <c r="E1256">
        <v>1255</v>
      </c>
      <c r="F1256">
        <v>1254</v>
      </c>
      <c r="G1256" s="45">
        <f t="shared" si="82"/>
        <v>1.0003317327062342</v>
      </c>
      <c r="H1256" s="46">
        <f t="shared" si="83"/>
        <v>1.0003317327062342</v>
      </c>
      <c r="I1256" s="48">
        <f t="shared" si="84"/>
        <v>1.515770407729764</v>
      </c>
      <c r="J1256">
        <f t="shared" si="85"/>
        <v>1.515770407729764</v>
      </c>
    </row>
    <row r="1257" spans="5:10" x14ac:dyDescent="0.25">
      <c r="E1257">
        <v>1256</v>
      </c>
      <c r="F1257">
        <v>1255</v>
      </c>
      <c r="G1257" s="45">
        <f t="shared" si="82"/>
        <v>1.0003317327062342</v>
      </c>
      <c r="H1257" s="46">
        <f t="shared" si="83"/>
        <v>1.0003317327062342</v>
      </c>
      <c r="I1257" s="48">
        <f t="shared" si="84"/>
        <v>1.51627323834915</v>
      </c>
      <c r="J1257">
        <f t="shared" si="85"/>
        <v>1.51627323834915</v>
      </c>
    </row>
    <row r="1258" spans="5:10" x14ac:dyDescent="0.25">
      <c r="E1258">
        <v>1257</v>
      </c>
      <c r="F1258">
        <v>1256</v>
      </c>
      <c r="G1258" s="45">
        <f t="shared" si="82"/>
        <v>1.0003317327062342</v>
      </c>
      <c r="H1258" s="46">
        <f t="shared" si="83"/>
        <v>1.0003317327062342</v>
      </c>
      <c r="I1258" s="48">
        <f t="shared" si="84"/>
        <v>1.5167762357738981</v>
      </c>
      <c r="J1258">
        <f t="shared" si="85"/>
        <v>1.5167762357738981</v>
      </c>
    </row>
    <row r="1259" spans="5:10" x14ac:dyDescent="0.25">
      <c r="E1259">
        <v>1258</v>
      </c>
      <c r="F1259">
        <v>1257</v>
      </c>
      <c r="G1259" s="45">
        <f t="shared" si="82"/>
        <v>1.0003317327062342</v>
      </c>
      <c r="H1259" s="46">
        <f t="shared" si="83"/>
        <v>1.0003317327062342</v>
      </c>
      <c r="I1259" s="48">
        <f t="shared" si="84"/>
        <v>1.517279400059343</v>
      </c>
      <c r="J1259">
        <f t="shared" si="85"/>
        <v>1.517279400059343</v>
      </c>
    </row>
    <row r="1260" spans="5:10" x14ac:dyDescent="0.25">
      <c r="E1260">
        <v>1259</v>
      </c>
      <c r="F1260">
        <v>1258</v>
      </c>
      <c r="G1260" s="45">
        <f t="shared" si="82"/>
        <v>1.0003317327062342</v>
      </c>
      <c r="H1260" s="46">
        <f t="shared" si="83"/>
        <v>1.0003317327062342</v>
      </c>
      <c r="I1260" s="48">
        <f t="shared" si="84"/>
        <v>1.5177827312608381</v>
      </c>
      <c r="J1260">
        <f t="shared" si="85"/>
        <v>1.5177827312608381</v>
      </c>
    </row>
    <row r="1261" spans="5:10" x14ac:dyDescent="0.25">
      <c r="E1261">
        <v>1260</v>
      </c>
      <c r="F1261">
        <v>1259</v>
      </c>
      <c r="G1261" s="45">
        <f t="shared" si="82"/>
        <v>1.0003317327062342</v>
      </c>
      <c r="H1261" s="46">
        <f t="shared" si="83"/>
        <v>1.0003317327062342</v>
      </c>
      <c r="I1261" s="48">
        <f t="shared" si="84"/>
        <v>1.5182862294337547</v>
      </c>
      <c r="J1261">
        <f t="shared" si="85"/>
        <v>1.5182862294337547</v>
      </c>
    </row>
    <row r="1262" spans="5:10" x14ac:dyDescent="0.25">
      <c r="E1262">
        <v>1261</v>
      </c>
      <c r="F1262">
        <v>1260</v>
      </c>
      <c r="G1262" s="45">
        <f t="shared" si="82"/>
        <v>1.0003317327062342</v>
      </c>
      <c r="H1262" s="46">
        <f t="shared" si="83"/>
        <v>1.0003317327062342</v>
      </c>
      <c r="I1262" s="48">
        <f t="shared" si="84"/>
        <v>1.5187898946334828</v>
      </c>
      <c r="J1262">
        <f t="shared" si="85"/>
        <v>1.5187898946334828</v>
      </c>
    </row>
    <row r="1263" spans="5:10" x14ac:dyDescent="0.25">
      <c r="E1263">
        <v>1262</v>
      </c>
      <c r="F1263">
        <v>1261</v>
      </c>
      <c r="G1263" s="45">
        <f t="shared" si="82"/>
        <v>1.0003317327062342</v>
      </c>
      <c r="H1263" s="46">
        <f t="shared" si="83"/>
        <v>1.0003317327062342</v>
      </c>
      <c r="I1263" s="48">
        <f t="shared" si="84"/>
        <v>1.5192937269154307</v>
      </c>
      <c r="J1263">
        <f t="shared" si="85"/>
        <v>1.5192937269154307</v>
      </c>
    </row>
    <row r="1264" spans="5:10" x14ac:dyDescent="0.25">
      <c r="E1264">
        <v>1263</v>
      </c>
      <c r="F1264">
        <v>1262</v>
      </c>
      <c r="G1264" s="45">
        <f t="shared" si="82"/>
        <v>1.0003317327062342</v>
      </c>
      <c r="H1264" s="46">
        <f t="shared" si="83"/>
        <v>1.0003317327062342</v>
      </c>
      <c r="I1264" s="48">
        <f t="shared" si="84"/>
        <v>1.5197977263350251</v>
      </c>
      <c r="J1264">
        <f t="shared" si="85"/>
        <v>1.5197977263350251</v>
      </c>
    </row>
    <row r="1265" spans="5:10" x14ac:dyDescent="0.25">
      <c r="E1265">
        <v>1264</v>
      </c>
      <c r="F1265">
        <v>1263</v>
      </c>
      <c r="G1265" s="45">
        <f t="shared" si="82"/>
        <v>1.0003317327062342</v>
      </c>
      <c r="H1265" s="46">
        <f t="shared" si="83"/>
        <v>1.0003317327062342</v>
      </c>
      <c r="I1265" s="48">
        <f t="shared" si="84"/>
        <v>1.5203018929477108</v>
      </c>
      <c r="J1265">
        <f t="shared" si="85"/>
        <v>1.5203018929477108</v>
      </c>
    </row>
    <row r="1266" spans="5:10" x14ac:dyDescent="0.25">
      <c r="E1266">
        <v>1265</v>
      </c>
      <c r="F1266">
        <v>1264</v>
      </c>
      <c r="G1266" s="45">
        <f t="shared" si="82"/>
        <v>1.0003317327062342</v>
      </c>
      <c r="H1266" s="46">
        <f t="shared" si="83"/>
        <v>1.0003317327062342</v>
      </c>
      <c r="I1266" s="48">
        <f t="shared" si="84"/>
        <v>1.5208062268089513</v>
      </c>
      <c r="J1266">
        <f t="shared" si="85"/>
        <v>1.5208062268089513</v>
      </c>
    </row>
    <row r="1267" spans="5:10" x14ac:dyDescent="0.25">
      <c r="E1267">
        <v>1266</v>
      </c>
      <c r="F1267">
        <v>1265</v>
      </c>
      <c r="G1267" s="45">
        <f t="shared" si="82"/>
        <v>1.0003317327062342</v>
      </c>
      <c r="H1267" s="46">
        <f t="shared" si="83"/>
        <v>1.0003317327062342</v>
      </c>
      <c r="I1267" s="48">
        <f t="shared" si="84"/>
        <v>1.5213107279742284</v>
      </c>
      <c r="J1267">
        <f t="shared" si="85"/>
        <v>1.5213107279742284</v>
      </c>
    </row>
    <row r="1268" spans="5:10" x14ac:dyDescent="0.25">
      <c r="E1268">
        <v>1267</v>
      </c>
      <c r="F1268">
        <v>1266</v>
      </c>
      <c r="G1268" s="45">
        <f t="shared" si="82"/>
        <v>1.0003317327062342</v>
      </c>
      <c r="H1268" s="46">
        <f t="shared" si="83"/>
        <v>1.0003317327062342</v>
      </c>
      <c r="I1268" s="48">
        <f t="shared" si="84"/>
        <v>1.5218153964990424</v>
      </c>
      <c r="J1268">
        <f t="shared" si="85"/>
        <v>1.5218153964990424</v>
      </c>
    </row>
    <row r="1269" spans="5:10" x14ac:dyDescent="0.25">
      <c r="E1269">
        <v>1268</v>
      </c>
      <c r="F1269">
        <v>1267</v>
      </c>
      <c r="G1269" s="45">
        <f t="shared" si="82"/>
        <v>1.0003317327062342</v>
      </c>
      <c r="H1269" s="46">
        <f t="shared" si="83"/>
        <v>1.0003317327062342</v>
      </c>
      <c r="I1269" s="48">
        <f t="shared" si="84"/>
        <v>1.522320232438912</v>
      </c>
      <c r="J1269">
        <f t="shared" si="85"/>
        <v>1.522320232438912</v>
      </c>
    </row>
    <row r="1270" spans="5:10" x14ac:dyDescent="0.25">
      <c r="E1270">
        <v>1269</v>
      </c>
      <c r="F1270">
        <v>1268</v>
      </c>
      <c r="G1270" s="45">
        <f t="shared" si="82"/>
        <v>1.0003317327062342</v>
      </c>
      <c r="H1270" s="46">
        <f t="shared" si="83"/>
        <v>1.0003317327062342</v>
      </c>
      <c r="I1270" s="48">
        <f t="shared" si="84"/>
        <v>1.5228252358493741</v>
      </c>
      <c r="J1270">
        <f t="shared" si="85"/>
        <v>1.5228252358493741</v>
      </c>
    </row>
    <row r="1271" spans="5:10" x14ac:dyDescent="0.25">
      <c r="E1271">
        <v>1270</v>
      </c>
      <c r="F1271">
        <v>1269</v>
      </c>
      <c r="G1271" s="45">
        <f t="shared" si="82"/>
        <v>1.0003317327062342</v>
      </c>
      <c r="H1271" s="46">
        <f t="shared" si="83"/>
        <v>1.0003317327062342</v>
      </c>
      <c r="I1271" s="48">
        <f t="shared" si="84"/>
        <v>1.5233304067859841</v>
      </c>
      <c r="J1271">
        <f t="shared" si="85"/>
        <v>1.5233304067859841</v>
      </c>
    </row>
    <row r="1272" spans="5:10" x14ac:dyDescent="0.25">
      <c r="E1272">
        <v>1271</v>
      </c>
      <c r="F1272">
        <v>1270</v>
      </c>
      <c r="G1272" s="45">
        <f t="shared" si="82"/>
        <v>1.0003317327062342</v>
      </c>
      <c r="H1272" s="46">
        <f t="shared" si="83"/>
        <v>1.0003317327062342</v>
      </c>
      <c r="I1272" s="48">
        <f t="shared" si="84"/>
        <v>1.5238357453043161</v>
      </c>
      <c r="J1272">
        <f t="shared" si="85"/>
        <v>1.5238357453043161</v>
      </c>
    </row>
    <row r="1273" spans="5:10" x14ac:dyDescent="0.25">
      <c r="E1273">
        <v>1272</v>
      </c>
      <c r="F1273">
        <v>1271</v>
      </c>
      <c r="G1273" s="45">
        <f t="shared" si="82"/>
        <v>1.0003317327062342</v>
      </c>
      <c r="H1273" s="46">
        <f t="shared" si="83"/>
        <v>1.0003317327062342</v>
      </c>
      <c r="I1273" s="48">
        <f t="shared" si="84"/>
        <v>1.5243412514599624</v>
      </c>
      <c r="J1273">
        <f t="shared" si="85"/>
        <v>1.5243412514599624</v>
      </c>
    </row>
    <row r="1274" spans="5:10" x14ac:dyDescent="0.25">
      <c r="E1274">
        <v>1273</v>
      </c>
      <c r="F1274">
        <v>1272</v>
      </c>
      <c r="G1274" s="45">
        <f t="shared" si="82"/>
        <v>1.0003317327062342</v>
      </c>
      <c r="H1274" s="46">
        <f t="shared" si="83"/>
        <v>1.0003317327062342</v>
      </c>
      <c r="I1274" s="48">
        <f t="shared" si="84"/>
        <v>1.5248469253085337</v>
      </c>
      <c r="J1274">
        <f t="shared" si="85"/>
        <v>1.5248469253085337</v>
      </c>
    </row>
    <row r="1275" spans="5:10" x14ac:dyDescent="0.25">
      <c r="E1275">
        <v>1274</v>
      </c>
      <c r="F1275">
        <v>1273</v>
      </c>
      <c r="G1275" s="45">
        <f t="shared" si="82"/>
        <v>1.0003317327062342</v>
      </c>
      <c r="H1275" s="46">
        <f t="shared" si="83"/>
        <v>1.0003317327062342</v>
      </c>
      <c r="I1275" s="48">
        <f t="shared" si="84"/>
        <v>1.5253527669056592</v>
      </c>
      <c r="J1275">
        <f t="shared" si="85"/>
        <v>1.5253527669056592</v>
      </c>
    </row>
    <row r="1276" spans="5:10" x14ac:dyDescent="0.25">
      <c r="E1276">
        <v>1275</v>
      </c>
      <c r="F1276">
        <v>1274</v>
      </c>
      <c r="G1276" s="45">
        <f t="shared" si="82"/>
        <v>1.0003317327062342</v>
      </c>
      <c r="H1276" s="46">
        <f t="shared" si="83"/>
        <v>1.0003317327062342</v>
      </c>
      <c r="I1276" s="48">
        <f t="shared" si="84"/>
        <v>1.5258587763069866</v>
      </c>
      <c r="J1276">
        <f t="shared" si="85"/>
        <v>1.5258587763069866</v>
      </c>
    </row>
    <row r="1277" spans="5:10" x14ac:dyDescent="0.25">
      <c r="E1277">
        <v>1276</v>
      </c>
      <c r="F1277">
        <v>1275</v>
      </c>
      <c r="G1277" s="45">
        <f t="shared" si="82"/>
        <v>1.0003317327062342</v>
      </c>
      <c r="H1277" s="46">
        <f t="shared" si="83"/>
        <v>1.0003317327062342</v>
      </c>
      <c r="I1277" s="48">
        <f t="shared" si="84"/>
        <v>1.5263649535681822</v>
      </c>
      <c r="J1277">
        <f t="shared" si="85"/>
        <v>1.5263649535681822</v>
      </c>
    </row>
    <row r="1278" spans="5:10" x14ac:dyDescent="0.25">
      <c r="E1278">
        <v>1277</v>
      </c>
      <c r="F1278">
        <v>1276</v>
      </c>
      <c r="G1278" s="45">
        <f t="shared" si="82"/>
        <v>1.0003317327062342</v>
      </c>
      <c r="H1278" s="46">
        <f t="shared" si="83"/>
        <v>1.0003317327062342</v>
      </c>
      <c r="I1278" s="48">
        <f t="shared" si="84"/>
        <v>1.5268712987449304</v>
      </c>
      <c r="J1278">
        <f t="shared" si="85"/>
        <v>1.5268712987449304</v>
      </c>
    </row>
    <row r="1279" spans="5:10" x14ac:dyDescent="0.25">
      <c r="E1279">
        <v>1278</v>
      </c>
      <c r="F1279">
        <v>1277</v>
      </c>
      <c r="G1279" s="45">
        <f t="shared" si="82"/>
        <v>1.0003317327062342</v>
      </c>
      <c r="H1279" s="46">
        <f t="shared" si="83"/>
        <v>1.0003317327062342</v>
      </c>
      <c r="I1279" s="48">
        <f t="shared" si="84"/>
        <v>1.5273778118929344</v>
      </c>
      <c r="J1279">
        <f t="shared" si="85"/>
        <v>1.5273778118929344</v>
      </c>
    </row>
    <row r="1280" spans="5:10" x14ac:dyDescent="0.25">
      <c r="E1280">
        <v>1279</v>
      </c>
      <c r="F1280">
        <v>1278</v>
      </c>
      <c r="G1280" s="45">
        <f t="shared" si="82"/>
        <v>1.0003317327062342</v>
      </c>
      <c r="H1280" s="46">
        <f t="shared" si="83"/>
        <v>1.0003317327062342</v>
      </c>
      <c r="I1280" s="48">
        <f t="shared" si="84"/>
        <v>1.5278844930679158</v>
      </c>
      <c r="J1280">
        <f t="shared" si="85"/>
        <v>1.5278844930679158</v>
      </c>
    </row>
    <row r="1281" spans="5:10" x14ac:dyDescent="0.25">
      <c r="E1281">
        <v>1280</v>
      </c>
      <c r="F1281">
        <v>1279</v>
      </c>
      <c r="G1281" s="45">
        <f t="shared" si="82"/>
        <v>1.0003317327062342</v>
      </c>
      <c r="H1281" s="46">
        <f t="shared" si="83"/>
        <v>1.0003317327062342</v>
      </c>
      <c r="I1281" s="48">
        <f t="shared" si="84"/>
        <v>1.5283913423256146</v>
      </c>
      <c r="J1281">
        <f t="shared" si="85"/>
        <v>1.5283913423256146</v>
      </c>
    </row>
    <row r="1282" spans="5:10" x14ac:dyDescent="0.25">
      <c r="E1282">
        <v>1281</v>
      </c>
      <c r="F1282">
        <v>1280</v>
      </c>
      <c r="G1282" s="45">
        <f t="shared" si="82"/>
        <v>1.0003317327062342</v>
      </c>
      <c r="H1282" s="46">
        <f t="shared" si="83"/>
        <v>1.0003317327062342</v>
      </c>
      <c r="I1282" s="48">
        <f t="shared" si="84"/>
        <v>1.5288983597217891</v>
      </c>
      <c r="J1282">
        <f t="shared" si="85"/>
        <v>1.5288983597217891</v>
      </c>
    </row>
    <row r="1283" spans="5:10" x14ac:dyDescent="0.25">
      <c r="E1283">
        <v>1282</v>
      </c>
      <c r="F1283">
        <v>1281</v>
      </c>
      <c r="G1283" s="45">
        <f t="shared" si="82"/>
        <v>1.0003317327062342</v>
      </c>
      <c r="H1283" s="46">
        <f t="shared" si="83"/>
        <v>1.0003317327062342</v>
      </c>
      <c r="I1283" s="48">
        <f t="shared" si="84"/>
        <v>1.5294055453122166</v>
      </c>
      <c r="J1283">
        <f t="shared" si="85"/>
        <v>1.5294055453122166</v>
      </c>
    </row>
    <row r="1284" spans="5:10" x14ac:dyDescent="0.25">
      <c r="E1284">
        <v>1283</v>
      </c>
      <c r="F1284">
        <v>1282</v>
      </c>
      <c r="G1284" s="45">
        <f t="shared" si="82"/>
        <v>1.0003317327062342</v>
      </c>
      <c r="H1284" s="46">
        <f t="shared" si="83"/>
        <v>1.0003317327062342</v>
      </c>
      <c r="I1284" s="48">
        <f t="shared" si="84"/>
        <v>1.5299128991526927</v>
      </c>
      <c r="J1284">
        <f t="shared" si="85"/>
        <v>1.5299128991526927</v>
      </c>
    </row>
    <row r="1285" spans="5:10" x14ac:dyDescent="0.25">
      <c r="E1285">
        <v>1284</v>
      </c>
      <c r="F1285">
        <v>1283</v>
      </c>
      <c r="G1285" s="45">
        <f t="shared" ref="G1285:G1348" si="86">IFERROR(VLOOKUP(E1285,$A$3:$C$330,3,1),$C$3)</f>
        <v>1.0003317327062342</v>
      </c>
      <c r="H1285" s="46">
        <f t="shared" ref="H1285:H1348" si="87">((G1285-1)*$H$2)+1</f>
        <v>1.0003317327062342</v>
      </c>
      <c r="I1285" s="48">
        <f t="shared" ref="I1285:I1348" si="88">H1285*I1284</f>
        <v>1.5304204212990313</v>
      </c>
      <c r="J1285">
        <f t="shared" ref="J1285:J1348" si="89">G1285*J1284</f>
        <v>1.5304204212990313</v>
      </c>
    </row>
    <row r="1286" spans="5:10" x14ac:dyDescent="0.25">
      <c r="E1286">
        <v>1285</v>
      </c>
      <c r="F1286">
        <v>1284</v>
      </c>
      <c r="G1286" s="45">
        <f t="shared" si="86"/>
        <v>1.0003317327062342</v>
      </c>
      <c r="H1286" s="46">
        <f t="shared" si="87"/>
        <v>1.0003317327062342</v>
      </c>
      <c r="I1286" s="48">
        <f t="shared" si="88"/>
        <v>1.530928111807065</v>
      </c>
      <c r="J1286">
        <f t="shared" si="89"/>
        <v>1.530928111807065</v>
      </c>
    </row>
    <row r="1287" spans="5:10" x14ac:dyDescent="0.25">
      <c r="E1287">
        <v>1286</v>
      </c>
      <c r="F1287">
        <v>1285</v>
      </c>
      <c r="G1287" s="45">
        <f t="shared" si="86"/>
        <v>1.0003317327062342</v>
      </c>
      <c r="H1287" s="46">
        <f t="shared" si="87"/>
        <v>1.0003317327062342</v>
      </c>
      <c r="I1287" s="48">
        <f t="shared" si="88"/>
        <v>1.5314359707326448</v>
      </c>
      <c r="J1287">
        <f t="shared" si="89"/>
        <v>1.5314359707326448</v>
      </c>
    </row>
    <row r="1288" spans="5:10" x14ac:dyDescent="0.25">
      <c r="E1288">
        <v>1287</v>
      </c>
      <c r="F1288">
        <v>1286</v>
      </c>
      <c r="G1288" s="45">
        <f t="shared" si="86"/>
        <v>1.0003317327062342</v>
      </c>
      <c r="H1288" s="46">
        <f t="shared" si="87"/>
        <v>1.0003317327062342</v>
      </c>
      <c r="I1288" s="48">
        <f t="shared" si="88"/>
        <v>1.5319439981316403</v>
      </c>
      <c r="J1288">
        <f t="shared" si="89"/>
        <v>1.5319439981316403</v>
      </c>
    </row>
    <row r="1289" spans="5:10" x14ac:dyDescent="0.25">
      <c r="E1289">
        <v>1288</v>
      </c>
      <c r="F1289">
        <v>1287</v>
      </c>
      <c r="G1289" s="45">
        <f t="shared" si="86"/>
        <v>1.0003317327062342</v>
      </c>
      <c r="H1289" s="46">
        <f t="shared" si="87"/>
        <v>1.0003317327062342</v>
      </c>
      <c r="I1289" s="48">
        <f t="shared" si="88"/>
        <v>1.5324521940599398</v>
      </c>
      <c r="J1289">
        <f t="shared" si="89"/>
        <v>1.5324521940599398</v>
      </c>
    </row>
    <row r="1290" spans="5:10" x14ac:dyDescent="0.25">
      <c r="E1290">
        <v>1289</v>
      </c>
      <c r="F1290">
        <v>1288</v>
      </c>
      <c r="G1290" s="45">
        <f t="shared" si="86"/>
        <v>1.0003317327062342</v>
      </c>
      <c r="H1290" s="46">
        <f t="shared" si="87"/>
        <v>1.0003317327062342</v>
      </c>
      <c r="I1290" s="48">
        <f t="shared" si="88"/>
        <v>1.5329605585734498</v>
      </c>
      <c r="J1290">
        <f t="shared" si="89"/>
        <v>1.5329605585734498</v>
      </c>
    </row>
    <row r="1291" spans="5:10" x14ac:dyDescent="0.25">
      <c r="E1291">
        <v>1290</v>
      </c>
      <c r="F1291">
        <v>1289</v>
      </c>
      <c r="G1291" s="45">
        <f t="shared" si="86"/>
        <v>1.0003317327062342</v>
      </c>
      <c r="H1291" s="46">
        <f t="shared" si="87"/>
        <v>1.0003317327062342</v>
      </c>
      <c r="I1291" s="48">
        <f t="shared" si="88"/>
        <v>1.5334690917280958</v>
      </c>
      <c r="J1291">
        <f t="shared" si="89"/>
        <v>1.5334690917280958</v>
      </c>
    </row>
    <row r="1292" spans="5:10" x14ac:dyDescent="0.25">
      <c r="E1292">
        <v>1291</v>
      </c>
      <c r="F1292">
        <v>1290</v>
      </c>
      <c r="G1292" s="45">
        <f t="shared" si="86"/>
        <v>1.0003317327062342</v>
      </c>
      <c r="H1292" s="46">
        <f t="shared" si="87"/>
        <v>1.0003317327062342</v>
      </c>
      <c r="I1292" s="48">
        <f t="shared" si="88"/>
        <v>1.5339777935798213</v>
      </c>
      <c r="J1292">
        <f t="shared" si="89"/>
        <v>1.5339777935798213</v>
      </c>
    </row>
    <row r="1293" spans="5:10" x14ac:dyDescent="0.25">
      <c r="E1293">
        <v>1292</v>
      </c>
      <c r="F1293">
        <v>1291</v>
      </c>
      <c r="G1293" s="45">
        <f t="shared" si="86"/>
        <v>1.0003317327062342</v>
      </c>
      <c r="H1293" s="46">
        <f t="shared" si="87"/>
        <v>1.0003317327062342</v>
      </c>
      <c r="I1293" s="48">
        <f t="shared" si="88"/>
        <v>1.5344866641845887</v>
      </c>
      <c r="J1293">
        <f t="shared" si="89"/>
        <v>1.5344866641845887</v>
      </c>
    </row>
    <row r="1294" spans="5:10" x14ac:dyDescent="0.25">
      <c r="E1294">
        <v>1293</v>
      </c>
      <c r="F1294">
        <v>1292</v>
      </c>
      <c r="G1294" s="45">
        <f t="shared" si="86"/>
        <v>1.0003317327062342</v>
      </c>
      <c r="H1294" s="46">
        <f t="shared" si="87"/>
        <v>1.0003317327062342</v>
      </c>
      <c r="I1294" s="48">
        <f t="shared" si="88"/>
        <v>1.534995703598379</v>
      </c>
      <c r="J1294">
        <f t="shared" si="89"/>
        <v>1.534995703598379</v>
      </c>
    </row>
    <row r="1295" spans="5:10" x14ac:dyDescent="0.25">
      <c r="E1295">
        <v>1294</v>
      </c>
      <c r="F1295">
        <v>1293</v>
      </c>
      <c r="G1295" s="45">
        <f t="shared" si="86"/>
        <v>1.0003317327062342</v>
      </c>
      <c r="H1295" s="46">
        <f t="shared" si="87"/>
        <v>1.0003317327062342</v>
      </c>
      <c r="I1295" s="48">
        <f t="shared" si="88"/>
        <v>1.5355049118771915</v>
      </c>
      <c r="J1295">
        <f t="shared" si="89"/>
        <v>1.5355049118771915</v>
      </c>
    </row>
    <row r="1296" spans="5:10" x14ac:dyDescent="0.25">
      <c r="E1296">
        <v>1295</v>
      </c>
      <c r="F1296">
        <v>1294</v>
      </c>
      <c r="G1296" s="45">
        <f t="shared" si="86"/>
        <v>1.0003317327062342</v>
      </c>
      <c r="H1296" s="46">
        <f t="shared" si="87"/>
        <v>1.0003317327062342</v>
      </c>
      <c r="I1296" s="48">
        <f t="shared" si="88"/>
        <v>1.5360142890770445</v>
      </c>
      <c r="J1296">
        <f t="shared" si="89"/>
        <v>1.5360142890770445</v>
      </c>
    </row>
    <row r="1297" spans="5:10" x14ac:dyDescent="0.25">
      <c r="E1297">
        <v>1296</v>
      </c>
      <c r="F1297">
        <v>1295</v>
      </c>
      <c r="G1297" s="45">
        <f t="shared" si="86"/>
        <v>1.0003317327062342</v>
      </c>
      <c r="H1297" s="46">
        <f t="shared" si="87"/>
        <v>1.0003317327062342</v>
      </c>
      <c r="I1297" s="48">
        <f t="shared" si="88"/>
        <v>1.5365238352539745</v>
      </c>
      <c r="J1297">
        <f t="shared" si="89"/>
        <v>1.5365238352539745</v>
      </c>
    </row>
    <row r="1298" spans="5:10" x14ac:dyDescent="0.25">
      <c r="E1298">
        <v>1297</v>
      </c>
      <c r="F1298">
        <v>1296</v>
      </c>
      <c r="G1298" s="45">
        <f t="shared" si="86"/>
        <v>1.0003317327062342</v>
      </c>
      <c r="H1298" s="46">
        <f t="shared" si="87"/>
        <v>1.0003317327062342</v>
      </c>
      <c r="I1298" s="48">
        <f t="shared" si="88"/>
        <v>1.5370335504640367</v>
      </c>
      <c r="J1298">
        <f t="shared" si="89"/>
        <v>1.5370335504640367</v>
      </c>
    </row>
    <row r="1299" spans="5:10" x14ac:dyDescent="0.25">
      <c r="E1299">
        <v>1298</v>
      </c>
      <c r="F1299">
        <v>1297</v>
      </c>
      <c r="G1299" s="45">
        <f t="shared" si="86"/>
        <v>1.0003317327062342</v>
      </c>
      <c r="H1299" s="46">
        <f t="shared" si="87"/>
        <v>1.0003317327062342</v>
      </c>
      <c r="I1299" s="48">
        <f t="shared" si="88"/>
        <v>1.5375434347633048</v>
      </c>
      <c r="J1299">
        <f t="shared" si="89"/>
        <v>1.5375434347633048</v>
      </c>
    </row>
    <row r="1300" spans="5:10" x14ac:dyDescent="0.25">
      <c r="E1300">
        <v>1299</v>
      </c>
      <c r="F1300">
        <v>1298</v>
      </c>
      <c r="G1300" s="45">
        <f t="shared" si="86"/>
        <v>1.0003317327062342</v>
      </c>
      <c r="H1300" s="46">
        <f t="shared" si="87"/>
        <v>1.0003317327062342</v>
      </c>
      <c r="I1300" s="48">
        <f t="shared" si="88"/>
        <v>1.5380534882078716</v>
      </c>
      <c r="J1300">
        <f t="shared" si="89"/>
        <v>1.5380534882078716</v>
      </c>
    </row>
    <row r="1301" spans="5:10" x14ac:dyDescent="0.25">
      <c r="E1301">
        <v>1300</v>
      </c>
      <c r="F1301">
        <v>1299</v>
      </c>
      <c r="G1301" s="45">
        <f t="shared" si="86"/>
        <v>1.0003317327062342</v>
      </c>
      <c r="H1301" s="46">
        <f t="shared" si="87"/>
        <v>1.0003317327062342</v>
      </c>
      <c r="I1301" s="48">
        <f t="shared" si="88"/>
        <v>1.5385637108538477</v>
      </c>
      <c r="J1301">
        <f t="shared" si="89"/>
        <v>1.5385637108538477</v>
      </c>
    </row>
    <row r="1302" spans="5:10" x14ac:dyDescent="0.25">
      <c r="E1302">
        <v>1301</v>
      </c>
      <c r="F1302">
        <v>1300</v>
      </c>
      <c r="G1302" s="45">
        <f t="shared" si="86"/>
        <v>1.0003317327062342</v>
      </c>
      <c r="H1302" s="46">
        <f t="shared" si="87"/>
        <v>1.0003317327062342</v>
      </c>
      <c r="I1302" s="48">
        <f t="shared" si="88"/>
        <v>1.5390741027573629</v>
      </c>
      <c r="J1302">
        <f t="shared" si="89"/>
        <v>1.5390741027573629</v>
      </c>
    </row>
    <row r="1303" spans="5:10" x14ac:dyDescent="0.25">
      <c r="E1303">
        <v>1302</v>
      </c>
      <c r="F1303">
        <v>1301</v>
      </c>
      <c r="G1303" s="45">
        <f t="shared" si="86"/>
        <v>1.0003317327062342</v>
      </c>
      <c r="H1303" s="46">
        <f t="shared" si="87"/>
        <v>1.0003317327062342</v>
      </c>
      <c r="I1303" s="48">
        <f t="shared" si="88"/>
        <v>1.5395846639745656</v>
      </c>
      <c r="J1303">
        <f t="shared" si="89"/>
        <v>1.5395846639745656</v>
      </c>
    </row>
    <row r="1304" spans="5:10" x14ac:dyDescent="0.25">
      <c r="E1304">
        <v>1303</v>
      </c>
      <c r="F1304">
        <v>1302</v>
      </c>
      <c r="G1304" s="45">
        <f t="shared" si="86"/>
        <v>1.0003317327062342</v>
      </c>
      <c r="H1304" s="46">
        <f t="shared" si="87"/>
        <v>1.0003317327062342</v>
      </c>
      <c r="I1304" s="48">
        <f t="shared" si="88"/>
        <v>1.5400953945616225</v>
      </c>
      <c r="J1304">
        <f t="shared" si="89"/>
        <v>1.5400953945616225</v>
      </c>
    </row>
    <row r="1305" spans="5:10" x14ac:dyDescent="0.25">
      <c r="E1305">
        <v>1304</v>
      </c>
      <c r="F1305">
        <v>1303</v>
      </c>
      <c r="G1305" s="45">
        <f t="shared" si="86"/>
        <v>1.0003317327062342</v>
      </c>
      <c r="H1305" s="46">
        <f t="shared" si="87"/>
        <v>1.0003317327062342</v>
      </c>
      <c r="I1305" s="48">
        <f t="shared" si="88"/>
        <v>1.5406062945747192</v>
      </c>
      <c r="J1305">
        <f t="shared" si="89"/>
        <v>1.5406062945747192</v>
      </c>
    </row>
    <row r="1306" spans="5:10" x14ac:dyDescent="0.25">
      <c r="E1306">
        <v>1305</v>
      </c>
      <c r="F1306">
        <v>1304</v>
      </c>
      <c r="G1306" s="45">
        <f t="shared" si="86"/>
        <v>1.0003317327062342</v>
      </c>
      <c r="H1306" s="46">
        <f t="shared" si="87"/>
        <v>1.0003317327062342</v>
      </c>
      <c r="I1306" s="48">
        <f t="shared" si="88"/>
        <v>1.5411173640700599</v>
      </c>
      <c r="J1306">
        <f t="shared" si="89"/>
        <v>1.5411173640700599</v>
      </c>
    </row>
    <row r="1307" spans="5:10" x14ac:dyDescent="0.25">
      <c r="E1307">
        <v>1306</v>
      </c>
      <c r="F1307">
        <v>1305</v>
      </c>
      <c r="G1307" s="45">
        <f t="shared" si="86"/>
        <v>1.0003317327062342</v>
      </c>
      <c r="H1307" s="46">
        <f t="shared" si="87"/>
        <v>1.0003317327062342</v>
      </c>
      <c r="I1307" s="48">
        <f t="shared" si="88"/>
        <v>1.5416286031038675</v>
      </c>
      <c r="J1307">
        <f t="shared" si="89"/>
        <v>1.5416286031038675</v>
      </c>
    </row>
    <row r="1308" spans="5:10" x14ac:dyDescent="0.25">
      <c r="E1308">
        <v>1307</v>
      </c>
      <c r="F1308">
        <v>1306</v>
      </c>
      <c r="G1308" s="45">
        <f t="shared" si="86"/>
        <v>1.0003317327062342</v>
      </c>
      <c r="H1308" s="46">
        <f t="shared" si="87"/>
        <v>1.0003317327062342</v>
      </c>
      <c r="I1308" s="48">
        <f t="shared" si="88"/>
        <v>1.5421400117323831</v>
      </c>
      <c r="J1308">
        <f t="shared" si="89"/>
        <v>1.5421400117323831</v>
      </c>
    </row>
    <row r="1309" spans="5:10" x14ac:dyDescent="0.25">
      <c r="E1309">
        <v>1308</v>
      </c>
      <c r="F1309">
        <v>1307</v>
      </c>
      <c r="G1309" s="45">
        <f t="shared" si="86"/>
        <v>1.0003317327062342</v>
      </c>
      <c r="H1309" s="46">
        <f t="shared" si="87"/>
        <v>1.0003317327062342</v>
      </c>
      <c r="I1309" s="48">
        <f t="shared" si="88"/>
        <v>1.5426515900118671</v>
      </c>
      <c r="J1309">
        <f t="shared" si="89"/>
        <v>1.5426515900118671</v>
      </c>
    </row>
    <row r="1310" spans="5:10" x14ac:dyDescent="0.25">
      <c r="E1310">
        <v>1309</v>
      </c>
      <c r="F1310">
        <v>1308</v>
      </c>
      <c r="G1310" s="45">
        <f t="shared" si="86"/>
        <v>1.0003317327062342</v>
      </c>
      <c r="H1310" s="46">
        <f t="shared" si="87"/>
        <v>1.0003317327062342</v>
      </c>
      <c r="I1310" s="48">
        <f t="shared" si="88"/>
        <v>1.5431633379985983</v>
      </c>
      <c r="J1310">
        <f t="shared" si="89"/>
        <v>1.5431633379985983</v>
      </c>
    </row>
    <row r="1311" spans="5:10" x14ac:dyDescent="0.25">
      <c r="E1311">
        <v>1310</v>
      </c>
      <c r="F1311">
        <v>1309</v>
      </c>
      <c r="G1311" s="45">
        <f t="shared" si="86"/>
        <v>1.0003317327062342</v>
      </c>
      <c r="H1311" s="46">
        <f t="shared" si="87"/>
        <v>1.0003317327062342</v>
      </c>
      <c r="I1311" s="48">
        <f t="shared" si="88"/>
        <v>1.543675255748874</v>
      </c>
      <c r="J1311">
        <f t="shared" si="89"/>
        <v>1.543675255748874</v>
      </c>
    </row>
    <row r="1312" spans="5:10" x14ac:dyDescent="0.25">
      <c r="E1312">
        <v>1311</v>
      </c>
      <c r="F1312">
        <v>1310</v>
      </c>
      <c r="G1312" s="45">
        <f t="shared" si="86"/>
        <v>1.0003317327062342</v>
      </c>
      <c r="H1312" s="46">
        <f t="shared" si="87"/>
        <v>1.0003317327062342</v>
      </c>
      <c r="I1312" s="48">
        <f t="shared" si="88"/>
        <v>1.5441873433190103</v>
      </c>
      <c r="J1312">
        <f t="shared" si="89"/>
        <v>1.5441873433190103</v>
      </c>
    </row>
    <row r="1313" spans="5:10" x14ac:dyDescent="0.25">
      <c r="E1313">
        <v>1312</v>
      </c>
      <c r="F1313">
        <v>1311</v>
      </c>
      <c r="G1313" s="45">
        <f t="shared" si="86"/>
        <v>1.0003317327062342</v>
      </c>
      <c r="H1313" s="46">
        <f t="shared" si="87"/>
        <v>1.0003317327062342</v>
      </c>
      <c r="I1313" s="48">
        <f t="shared" si="88"/>
        <v>1.5446996007653422</v>
      </c>
      <c r="J1313">
        <f t="shared" si="89"/>
        <v>1.5446996007653422</v>
      </c>
    </row>
    <row r="1314" spans="5:10" x14ac:dyDescent="0.25">
      <c r="E1314">
        <v>1313</v>
      </c>
      <c r="F1314">
        <v>1312</v>
      </c>
      <c r="G1314" s="45">
        <f t="shared" si="86"/>
        <v>1.0003317327062342</v>
      </c>
      <c r="H1314" s="46">
        <f t="shared" si="87"/>
        <v>1.0003317327062342</v>
      </c>
      <c r="I1314" s="48">
        <f t="shared" si="88"/>
        <v>1.545212028144223</v>
      </c>
      <c r="J1314">
        <f t="shared" si="89"/>
        <v>1.545212028144223</v>
      </c>
    </row>
    <row r="1315" spans="5:10" x14ac:dyDescent="0.25">
      <c r="E1315">
        <v>1314</v>
      </c>
      <c r="F1315">
        <v>1313</v>
      </c>
      <c r="G1315" s="45">
        <f t="shared" si="86"/>
        <v>1.0003317327062342</v>
      </c>
      <c r="H1315" s="46">
        <f t="shared" si="87"/>
        <v>1.0003317327062342</v>
      </c>
      <c r="I1315" s="48">
        <f t="shared" si="88"/>
        <v>1.5457246255120249</v>
      </c>
      <c r="J1315">
        <f t="shared" si="89"/>
        <v>1.5457246255120249</v>
      </c>
    </row>
    <row r="1316" spans="5:10" x14ac:dyDescent="0.25">
      <c r="E1316">
        <v>1315</v>
      </c>
      <c r="F1316">
        <v>1314</v>
      </c>
      <c r="G1316" s="45">
        <f t="shared" si="86"/>
        <v>1.0003317327062342</v>
      </c>
      <c r="H1316" s="46">
        <f t="shared" si="87"/>
        <v>1.0003317327062342</v>
      </c>
      <c r="I1316" s="48">
        <f t="shared" si="88"/>
        <v>1.546237392925139</v>
      </c>
      <c r="J1316">
        <f t="shared" si="89"/>
        <v>1.546237392925139</v>
      </c>
    </row>
    <row r="1317" spans="5:10" x14ac:dyDescent="0.25">
      <c r="E1317">
        <v>1316</v>
      </c>
      <c r="F1317">
        <v>1315</v>
      </c>
      <c r="G1317" s="45">
        <f t="shared" si="86"/>
        <v>1.0003317327062342</v>
      </c>
      <c r="H1317" s="46">
        <f t="shared" si="87"/>
        <v>1.0003317327062342</v>
      </c>
      <c r="I1317" s="48">
        <f t="shared" si="88"/>
        <v>1.5467503304399746</v>
      </c>
      <c r="J1317">
        <f t="shared" si="89"/>
        <v>1.5467503304399746</v>
      </c>
    </row>
    <row r="1318" spans="5:10" x14ac:dyDescent="0.25">
      <c r="E1318">
        <v>1317</v>
      </c>
      <c r="F1318">
        <v>1316</v>
      </c>
      <c r="G1318" s="45">
        <f t="shared" si="86"/>
        <v>1.0003317327062342</v>
      </c>
      <c r="H1318" s="46">
        <f t="shared" si="87"/>
        <v>1.0003317327062342</v>
      </c>
      <c r="I1318" s="48">
        <f t="shared" si="88"/>
        <v>1.5472634381129602</v>
      </c>
      <c r="J1318">
        <f t="shared" si="89"/>
        <v>1.5472634381129602</v>
      </c>
    </row>
    <row r="1319" spans="5:10" x14ac:dyDescent="0.25">
      <c r="E1319">
        <v>1318</v>
      </c>
      <c r="F1319">
        <v>1317</v>
      </c>
      <c r="G1319" s="45">
        <f t="shared" si="86"/>
        <v>1.0003317327062342</v>
      </c>
      <c r="H1319" s="46">
        <f t="shared" si="87"/>
        <v>1.0003317327062342</v>
      </c>
      <c r="I1319" s="48">
        <f t="shared" si="88"/>
        <v>1.5477767160005427</v>
      </c>
      <c r="J1319">
        <f t="shared" si="89"/>
        <v>1.5477767160005427</v>
      </c>
    </row>
    <row r="1320" spans="5:10" x14ac:dyDescent="0.25">
      <c r="E1320">
        <v>1319</v>
      </c>
      <c r="F1320">
        <v>1318</v>
      </c>
      <c r="G1320" s="45">
        <f t="shared" si="86"/>
        <v>1.0003317327062342</v>
      </c>
      <c r="H1320" s="46">
        <f t="shared" si="87"/>
        <v>1.0003317327062342</v>
      </c>
      <c r="I1320" s="48">
        <f t="shared" si="88"/>
        <v>1.5482901641591877</v>
      </c>
      <c r="J1320">
        <f t="shared" si="89"/>
        <v>1.5482901641591877</v>
      </c>
    </row>
    <row r="1321" spans="5:10" x14ac:dyDescent="0.25">
      <c r="E1321">
        <v>1320</v>
      </c>
      <c r="F1321">
        <v>1319</v>
      </c>
      <c r="G1321" s="45">
        <f t="shared" si="86"/>
        <v>1.0003317327062342</v>
      </c>
      <c r="H1321" s="46">
        <f t="shared" si="87"/>
        <v>1.0003317327062342</v>
      </c>
      <c r="I1321" s="48">
        <f t="shared" si="88"/>
        <v>1.54880378264538</v>
      </c>
      <c r="J1321">
        <f t="shared" si="89"/>
        <v>1.54880378264538</v>
      </c>
    </row>
    <row r="1322" spans="5:10" x14ac:dyDescent="0.25">
      <c r="E1322">
        <v>1321</v>
      </c>
      <c r="F1322">
        <v>1320</v>
      </c>
      <c r="G1322" s="45">
        <f t="shared" si="86"/>
        <v>1.0003317327062342</v>
      </c>
      <c r="H1322" s="46">
        <f t="shared" si="87"/>
        <v>1.0003317327062342</v>
      </c>
      <c r="I1322" s="48">
        <f t="shared" si="88"/>
        <v>1.5493175715156227</v>
      </c>
      <c r="J1322">
        <f t="shared" si="89"/>
        <v>1.5493175715156227</v>
      </c>
    </row>
    <row r="1323" spans="5:10" x14ac:dyDescent="0.25">
      <c r="E1323">
        <v>1322</v>
      </c>
      <c r="F1323">
        <v>1321</v>
      </c>
      <c r="G1323" s="45">
        <f t="shared" si="86"/>
        <v>1.0003317327062342</v>
      </c>
      <c r="H1323" s="46">
        <f t="shared" si="87"/>
        <v>1.0003317327062342</v>
      </c>
      <c r="I1323" s="48">
        <f t="shared" si="88"/>
        <v>1.5498315308264377</v>
      </c>
      <c r="J1323">
        <f t="shared" si="89"/>
        <v>1.5498315308264377</v>
      </c>
    </row>
    <row r="1324" spans="5:10" x14ac:dyDescent="0.25">
      <c r="E1324">
        <v>1323</v>
      </c>
      <c r="F1324">
        <v>1322</v>
      </c>
      <c r="G1324" s="45">
        <f t="shared" si="86"/>
        <v>1.0003317327062342</v>
      </c>
      <c r="H1324" s="46">
        <f t="shared" si="87"/>
        <v>1.0003317327062342</v>
      </c>
      <c r="I1324" s="48">
        <f t="shared" si="88"/>
        <v>1.5503456606343657</v>
      </c>
      <c r="J1324">
        <f t="shared" si="89"/>
        <v>1.5503456606343657</v>
      </c>
    </row>
    <row r="1325" spans="5:10" x14ac:dyDescent="0.25">
      <c r="E1325">
        <v>1324</v>
      </c>
      <c r="F1325">
        <v>1323</v>
      </c>
      <c r="G1325" s="45">
        <f t="shared" si="86"/>
        <v>1.0003317327062342</v>
      </c>
      <c r="H1325" s="46">
        <f t="shared" si="87"/>
        <v>1.0003317327062342</v>
      </c>
      <c r="I1325" s="48">
        <f t="shared" si="88"/>
        <v>1.5508599609959663</v>
      </c>
      <c r="J1325">
        <f t="shared" si="89"/>
        <v>1.5508599609959663</v>
      </c>
    </row>
    <row r="1326" spans="5:10" x14ac:dyDescent="0.25">
      <c r="E1326">
        <v>1325</v>
      </c>
      <c r="F1326">
        <v>1324</v>
      </c>
      <c r="G1326" s="45">
        <f t="shared" si="86"/>
        <v>1.0003317327062342</v>
      </c>
      <c r="H1326" s="46">
        <f t="shared" si="87"/>
        <v>1.0003317327062342</v>
      </c>
      <c r="I1326" s="48">
        <f t="shared" si="88"/>
        <v>1.5513744319678178</v>
      </c>
      <c r="J1326">
        <f t="shared" si="89"/>
        <v>1.5513744319678178</v>
      </c>
    </row>
    <row r="1327" spans="5:10" x14ac:dyDescent="0.25">
      <c r="E1327">
        <v>1326</v>
      </c>
      <c r="F1327">
        <v>1325</v>
      </c>
      <c r="G1327" s="45">
        <f t="shared" si="86"/>
        <v>1.0003317327062342</v>
      </c>
      <c r="H1327" s="46">
        <f t="shared" si="87"/>
        <v>1.0003317327062342</v>
      </c>
      <c r="I1327" s="48">
        <f t="shared" si="88"/>
        <v>1.551889073606517</v>
      </c>
      <c r="J1327">
        <f t="shared" si="89"/>
        <v>1.551889073606517</v>
      </c>
    </row>
    <row r="1328" spans="5:10" x14ac:dyDescent="0.25">
      <c r="E1328">
        <v>1327</v>
      </c>
      <c r="F1328">
        <v>1326</v>
      </c>
      <c r="G1328" s="45">
        <f t="shared" si="86"/>
        <v>1.0003317327062342</v>
      </c>
      <c r="H1328" s="46">
        <f t="shared" si="87"/>
        <v>1.0003317327062342</v>
      </c>
      <c r="I1328" s="48">
        <f t="shared" si="88"/>
        <v>1.5524038859686797</v>
      </c>
      <c r="J1328">
        <f t="shared" si="89"/>
        <v>1.5524038859686797</v>
      </c>
    </row>
    <row r="1329" spans="5:10" x14ac:dyDescent="0.25">
      <c r="E1329">
        <v>1328</v>
      </c>
      <c r="F1329">
        <v>1327</v>
      </c>
      <c r="G1329" s="45">
        <f t="shared" si="86"/>
        <v>1.0003317327062342</v>
      </c>
      <c r="H1329" s="46">
        <f t="shared" si="87"/>
        <v>1.0003317327062342</v>
      </c>
      <c r="I1329" s="48">
        <f t="shared" si="88"/>
        <v>1.5529188691109406</v>
      </c>
      <c r="J1329">
        <f t="shared" si="89"/>
        <v>1.5529188691109406</v>
      </c>
    </row>
    <row r="1330" spans="5:10" x14ac:dyDescent="0.25">
      <c r="E1330">
        <v>1329</v>
      </c>
      <c r="F1330">
        <v>1328</v>
      </c>
      <c r="G1330" s="45">
        <f t="shared" si="86"/>
        <v>1.0003317327062342</v>
      </c>
      <c r="H1330" s="46">
        <f t="shared" si="87"/>
        <v>1.0003317327062342</v>
      </c>
      <c r="I1330" s="48">
        <f t="shared" si="88"/>
        <v>1.5534340230899528</v>
      </c>
      <c r="J1330">
        <f t="shared" si="89"/>
        <v>1.5534340230899528</v>
      </c>
    </row>
    <row r="1331" spans="5:10" x14ac:dyDescent="0.25">
      <c r="E1331">
        <v>1330</v>
      </c>
      <c r="F1331">
        <v>1329</v>
      </c>
      <c r="G1331" s="45">
        <f t="shared" si="86"/>
        <v>1.0003317327062342</v>
      </c>
      <c r="H1331" s="46">
        <f t="shared" si="87"/>
        <v>1.0003317327062342</v>
      </c>
      <c r="I1331" s="48">
        <f t="shared" si="88"/>
        <v>1.5539493479623887</v>
      </c>
      <c r="J1331">
        <f t="shared" si="89"/>
        <v>1.5539493479623887</v>
      </c>
    </row>
    <row r="1332" spans="5:10" x14ac:dyDescent="0.25">
      <c r="E1332">
        <v>1331</v>
      </c>
      <c r="F1332">
        <v>1330</v>
      </c>
      <c r="G1332" s="45">
        <f t="shared" si="86"/>
        <v>1.0003317327062342</v>
      </c>
      <c r="H1332" s="46">
        <f t="shared" si="87"/>
        <v>1.0003317327062342</v>
      </c>
      <c r="I1332" s="48">
        <f t="shared" si="88"/>
        <v>1.5544648437849391</v>
      </c>
      <c r="J1332">
        <f t="shared" si="89"/>
        <v>1.5544648437849391</v>
      </c>
    </row>
    <row r="1333" spans="5:10" x14ac:dyDescent="0.25">
      <c r="E1333">
        <v>1332</v>
      </c>
      <c r="F1333">
        <v>1331</v>
      </c>
      <c r="G1333" s="45">
        <f t="shared" si="86"/>
        <v>1.0003317327062342</v>
      </c>
      <c r="H1333" s="46">
        <f t="shared" si="87"/>
        <v>1.0003317327062342</v>
      </c>
      <c r="I1333" s="48">
        <f t="shared" si="88"/>
        <v>1.5549805106143137</v>
      </c>
      <c r="J1333">
        <f t="shared" si="89"/>
        <v>1.5549805106143137</v>
      </c>
    </row>
    <row r="1334" spans="5:10" x14ac:dyDescent="0.25">
      <c r="E1334">
        <v>1333</v>
      </c>
      <c r="F1334">
        <v>1332</v>
      </c>
      <c r="G1334" s="45">
        <f t="shared" si="86"/>
        <v>1.0003317327062342</v>
      </c>
      <c r="H1334" s="46">
        <f t="shared" si="87"/>
        <v>1.0003317327062342</v>
      </c>
      <c r="I1334" s="48">
        <f t="shared" si="88"/>
        <v>1.5554963485072413</v>
      </c>
      <c r="J1334">
        <f t="shared" si="89"/>
        <v>1.5554963485072413</v>
      </c>
    </row>
    <row r="1335" spans="5:10" x14ac:dyDescent="0.25">
      <c r="E1335">
        <v>1334</v>
      </c>
      <c r="F1335">
        <v>1333</v>
      </c>
      <c r="G1335" s="45">
        <f t="shared" si="86"/>
        <v>1.0003317327062342</v>
      </c>
      <c r="H1335" s="46">
        <f t="shared" si="87"/>
        <v>1.0003317327062342</v>
      </c>
      <c r="I1335" s="48">
        <f t="shared" si="88"/>
        <v>1.556012357520469</v>
      </c>
      <c r="J1335">
        <f t="shared" si="89"/>
        <v>1.556012357520469</v>
      </c>
    </row>
    <row r="1336" spans="5:10" x14ac:dyDescent="0.25">
      <c r="E1336">
        <v>1335</v>
      </c>
      <c r="F1336">
        <v>1334</v>
      </c>
      <c r="G1336" s="45">
        <f t="shared" si="86"/>
        <v>1.0003317327062342</v>
      </c>
      <c r="H1336" s="46">
        <f t="shared" si="87"/>
        <v>1.0003317327062342</v>
      </c>
      <c r="I1336" s="48">
        <f t="shared" si="88"/>
        <v>1.5565285377107632</v>
      </c>
      <c r="J1336">
        <f t="shared" si="89"/>
        <v>1.5565285377107632</v>
      </c>
    </row>
    <row r="1337" spans="5:10" x14ac:dyDescent="0.25">
      <c r="E1337">
        <v>1336</v>
      </c>
      <c r="F1337">
        <v>1335</v>
      </c>
      <c r="G1337" s="45">
        <f t="shared" si="86"/>
        <v>1.0003317327062342</v>
      </c>
      <c r="H1337" s="46">
        <f t="shared" si="87"/>
        <v>1.0003317327062342</v>
      </c>
      <c r="I1337" s="48">
        <f t="shared" si="88"/>
        <v>1.5570448891349087</v>
      </c>
      <c r="J1337">
        <f t="shared" si="89"/>
        <v>1.5570448891349087</v>
      </c>
    </row>
    <row r="1338" spans="5:10" x14ac:dyDescent="0.25">
      <c r="E1338">
        <v>1337</v>
      </c>
      <c r="F1338">
        <v>1336</v>
      </c>
      <c r="G1338" s="45">
        <f t="shared" si="86"/>
        <v>1.0003317327062342</v>
      </c>
      <c r="H1338" s="46">
        <f t="shared" si="87"/>
        <v>1.0003317327062342</v>
      </c>
      <c r="I1338" s="48">
        <f t="shared" si="88"/>
        <v>1.5575614118497096</v>
      </c>
      <c r="J1338">
        <f t="shared" si="89"/>
        <v>1.5575614118497096</v>
      </c>
    </row>
    <row r="1339" spans="5:10" x14ac:dyDescent="0.25">
      <c r="E1339">
        <v>1338</v>
      </c>
      <c r="F1339">
        <v>1337</v>
      </c>
      <c r="G1339" s="45">
        <f t="shared" si="86"/>
        <v>1.0003317327062342</v>
      </c>
      <c r="H1339" s="46">
        <f t="shared" si="87"/>
        <v>1.0003317327062342</v>
      </c>
      <c r="I1339" s="48">
        <f t="shared" si="88"/>
        <v>1.5580781059119886</v>
      </c>
      <c r="J1339">
        <f t="shared" si="89"/>
        <v>1.5580781059119886</v>
      </c>
    </row>
    <row r="1340" spans="5:10" x14ac:dyDescent="0.25">
      <c r="E1340">
        <v>1339</v>
      </c>
      <c r="F1340">
        <v>1338</v>
      </c>
      <c r="G1340" s="45">
        <f t="shared" si="86"/>
        <v>1.0003317327062342</v>
      </c>
      <c r="H1340" s="46">
        <f t="shared" si="87"/>
        <v>1.0003317327062342</v>
      </c>
      <c r="I1340" s="48">
        <f t="shared" si="88"/>
        <v>1.5585949713785869</v>
      </c>
      <c r="J1340">
        <f t="shared" si="89"/>
        <v>1.5585949713785869</v>
      </c>
    </row>
    <row r="1341" spans="5:10" x14ac:dyDescent="0.25">
      <c r="E1341">
        <v>1340</v>
      </c>
      <c r="F1341">
        <v>1339</v>
      </c>
      <c r="G1341" s="45">
        <f t="shared" si="86"/>
        <v>1.0003317327062342</v>
      </c>
      <c r="H1341" s="46">
        <f t="shared" si="87"/>
        <v>1.0003317327062342</v>
      </c>
      <c r="I1341" s="48">
        <f t="shared" si="88"/>
        <v>1.5591120083063654</v>
      </c>
      <c r="J1341">
        <f t="shared" si="89"/>
        <v>1.5591120083063654</v>
      </c>
    </row>
    <row r="1342" spans="5:10" x14ac:dyDescent="0.25">
      <c r="E1342">
        <v>1341</v>
      </c>
      <c r="F1342">
        <v>1340</v>
      </c>
      <c r="G1342" s="45">
        <f t="shared" si="86"/>
        <v>1.0003317327062342</v>
      </c>
      <c r="H1342" s="46">
        <f t="shared" si="87"/>
        <v>1.0003317327062342</v>
      </c>
      <c r="I1342" s="48">
        <f t="shared" si="88"/>
        <v>1.5596292167522032</v>
      </c>
      <c r="J1342">
        <f t="shared" si="89"/>
        <v>1.5596292167522032</v>
      </c>
    </row>
    <row r="1343" spans="5:10" x14ac:dyDescent="0.25">
      <c r="E1343">
        <v>1342</v>
      </c>
      <c r="F1343">
        <v>1341</v>
      </c>
      <c r="G1343" s="45">
        <f t="shared" si="86"/>
        <v>1.0003317327062342</v>
      </c>
      <c r="H1343" s="46">
        <f t="shared" si="87"/>
        <v>1.0003317327062342</v>
      </c>
      <c r="I1343" s="48">
        <f t="shared" si="88"/>
        <v>1.5601465967729984</v>
      </c>
      <c r="J1343">
        <f t="shared" si="89"/>
        <v>1.5601465967729984</v>
      </c>
    </row>
    <row r="1344" spans="5:10" x14ac:dyDescent="0.25">
      <c r="E1344">
        <v>1343</v>
      </c>
      <c r="F1344">
        <v>1342</v>
      </c>
      <c r="G1344" s="45">
        <f t="shared" si="86"/>
        <v>1.0003317327062342</v>
      </c>
      <c r="H1344" s="46">
        <f t="shared" si="87"/>
        <v>1.0003317327062342</v>
      </c>
      <c r="I1344" s="48">
        <f t="shared" si="88"/>
        <v>1.560664148425668</v>
      </c>
      <c r="J1344">
        <f t="shared" si="89"/>
        <v>1.560664148425668</v>
      </c>
    </row>
    <row r="1345" spans="5:10" x14ac:dyDescent="0.25">
      <c r="E1345">
        <v>1344</v>
      </c>
      <c r="F1345">
        <v>1343</v>
      </c>
      <c r="G1345" s="45">
        <f t="shared" si="86"/>
        <v>1.0003317327062342</v>
      </c>
      <c r="H1345" s="46">
        <f t="shared" si="87"/>
        <v>1.0003317327062342</v>
      </c>
      <c r="I1345" s="48">
        <f t="shared" si="88"/>
        <v>1.561181871767148</v>
      </c>
      <c r="J1345">
        <f t="shared" si="89"/>
        <v>1.561181871767148</v>
      </c>
    </row>
    <row r="1346" spans="5:10" x14ac:dyDescent="0.25">
      <c r="E1346">
        <v>1345</v>
      </c>
      <c r="F1346">
        <v>1344</v>
      </c>
      <c r="G1346" s="45">
        <f t="shared" si="86"/>
        <v>1.0003317327062342</v>
      </c>
      <c r="H1346" s="46">
        <f t="shared" si="87"/>
        <v>1.0003317327062342</v>
      </c>
      <c r="I1346" s="48">
        <f t="shared" si="88"/>
        <v>1.561699766854393</v>
      </c>
      <c r="J1346">
        <f t="shared" si="89"/>
        <v>1.561699766854393</v>
      </c>
    </row>
    <row r="1347" spans="5:10" x14ac:dyDescent="0.25">
      <c r="E1347">
        <v>1346</v>
      </c>
      <c r="F1347">
        <v>1345</v>
      </c>
      <c r="G1347" s="45">
        <f t="shared" si="86"/>
        <v>1.0003317327062342</v>
      </c>
      <c r="H1347" s="46">
        <f t="shared" si="87"/>
        <v>1.0003317327062342</v>
      </c>
      <c r="I1347" s="48">
        <f t="shared" si="88"/>
        <v>1.5622178337443771</v>
      </c>
      <c r="J1347">
        <f t="shared" si="89"/>
        <v>1.5622178337443771</v>
      </c>
    </row>
    <row r="1348" spans="5:10" x14ac:dyDescent="0.25">
      <c r="E1348">
        <v>1347</v>
      </c>
      <c r="F1348">
        <v>1346</v>
      </c>
      <c r="G1348" s="45">
        <f t="shared" si="86"/>
        <v>1.0003317327062342</v>
      </c>
      <c r="H1348" s="46">
        <f t="shared" si="87"/>
        <v>1.0003317327062342</v>
      </c>
      <c r="I1348" s="48">
        <f t="shared" si="88"/>
        <v>1.5627360724940924</v>
      </c>
      <c r="J1348">
        <f t="shared" si="89"/>
        <v>1.5627360724940924</v>
      </c>
    </row>
    <row r="1349" spans="5:10" x14ac:dyDescent="0.25">
      <c r="E1349">
        <v>1348</v>
      </c>
      <c r="F1349">
        <v>1347</v>
      </c>
      <c r="G1349" s="45">
        <f t="shared" ref="G1349:G1412" si="90">IFERROR(VLOOKUP(E1349,$A$3:$C$330,3,1),$C$3)</f>
        <v>1.0003317327062342</v>
      </c>
      <c r="H1349" s="46">
        <f t="shared" ref="H1349:H1412" si="91">((G1349-1)*$H$2)+1</f>
        <v>1.0003317327062342</v>
      </c>
      <c r="I1349" s="48">
        <f t="shared" ref="I1349:I1412" si="92">H1349*I1348</f>
        <v>1.5632544831605506</v>
      </c>
      <c r="J1349">
        <f t="shared" ref="J1349:J1412" si="93">G1349*J1348</f>
        <v>1.5632544831605506</v>
      </c>
    </row>
    <row r="1350" spans="5:10" x14ac:dyDescent="0.25">
      <c r="E1350">
        <v>1349</v>
      </c>
      <c r="F1350">
        <v>1348</v>
      </c>
      <c r="G1350" s="45">
        <f t="shared" si="90"/>
        <v>1.0003317327062342</v>
      </c>
      <c r="H1350" s="46">
        <f t="shared" si="91"/>
        <v>1.0003317327062342</v>
      </c>
      <c r="I1350" s="48">
        <f t="shared" si="92"/>
        <v>1.5637730658007822</v>
      </c>
      <c r="J1350">
        <f t="shared" si="93"/>
        <v>1.5637730658007822</v>
      </c>
    </row>
    <row r="1351" spans="5:10" x14ac:dyDescent="0.25">
      <c r="E1351">
        <v>1350</v>
      </c>
      <c r="F1351">
        <v>1349</v>
      </c>
      <c r="G1351" s="45">
        <f t="shared" si="90"/>
        <v>1.0003317327062342</v>
      </c>
      <c r="H1351" s="46">
        <f t="shared" si="91"/>
        <v>1.0003317327062342</v>
      </c>
      <c r="I1351" s="48">
        <f t="shared" si="92"/>
        <v>1.5642918204718366</v>
      </c>
      <c r="J1351">
        <f t="shared" si="93"/>
        <v>1.5642918204718366</v>
      </c>
    </row>
    <row r="1352" spans="5:10" x14ac:dyDescent="0.25">
      <c r="E1352">
        <v>1351</v>
      </c>
      <c r="F1352">
        <v>1350</v>
      </c>
      <c r="G1352" s="45">
        <f t="shared" si="90"/>
        <v>1.0003317327062342</v>
      </c>
      <c r="H1352" s="46">
        <f t="shared" si="91"/>
        <v>1.0003317327062342</v>
      </c>
      <c r="I1352" s="48">
        <f t="shared" si="92"/>
        <v>1.5648107472307817</v>
      </c>
      <c r="J1352">
        <f t="shared" si="93"/>
        <v>1.5648107472307817</v>
      </c>
    </row>
    <row r="1353" spans="5:10" x14ac:dyDescent="0.25">
      <c r="E1353">
        <v>1352</v>
      </c>
      <c r="F1353">
        <v>1351</v>
      </c>
      <c r="G1353" s="45">
        <f t="shared" si="90"/>
        <v>1.0003317327062342</v>
      </c>
      <c r="H1353" s="46">
        <f t="shared" si="91"/>
        <v>1.0003317327062342</v>
      </c>
      <c r="I1353" s="48">
        <f t="shared" si="92"/>
        <v>1.5653298461347049</v>
      </c>
      <c r="J1353">
        <f t="shared" si="93"/>
        <v>1.5653298461347049</v>
      </c>
    </row>
    <row r="1354" spans="5:10" x14ac:dyDescent="0.25">
      <c r="E1354">
        <v>1353</v>
      </c>
      <c r="F1354">
        <v>1352</v>
      </c>
      <c r="G1354" s="45">
        <f t="shared" si="90"/>
        <v>1.0003317327062342</v>
      </c>
      <c r="H1354" s="46">
        <f t="shared" si="91"/>
        <v>1.0003317327062342</v>
      </c>
      <c r="I1354" s="48">
        <f t="shared" si="92"/>
        <v>1.5658491172407123</v>
      </c>
      <c r="J1354">
        <f t="shared" si="93"/>
        <v>1.5658491172407123</v>
      </c>
    </row>
    <row r="1355" spans="5:10" x14ac:dyDescent="0.25">
      <c r="E1355">
        <v>1354</v>
      </c>
      <c r="F1355">
        <v>1353</v>
      </c>
      <c r="G1355" s="45">
        <f t="shared" si="90"/>
        <v>1.0003317327062342</v>
      </c>
      <c r="H1355" s="46">
        <f t="shared" si="91"/>
        <v>1.0003317327062342</v>
      </c>
      <c r="I1355" s="48">
        <f t="shared" si="92"/>
        <v>1.566368560605929</v>
      </c>
      <c r="J1355">
        <f t="shared" si="93"/>
        <v>1.566368560605929</v>
      </c>
    </row>
    <row r="1356" spans="5:10" x14ac:dyDescent="0.25">
      <c r="E1356">
        <v>1355</v>
      </c>
      <c r="F1356">
        <v>1354</v>
      </c>
      <c r="G1356" s="45">
        <f t="shared" si="90"/>
        <v>1.0003317327062342</v>
      </c>
      <c r="H1356" s="46">
        <f t="shared" si="91"/>
        <v>1.0003317327062342</v>
      </c>
      <c r="I1356" s="48">
        <f t="shared" si="92"/>
        <v>1.5668881762874989</v>
      </c>
      <c r="J1356">
        <f t="shared" si="93"/>
        <v>1.5668881762874989</v>
      </c>
    </row>
    <row r="1357" spans="5:10" x14ac:dyDescent="0.25">
      <c r="E1357">
        <v>1356</v>
      </c>
      <c r="F1357">
        <v>1355</v>
      </c>
      <c r="G1357" s="45">
        <f t="shared" si="90"/>
        <v>1.0003317327062342</v>
      </c>
      <c r="H1357" s="46">
        <f t="shared" si="91"/>
        <v>1.0003317327062342</v>
      </c>
      <c r="I1357" s="48">
        <f t="shared" si="92"/>
        <v>1.5674079643425851</v>
      </c>
      <c r="J1357">
        <f t="shared" si="93"/>
        <v>1.5674079643425851</v>
      </c>
    </row>
    <row r="1358" spans="5:10" x14ac:dyDescent="0.25">
      <c r="E1358">
        <v>1357</v>
      </c>
      <c r="F1358">
        <v>1356</v>
      </c>
      <c r="G1358" s="45">
        <f t="shared" si="90"/>
        <v>1.0003317327062342</v>
      </c>
      <c r="H1358" s="46">
        <f t="shared" si="91"/>
        <v>1.0003317327062342</v>
      </c>
      <c r="I1358" s="48">
        <f t="shared" si="92"/>
        <v>1.5679279248283695</v>
      </c>
      <c r="J1358">
        <f t="shared" si="93"/>
        <v>1.5679279248283695</v>
      </c>
    </row>
    <row r="1359" spans="5:10" x14ac:dyDescent="0.25">
      <c r="E1359">
        <v>1358</v>
      </c>
      <c r="F1359">
        <v>1357</v>
      </c>
      <c r="G1359" s="45">
        <f t="shared" si="90"/>
        <v>1.0003317327062342</v>
      </c>
      <c r="H1359" s="46">
        <f t="shared" si="91"/>
        <v>1.0003317327062342</v>
      </c>
      <c r="I1359" s="48">
        <f t="shared" si="92"/>
        <v>1.568448057802053</v>
      </c>
      <c r="J1359">
        <f t="shared" si="93"/>
        <v>1.568448057802053</v>
      </c>
    </row>
    <row r="1360" spans="5:10" x14ac:dyDescent="0.25">
      <c r="E1360">
        <v>1359</v>
      </c>
      <c r="F1360">
        <v>1358</v>
      </c>
      <c r="G1360" s="45">
        <f t="shared" si="90"/>
        <v>1.0003317327062342</v>
      </c>
      <c r="H1360" s="46">
        <f t="shared" si="91"/>
        <v>1.0003317327062342</v>
      </c>
      <c r="I1360" s="48">
        <f t="shared" si="92"/>
        <v>1.5689683633208555</v>
      </c>
      <c r="J1360">
        <f t="shared" si="93"/>
        <v>1.5689683633208555</v>
      </c>
    </row>
    <row r="1361" spans="5:10" x14ac:dyDescent="0.25">
      <c r="E1361">
        <v>1360</v>
      </c>
      <c r="F1361">
        <v>1359</v>
      </c>
      <c r="G1361" s="45">
        <f t="shared" si="90"/>
        <v>1.0003317327062342</v>
      </c>
      <c r="H1361" s="46">
        <f t="shared" si="91"/>
        <v>1.0003317327062342</v>
      </c>
      <c r="I1361" s="48">
        <f t="shared" si="92"/>
        <v>1.5694888414420158</v>
      </c>
      <c r="J1361">
        <f t="shared" si="93"/>
        <v>1.5694888414420158</v>
      </c>
    </row>
    <row r="1362" spans="5:10" x14ac:dyDescent="0.25">
      <c r="E1362">
        <v>1361</v>
      </c>
      <c r="F1362">
        <v>1360</v>
      </c>
      <c r="G1362" s="45">
        <f t="shared" si="90"/>
        <v>1.0003317327062342</v>
      </c>
      <c r="H1362" s="46">
        <f t="shared" si="91"/>
        <v>1.0003317327062342</v>
      </c>
      <c r="I1362" s="48">
        <f t="shared" si="92"/>
        <v>1.5700094922227918</v>
      </c>
      <c r="J1362">
        <f t="shared" si="93"/>
        <v>1.5700094922227918</v>
      </c>
    </row>
    <row r="1363" spans="5:10" x14ac:dyDescent="0.25">
      <c r="E1363">
        <v>1362</v>
      </c>
      <c r="F1363">
        <v>1361</v>
      </c>
      <c r="G1363" s="45">
        <f t="shared" si="90"/>
        <v>1.0003317327062342</v>
      </c>
      <c r="H1363" s="46">
        <f t="shared" si="91"/>
        <v>1.0003317327062342</v>
      </c>
      <c r="I1363" s="48">
        <f t="shared" si="92"/>
        <v>1.5705303157204604</v>
      </c>
      <c r="J1363">
        <f t="shared" si="93"/>
        <v>1.5705303157204604</v>
      </c>
    </row>
    <row r="1364" spans="5:10" x14ac:dyDescent="0.25">
      <c r="E1364">
        <v>1363</v>
      </c>
      <c r="F1364">
        <v>1362</v>
      </c>
      <c r="G1364" s="45">
        <f t="shared" si="90"/>
        <v>1.0003317327062342</v>
      </c>
      <c r="H1364" s="46">
        <f t="shared" si="91"/>
        <v>1.0003317327062342</v>
      </c>
      <c r="I1364" s="48">
        <f t="shared" si="92"/>
        <v>1.5710513119923173</v>
      </c>
      <c r="J1364">
        <f t="shared" si="93"/>
        <v>1.5710513119923173</v>
      </c>
    </row>
    <row r="1365" spans="5:10" x14ac:dyDescent="0.25">
      <c r="E1365">
        <v>1364</v>
      </c>
      <c r="F1365">
        <v>1363</v>
      </c>
      <c r="G1365" s="45">
        <f t="shared" si="90"/>
        <v>1.0003317327062342</v>
      </c>
      <c r="H1365" s="46">
        <f t="shared" si="91"/>
        <v>1.0003317327062342</v>
      </c>
      <c r="I1365" s="48">
        <f t="shared" si="92"/>
        <v>1.5715724810956773</v>
      </c>
      <c r="J1365">
        <f t="shared" si="93"/>
        <v>1.5715724810956773</v>
      </c>
    </row>
    <row r="1366" spans="5:10" x14ac:dyDescent="0.25">
      <c r="E1366">
        <v>1365</v>
      </c>
      <c r="F1366">
        <v>1364</v>
      </c>
      <c r="G1366" s="45">
        <f t="shared" si="90"/>
        <v>1.0003317327062342</v>
      </c>
      <c r="H1366" s="46">
        <f t="shared" si="91"/>
        <v>1.0003317327062342</v>
      </c>
      <c r="I1366" s="48">
        <f t="shared" si="92"/>
        <v>1.5720938230878743</v>
      </c>
      <c r="J1366">
        <f t="shared" si="93"/>
        <v>1.5720938230878743</v>
      </c>
    </row>
    <row r="1367" spans="5:10" x14ac:dyDescent="0.25">
      <c r="E1367">
        <v>1366</v>
      </c>
      <c r="F1367">
        <v>1365</v>
      </c>
      <c r="G1367" s="45">
        <f t="shared" si="90"/>
        <v>1.0003317327062342</v>
      </c>
      <c r="H1367" s="46">
        <f t="shared" si="91"/>
        <v>1.0003317327062342</v>
      </c>
      <c r="I1367" s="48">
        <f t="shared" si="92"/>
        <v>1.5726153380262613</v>
      </c>
      <c r="J1367">
        <f t="shared" si="93"/>
        <v>1.5726153380262613</v>
      </c>
    </row>
    <row r="1368" spans="5:10" x14ac:dyDescent="0.25">
      <c r="E1368">
        <v>1367</v>
      </c>
      <c r="F1368">
        <v>1366</v>
      </c>
      <c r="G1368" s="45">
        <f t="shared" si="90"/>
        <v>1.0003317327062342</v>
      </c>
      <c r="H1368" s="46">
        <f t="shared" si="91"/>
        <v>1.0003317327062342</v>
      </c>
      <c r="I1368" s="48">
        <f t="shared" si="92"/>
        <v>1.5731370259682103</v>
      </c>
      <c r="J1368">
        <f t="shared" si="93"/>
        <v>1.5731370259682103</v>
      </c>
    </row>
    <row r="1369" spans="5:10" x14ac:dyDescent="0.25">
      <c r="E1369">
        <v>1368</v>
      </c>
      <c r="F1369">
        <v>1367</v>
      </c>
      <c r="G1369" s="45">
        <f t="shared" si="90"/>
        <v>1.0003317327062342</v>
      </c>
      <c r="H1369" s="46">
        <f t="shared" si="91"/>
        <v>1.0003317327062342</v>
      </c>
      <c r="I1369" s="48">
        <f t="shared" si="92"/>
        <v>1.5736588869711119</v>
      </c>
      <c r="J1369">
        <f t="shared" si="93"/>
        <v>1.5736588869711119</v>
      </c>
    </row>
    <row r="1370" spans="5:10" x14ac:dyDescent="0.25">
      <c r="E1370">
        <v>1369</v>
      </c>
      <c r="F1370">
        <v>1368</v>
      </c>
      <c r="G1370" s="45">
        <f t="shared" si="90"/>
        <v>1.0003317327062342</v>
      </c>
      <c r="H1370" s="46">
        <f t="shared" si="91"/>
        <v>1.0003317327062342</v>
      </c>
      <c r="I1370" s="48">
        <f t="shared" si="92"/>
        <v>1.5741809210923763</v>
      </c>
      <c r="J1370">
        <f t="shared" si="93"/>
        <v>1.5741809210923763</v>
      </c>
    </row>
    <row r="1371" spans="5:10" x14ac:dyDescent="0.25">
      <c r="E1371">
        <v>1370</v>
      </c>
      <c r="F1371">
        <v>1369</v>
      </c>
      <c r="G1371" s="45">
        <f t="shared" si="90"/>
        <v>1.0003317327062342</v>
      </c>
      <c r="H1371" s="46">
        <f t="shared" si="91"/>
        <v>1.0003317327062342</v>
      </c>
      <c r="I1371" s="48">
        <f t="shared" si="92"/>
        <v>1.5747031283894326</v>
      </c>
      <c r="J1371">
        <f t="shared" si="93"/>
        <v>1.5747031283894326</v>
      </c>
    </row>
    <row r="1372" spans="5:10" x14ac:dyDescent="0.25">
      <c r="E1372">
        <v>1371</v>
      </c>
      <c r="F1372">
        <v>1370</v>
      </c>
      <c r="G1372" s="45">
        <f t="shared" si="90"/>
        <v>1.0003317327062342</v>
      </c>
      <c r="H1372" s="46">
        <f t="shared" si="91"/>
        <v>1.0003317327062342</v>
      </c>
      <c r="I1372" s="48">
        <f t="shared" si="92"/>
        <v>1.5752255089197287</v>
      </c>
      <c r="J1372">
        <f t="shared" si="93"/>
        <v>1.5752255089197287</v>
      </c>
    </row>
    <row r="1373" spans="5:10" x14ac:dyDescent="0.25">
      <c r="E1373">
        <v>1372</v>
      </c>
      <c r="F1373">
        <v>1371</v>
      </c>
      <c r="G1373" s="45">
        <f t="shared" si="90"/>
        <v>1.0003317327062342</v>
      </c>
      <c r="H1373" s="46">
        <f t="shared" si="91"/>
        <v>1.0003317327062342</v>
      </c>
      <c r="I1373" s="48">
        <f t="shared" si="92"/>
        <v>1.5757480627407319</v>
      </c>
      <c r="J1373">
        <f t="shared" si="93"/>
        <v>1.5757480627407319</v>
      </c>
    </row>
    <row r="1374" spans="5:10" x14ac:dyDescent="0.25">
      <c r="E1374">
        <v>1373</v>
      </c>
      <c r="F1374">
        <v>1372</v>
      </c>
      <c r="G1374" s="45">
        <f t="shared" si="90"/>
        <v>1.0003317327062342</v>
      </c>
      <c r="H1374" s="46">
        <f t="shared" si="91"/>
        <v>1.0003317327062342</v>
      </c>
      <c r="I1374" s="48">
        <f t="shared" si="92"/>
        <v>1.5762707899099282</v>
      </c>
      <c r="J1374">
        <f t="shared" si="93"/>
        <v>1.5762707899099282</v>
      </c>
    </row>
    <row r="1375" spans="5:10" x14ac:dyDescent="0.25">
      <c r="E1375">
        <v>1374</v>
      </c>
      <c r="F1375">
        <v>1373</v>
      </c>
      <c r="G1375" s="45">
        <f t="shared" si="90"/>
        <v>1.0003317327062342</v>
      </c>
      <c r="H1375" s="46">
        <f t="shared" si="91"/>
        <v>1.0003317327062342</v>
      </c>
      <c r="I1375" s="48">
        <f t="shared" si="92"/>
        <v>1.576793690484823</v>
      </c>
      <c r="J1375">
        <f t="shared" si="93"/>
        <v>1.576793690484823</v>
      </c>
    </row>
    <row r="1376" spans="5:10" x14ac:dyDescent="0.25">
      <c r="E1376">
        <v>1375</v>
      </c>
      <c r="F1376">
        <v>1374</v>
      </c>
      <c r="G1376" s="45">
        <f t="shared" si="90"/>
        <v>1.0003317327062342</v>
      </c>
      <c r="H1376" s="46">
        <f t="shared" si="91"/>
        <v>1.0003317327062342</v>
      </c>
      <c r="I1376" s="48">
        <f t="shared" si="92"/>
        <v>1.5773167645229405</v>
      </c>
      <c r="J1376">
        <f t="shared" si="93"/>
        <v>1.5773167645229405</v>
      </c>
    </row>
    <row r="1377" spans="5:10" x14ac:dyDescent="0.25">
      <c r="E1377">
        <v>1376</v>
      </c>
      <c r="F1377">
        <v>1375</v>
      </c>
      <c r="G1377" s="45">
        <f t="shared" si="90"/>
        <v>1.0003317327062342</v>
      </c>
      <c r="H1377" s="46">
        <f t="shared" si="91"/>
        <v>1.0003317327062342</v>
      </c>
      <c r="I1377" s="48">
        <f t="shared" si="92"/>
        <v>1.5778400120818243</v>
      </c>
      <c r="J1377">
        <f t="shared" si="93"/>
        <v>1.5778400120818243</v>
      </c>
    </row>
    <row r="1378" spans="5:10" x14ac:dyDescent="0.25">
      <c r="E1378">
        <v>1377</v>
      </c>
      <c r="F1378">
        <v>1376</v>
      </c>
      <c r="G1378" s="45">
        <f t="shared" si="90"/>
        <v>1.0003317327062342</v>
      </c>
      <c r="H1378" s="46">
        <f t="shared" si="91"/>
        <v>1.0003317327062342</v>
      </c>
      <c r="I1378" s="48">
        <f t="shared" si="92"/>
        <v>1.5783634332190368</v>
      </c>
      <c r="J1378">
        <f t="shared" si="93"/>
        <v>1.5783634332190368</v>
      </c>
    </row>
    <row r="1379" spans="5:10" x14ac:dyDescent="0.25">
      <c r="E1379">
        <v>1378</v>
      </c>
      <c r="F1379">
        <v>1377</v>
      </c>
      <c r="G1379" s="45">
        <f t="shared" si="90"/>
        <v>1.0003317327062342</v>
      </c>
      <c r="H1379" s="46">
        <f t="shared" si="91"/>
        <v>1.0003317327062342</v>
      </c>
      <c r="I1379" s="48">
        <f t="shared" si="92"/>
        <v>1.5788870279921596</v>
      </c>
      <c r="J1379">
        <f t="shared" si="93"/>
        <v>1.5788870279921596</v>
      </c>
    </row>
    <row r="1380" spans="5:10" x14ac:dyDescent="0.25">
      <c r="E1380">
        <v>1379</v>
      </c>
      <c r="F1380">
        <v>1378</v>
      </c>
      <c r="G1380" s="45">
        <f t="shared" si="90"/>
        <v>1.0003317327062342</v>
      </c>
      <c r="H1380" s="46">
        <f t="shared" si="91"/>
        <v>1.0003317327062342</v>
      </c>
      <c r="I1380" s="48">
        <f t="shared" si="92"/>
        <v>1.5794107964587936</v>
      </c>
      <c r="J1380">
        <f t="shared" si="93"/>
        <v>1.5794107964587936</v>
      </c>
    </row>
    <row r="1381" spans="5:10" x14ac:dyDescent="0.25">
      <c r="E1381">
        <v>1380</v>
      </c>
      <c r="F1381">
        <v>1379</v>
      </c>
      <c r="G1381" s="45">
        <f t="shared" si="90"/>
        <v>1.0003317327062342</v>
      </c>
      <c r="H1381" s="46">
        <f t="shared" si="91"/>
        <v>1.0003317327062342</v>
      </c>
      <c r="I1381" s="48">
        <f t="shared" si="92"/>
        <v>1.5799347386765583</v>
      </c>
      <c r="J1381">
        <f t="shared" si="93"/>
        <v>1.5799347386765583</v>
      </c>
    </row>
    <row r="1382" spans="5:10" x14ac:dyDescent="0.25">
      <c r="E1382">
        <v>1381</v>
      </c>
      <c r="F1382">
        <v>1380</v>
      </c>
      <c r="G1382" s="45">
        <f t="shared" si="90"/>
        <v>1.0003317327062342</v>
      </c>
      <c r="H1382" s="46">
        <f t="shared" si="91"/>
        <v>1.0003317327062342</v>
      </c>
      <c r="I1382" s="48">
        <f t="shared" si="92"/>
        <v>1.5804588547030929</v>
      </c>
      <c r="J1382">
        <f t="shared" si="93"/>
        <v>1.5804588547030929</v>
      </c>
    </row>
    <row r="1383" spans="5:10" x14ac:dyDescent="0.25">
      <c r="E1383">
        <v>1382</v>
      </c>
      <c r="F1383">
        <v>1381</v>
      </c>
      <c r="G1383" s="45">
        <f t="shared" si="90"/>
        <v>1.0003317327062342</v>
      </c>
      <c r="H1383" s="46">
        <f t="shared" si="91"/>
        <v>1.0003317327062342</v>
      </c>
      <c r="I1383" s="48">
        <f t="shared" si="92"/>
        <v>1.5809831445960554</v>
      </c>
      <c r="J1383">
        <f t="shared" si="93"/>
        <v>1.5809831445960554</v>
      </c>
    </row>
    <row r="1384" spans="5:10" x14ac:dyDescent="0.25">
      <c r="E1384">
        <v>1383</v>
      </c>
      <c r="F1384">
        <v>1382</v>
      </c>
      <c r="G1384" s="45">
        <f t="shared" si="90"/>
        <v>1.0003317327062342</v>
      </c>
      <c r="H1384" s="46">
        <f t="shared" si="91"/>
        <v>1.0003317327062342</v>
      </c>
      <c r="I1384" s="48">
        <f t="shared" si="92"/>
        <v>1.581507608413123</v>
      </c>
      <c r="J1384">
        <f t="shared" si="93"/>
        <v>1.581507608413123</v>
      </c>
    </row>
    <row r="1385" spans="5:10" x14ac:dyDescent="0.25">
      <c r="E1385">
        <v>1384</v>
      </c>
      <c r="F1385">
        <v>1383</v>
      </c>
      <c r="G1385" s="45">
        <f t="shared" si="90"/>
        <v>1.0003317327062342</v>
      </c>
      <c r="H1385" s="46">
        <f t="shared" si="91"/>
        <v>1.0003317327062342</v>
      </c>
      <c r="I1385" s="48">
        <f t="shared" si="92"/>
        <v>1.5820322462119918</v>
      </c>
      <c r="J1385">
        <f t="shared" si="93"/>
        <v>1.5820322462119918</v>
      </c>
    </row>
    <row r="1386" spans="5:10" x14ac:dyDescent="0.25">
      <c r="E1386">
        <v>1385</v>
      </c>
      <c r="F1386">
        <v>1384</v>
      </c>
      <c r="G1386" s="45">
        <f t="shared" si="90"/>
        <v>1.0003317327062342</v>
      </c>
      <c r="H1386" s="46">
        <f t="shared" si="91"/>
        <v>1.0003317327062342</v>
      </c>
      <c r="I1386" s="48">
        <f t="shared" si="92"/>
        <v>1.5825570580503774</v>
      </c>
      <c r="J1386">
        <f t="shared" si="93"/>
        <v>1.5825570580503774</v>
      </c>
    </row>
    <row r="1387" spans="5:10" x14ac:dyDescent="0.25">
      <c r="E1387">
        <v>1386</v>
      </c>
      <c r="F1387">
        <v>1385</v>
      </c>
      <c r="G1387" s="45">
        <f t="shared" si="90"/>
        <v>1.0003317327062342</v>
      </c>
      <c r="H1387" s="46">
        <f t="shared" si="91"/>
        <v>1.0003317327062342</v>
      </c>
      <c r="I1387" s="48">
        <f t="shared" si="92"/>
        <v>1.5830820439860145</v>
      </c>
      <c r="J1387">
        <f t="shared" si="93"/>
        <v>1.5830820439860145</v>
      </c>
    </row>
    <row r="1388" spans="5:10" x14ac:dyDescent="0.25">
      <c r="E1388">
        <v>1387</v>
      </c>
      <c r="F1388">
        <v>1386</v>
      </c>
      <c r="G1388" s="45">
        <f t="shared" si="90"/>
        <v>1.0003317327062342</v>
      </c>
      <c r="H1388" s="46">
        <f t="shared" si="91"/>
        <v>1.0003317327062342</v>
      </c>
      <c r="I1388" s="48">
        <f t="shared" si="92"/>
        <v>1.5836072040766567</v>
      </c>
      <c r="J1388">
        <f t="shared" si="93"/>
        <v>1.5836072040766567</v>
      </c>
    </row>
    <row r="1389" spans="5:10" x14ac:dyDescent="0.25">
      <c r="E1389">
        <v>1388</v>
      </c>
      <c r="F1389">
        <v>1387</v>
      </c>
      <c r="G1389" s="45">
        <f t="shared" si="90"/>
        <v>1.0003317327062342</v>
      </c>
      <c r="H1389" s="46">
        <f t="shared" si="91"/>
        <v>1.0003317327062342</v>
      </c>
      <c r="I1389" s="48">
        <f t="shared" si="92"/>
        <v>1.5841325383800771</v>
      </c>
      <c r="J1389">
        <f t="shared" si="93"/>
        <v>1.5841325383800771</v>
      </c>
    </row>
    <row r="1390" spans="5:10" x14ac:dyDescent="0.25">
      <c r="E1390">
        <v>1389</v>
      </c>
      <c r="F1390">
        <v>1388</v>
      </c>
      <c r="G1390" s="45">
        <f t="shared" si="90"/>
        <v>1.0003317327062342</v>
      </c>
      <c r="H1390" s="46">
        <f t="shared" si="91"/>
        <v>1.0003317327062342</v>
      </c>
      <c r="I1390" s="48">
        <f t="shared" si="92"/>
        <v>1.5846580469540676</v>
      </c>
      <c r="J1390">
        <f t="shared" si="93"/>
        <v>1.5846580469540676</v>
      </c>
    </row>
    <row r="1391" spans="5:10" x14ac:dyDescent="0.25">
      <c r="E1391">
        <v>1390</v>
      </c>
      <c r="F1391">
        <v>1389</v>
      </c>
      <c r="G1391" s="45">
        <f t="shared" si="90"/>
        <v>1.0003317327062342</v>
      </c>
      <c r="H1391" s="46">
        <f t="shared" si="91"/>
        <v>1.0003317327062342</v>
      </c>
      <c r="I1391" s="48">
        <f t="shared" si="92"/>
        <v>1.5851837298564395</v>
      </c>
      <c r="J1391">
        <f t="shared" si="93"/>
        <v>1.5851837298564395</v>
      </c>
    </row>
    <row r="1392" spans="5:10" x14ac:dyDescent="0.25">
      <c r="E1392">
        <v>1391</v>
      </c>
      <c r="F1392">
        <v>1390</v>
      </c>
      <c r="G1392" s="45">
        <f t="shared" si="90"/>
        <v>1.0003317327062342</v>
      </c>
      <c r="H1392" s="46">
        <f t="shared" si="91"/>
        <v>1.0003317327062342</v>
      </c>
      <c r="I1392" s="48">
        <f t="shared" si="92"/>
        <v>1.5857095871450233</v>
      </c>
      <c r="J1392">
        <f t="shared" si="93"/>
        <v>1.5857095871450233</v>
      </c>
    </row>
    <row r="1393" spans="5:10" x14ac:dyDescent="0.25">
      <c r="E1393">
        <v>1392</v>
      </c>
      <c r="F1393">
        <v>1391</v>
      </c>
      <c r="G1393" s="45">
        <f t="shared" si="90"/>
        <v>1.0003317327062342</v>
      </c>
      <c r="H1393" s="46">
        <f t="shared" si="91"/>
        <v>1.0003317327062342</v>
      </c>
      <c r="I1393" s="48">
        <f t="shared" si="92"/>
        <v>1.5862356188776685</v>
      </c>
      <c r="J1393">
        <f t="shared" si="93"/>
        <v>1.5862356188776685</v>
      </c>
    </row>
    <row r="1394" spans="5:10" x14ac:dyDescent="0.25">
      <c r="E1394">
        <v>1393</v>
      </c>
      <c r="F1394">
        <v>1392</v>
      </c>
      <c r="G1394" s="45">
        <f t="shared" si="90"/>
        <v>1.0003317327062342</v>
      </c>
      <c r="H1394" s="46">
        <f t="shared" si="91"/>
        <v>1.0003317327062342</v>
      </c>
      <c r="I1394" s="48">
        <f t="shared" si="92"/>
        <v>1.586761825112244</v>
      </c>
      <c r="J1394">
        <f t="shared" si="93"/>
        <v>1.586761825112244</v>
      </c>
    </row>
    <row r="1395" spans="5:10" x14ac:dyDescent="0.25">
      <c r="E1395">
        <v>1394</v>
      </c>
      <c r="F1395">
        <v>1393</v>
      </c>
      <c r="G1395" s="45">
        <f t="shared" si="90"/>
        <v>1.0003317327062342</v>
      </c>
      <c r="H1395" s="46">
        <f t="shared" si="91"/>
        <v>1.0003317327062342</v>
      </c>
      <c r="I1395" s="48">
        <f t="shared" si="92"/>
        <v>1.5872882059066376</v>
      </c>
      <c r="J1395">
        <f t="shared" si="93"/>
        <v>1.5872882059066376</v>
      </c>
    </row>
    <row r="1396" spans="5:10" x14ac:dyDescent="0.25">
      <c r="E1396">
        <v>1395</v>
      </c>
      <c r="F1396">
        <v>1394</v>
      </c>
      <c r="G1396" s="45">
        <f t="shared" si="90"/>
        <v>1.0003317327062342</v>
      </c>
      <c r="H1396" s="46">
        <f t="shared" si="91"/>
        <v>1.0003317327062342</v>
      </c>
      <c r="I1396" s="48">
        <f t="shared" si="92"/>
        <v>1.5878147613187565</v>
      </c>
      <c r="J1396">
        <f t="shared" si="93"/>
        <v>1.5878147613187565</v>
      </c>
    </row>
    <row r="1397" spans="5:10" x14ac:dyDescent="0.25">
      <c r="E1397">
        <v>1396</v>
      </c>
      <c r="F1397">
        <v>1395</v>
      </c>
      <c r="G1397" s="45">
        <f t="shared" si="90"/>
        <v>1.0003317327062342</v>
      </c>
      <c r="H1397" s="46">
        <f t="shared" si="91"/>
        <v>1.0003317327062342</v>
      </c>
      <c r="I1397" s="48">
        <f t="shared" si="92"/>
        <v>1.5883414914065275</v>
      </c>
      <c r="J1397">
        <f t="shared" si="93"/>
        <v>1.5883414914065275</v>
      </c>
    </row>
    <row r="1398" spans="5:10" x14ac:dyDescent="0.25">
      <c r="E1398">
        <v>1397</v>
      </c>
      <c r="F1398">
        <v>1396</v>
      </c>
      <c r="G1398" s="45">
        <f t="shared" si="90"/>
        <v>1.0003317327062342</v>
      </c>
      <c r="H1398" s="46">
        <f t="shared" si="91"/>
        <v>1.0003317327062342</v>
      </c>
      <c r="I1398" s="48">
        <f t="shared" si="92"/>
        <v>1.5888683962278958</v>
      </c>
      <c r="J1398">
        <f t="shared" si="93"/>
        <v>1.5888683962278958</v>
      </c>
    </row>
    <row r="1399" spans="5:10" x14ac:dyDescent="0.25">
      <c r="E1399">
        <v>1398</v>
      </c>
      <c r="F1399">
        <v>1397</v>
      </c>
      <c r="G1399" s="45">
        <f t="shared" si="90"/>
        <v>1.0003317327062342</v>
      </c>
      <c r="H1399" s="46">
        <f t="shared" si="91"/>
        <v>1.0003317327062342</v>
      </c>
      <c r="I1399" s="48">
        <f t="shared" si="92"/>
        <v>1.5893954758408264</v>
      </c>
      <c r="J1399">
        <f t="shared" si="93"/>
        <v>1.5893954758408264</v>
      </c>
    </row>
    <row r="1400" spans="5:10" x14ac:dyDescent="0.25">
      <c r="E1400">
        <v>1399</v>
      </c>
      <c r="F1400">
        <v>1398</v>
      </c>
      <c r="G1400" s="45">
        <f t="shared" si="90"/>
        <v>1.0003317327062342</v>
      </c>
      <c r="H1400" s="46">
        <f t="shared" si="91"/>
        <v>1.0003317327062342</v>
      </c>
      <c r="I1400" s="48">
        <f t="shared" si="92"/>
        <v>1.5899227303033034</v>
      </c>
      <c r="J1400">
        <f t="shared" si="93"/>
        <v>1.5899227303033034</v>
      </c>
    </row>
    <row r="1401" spans="5:10" x14ac:dyDescent="0.25">
      <c r="E1401">
        <v>1400</v>
      </c>
      <c r="F1401">
        <v>1399</v>
      </c>
      <c r="G1401" s="45">
        <f t="shared" si="90"/>
        <v>1.0003317327062342</v>
      </c>
      <c r="H1401" s="46">
        <f t="shared" si="91"/>
        <v>1.0003317327062342</v>
      </c>
      <c r="I1401" s="48">
        <f t="shared" si="92"/>
        <v>1.5904501596733303</v>
      </c>
      <c r="J1401">
        <f t="shared" si="93"/>
        <v>1.5904501596733303</v>
      </c>
    </row>
    <row r="1402" spans="5:10" x14ac:dyDescent="0.25">
      <c r="E1402">
        <v>1401</v>
      </c>
      <c r="F1402">
        <v>1400</v>
      </c>
      <c r="G1402" s="45">
        <f t="shared" si="90"/>
        <v>1.0003317327062342</v>
      </c>
      <c r="H1402" s="46">
        <f t="shared" si="91"/>
        <v>1.0003317327062342</v>
      </c>
      <c r="I1402" s="48">
        <f t="shared" si="92"/>
        <v>1.5909777640089293</v>
      </c>
      <c r="J1402">
        <f t="shared" si="93"/>
        <v>1.5909777640089293</v>
      </c>
    </row>
    <row r="1403" spans="5:10" x14ac:dyDescent="0.25">
      <c r="E1403">
        <v>1402</v>
      </c>
      <c r="F1403">
        <v>1401</v>
      </c>
      <c r="G1403" s="45">
        <f t="shared" si="90"/>
        <v>1.0003317327062342</v>
      </c>
      <c r="H1403" s="46">
        <f t="shared" si="91"/>
        <v>1.0003317327062342</v>
      </c>
      <c r="I1403" s="48">
        <f t="shared" si="92"/>
        <v>1.5915055433681424</v>
      </c>
      <c r="J1403">
        <f t="shared" si="93"/>
        <v>1.5915055433681424</v>
      </c>
    </row>
    <row r="1404" spans="5:10" x14ac:dyDescent="0.25">
      <c r="E1404">
        <v>1403</v>
      </c>
      <c r="F1404">
        <v>1402</v>
      </c>
      <c r="G1404" s="45">
        <f t="shared" si="90"/>
        <v>1.0003317327062342</v>
      </c>
      <c r="H1404" s="46">
        <f t="shared" si="91"/>
        <v>1.0003317327062342</v>
      </c>
      <c r="I1404" s="48">
        <f t="shared" si="92"/>
        <v>1.5920334978090307</v>
      </c>
      <c r="J1404">
        <f t="shared" si="93"/>
        <v>1.5920334978090307</v>
      </c>
    </row>
    <row r="1405" spans="5:10" x14ac:dyDescent="0.25">
      <c r="E1405">
        <v>1404</v>
      </c>
      <c r="F1405">
        <v>1403</v>
      </c>
      <c r="G1405" s="45">
        <f t="shared" si="90"/>
        <v>1.0003317327062342</v>
      </c>
      <c r="H1405" s="46">
        <f t="shared" si="91"/>
        <v>1.0003317327062342</v>
      </c>
      <c r="I1405" s="48">
        <f t="shared" si="92"/>
        <v>1.5925616273896743</v>
      </c>
      <c r="J1405">
        <f t="shared" si="93"/>
        <v>1.5925616273896743</v>
      </c>
    </row>
    <row r="1406" spans="5:10" x14ac:dyDescent="0.25">
      <c r="E1406">
        <v>1405</v>
      </c>
      <c r="F1406">
        <v>1404</v>
      </c>
      <c r="G1406" s="45">
        <f t="shared" si="90"/>
        <v>1.0003317327062342</v>
      </c>
      <c r="H1406" s="46">
        <f t="shared" si="91"/>
        <v>1.0003317327062342</v>
      </c>
      <c r="I1406" s="48">
        <f t="shared" si="92"/>
        <v>1.5930899321681731</v>
      </c>
      <c r="J1406">
        <f t="shared" si="93"/>
        <v>1.5930899321681731</v>
      </c>
    </row>
    <row r="1407" spans="5:10" x14ac:dyDescent="0.25">
      <c r="E1407">
        <v>1406</v>
      </c>
      <c r="F1407">
        <v>1405</v>
      </c>
      <c r="G1407" s="45">
        <f t="shared" si="90"/>
        <v>1.0003317327062342</v>
      </c>
      <c r="H1407" s="46">
        <f t="shared" si="91"/>
        <v>1.0003317327062342</v>
      </c>
      <c r="I1407" s="48">
        <f t="shared" si="92"/>
        <v>1.5936184122026458</v>
      </c>
      <c r="J1407">
        <f t="shared" si="93"/>
        <v>1.5936184122026458</v>
      </c>
    </row>
    <row r="1408" spans="5:10" x14ac:dyDescent="0.25">
      <c r="E1408">
        <v>1407</v>
      </c>
      <c r="F1408">
        <v>1406</v>
      </c>
      <c r="G1408" s="45">
        <f t="shared" si="90"/>
        <v>1.0003317327062342</v>
      </c>
      <c r="H1408" s="46">
        <f t="shared" si="91"/>
        <v>1.0003317327062342</v>
      </c>
      <c r="I1408" s="48">
        <f t="shared" si="92"/>
        <v>1.5941470675512304</v>
      </c>
      <c r="J1408">
        <f t="shared" si="93"/>
        <v>1.5941470675512304</v>
      </c>
    </row>
    <row r="1409" spans="5:10" x14ac:dyDescent="0.25">
      <c r="E1409">
        <v>1408</v>
      </c>
      <c r="F1409">
        <v>1407</v>
      </c>
      <c r="G1409" s="45">
        <f t="shared" si="90"/>
        <v>1.0003317327062342</v>
      </c>
      <c r="H1409" s="46">
        <f t="shared" si="91"/>
        <v>1.0003317327062342</v>
      </c>
      <c r="I1409" s="48">
        <f t="shared" si="92"/>
        <v>1.5946758982720846</v>
      </c>
      <c r="J1409">
        <f t="shared" si="93"/>
        <v>1.5946758982720846</v>
      </c>
    </row>
    <row r="1410" spans="5:10" x14ac:dyDescent="0.25">
      <c r="E1410">
        <v>1409</v>
      </c>
      <c r="F1410">
        <v>1408</v>
      </c>
      <c r="G1410" s="45">
        <f t="shared" si="90"/>
        <v>1.0003317327062342</v>
      </c>
      <c r="H1410" s="46">
        <f t="shared" si="91"/>
        <v>1.0003317327062342</v>
      </c>
      <c r="I1410" s="48">
        <f t="shared" si="92"/>
        <v>1.5952049044233849</v>
      </c>
      <c r="J1410">
        <f t="shared" si="93"/>
        <v>1.5952049044233849</v>
      </c>
    </row>
    <row r="1411" spans="5:10" x14ac:dyDescent="0.25">
      <c r="E1411">
        <v>1410</v>
      </c>
      <c r="F1411">
        <v>1409</v>
      </c>
      <c r="G1411" s="45">
        <f t="shared" si="90"/>
        <v>1.0003317327062342</v>
      </c>
      <c r="H1411" s="46">
        <f t="shared" si="91"/>
        <v>1.0003317327062342</v>
      </c>
      <c r="I1411" s="48">
        <f t="shared" si="92"/>
        <v>1.5957340860633273</v>
      </c>
      <c r="J1411">
        <f t="shared" si="93"/>
        <v>1.5957340860633273</v>
      </c>
    </row>
    <row r="1412" spans="5:10" x14ac:dyDescent="0.25">
      <c r="E1412">
        <v>1411</v>
      </c>
      <c r="F1412">
        <v>1410</v>
      </c>
      <c r="G1412" s="45">
        <f t="shared" si="90"/>
        <v>1.0003317327062342</v>
      </c>
      <c r="H1412" s="46">
        <f t="shared" si="91"/>
        <v>1.0003317327062342</v>
      </c>
      <c r="I1412" s="48">
        <f t="shared" si="92"/>
        <v>1.5962634432501273</v>
      </c>
      <c r="J1412">
        <f t="shared" si="93"/>
        <v>1.5962634432501273</v>
      </c>
    </row>
    <row r="1413" spans="5:10" x14ac:dyDescent="0.25">
      <c r="E1413">
        <v>1412</v>
      </c>
      <c r="F1413">
        <v>1411</v>
      </c>
      <c r="G1413" s="45">
        <f t="shared" ref="G1413:G1476" si="94">IFERROR(VLOOKUP(E1413,$A$3:$C$330,3,1),$C$3)</f>
        <v>1.0003317327062342</v>
      </c>
      <c r="H1413" s="46">
        <f t="shared" ref="H1413:H1476" si="95">((G1413-1)*$H$2)+1</f>
        <v>1.0003317327062342</v>
      </c>
      <c r="I1413" s="48">
        <f t="shared" ref="I1413:I1476" si="96">H1413*I1412</f>
        <v>1.5967929760420194</v>
      </c>
      <c r="J1413">
        <f t="shared" ref="J1413:J1476" si="97">G1413*J1412</f>
        <v>1.5967929760420194</v>
      </c>
    </row>
    <row r="1414" spans="5:10" x14ac:dyDescent="0.25">
      <c r="E1414">
        <v>1413</v>
      </c>
      <c r="F1414">
        <v>1412</v>
      </c>
      <c r="G1414" s="45">
        <f t="shared" si="94"/>
        <v>1.0003317327062342</v>
      </c>
      <c r="H1414" s="46">
        <f t="shared" si="95"/>
        <v>1.0003317327062342</v>
      </c>
      <c r="I1414" s="48">
        <f t="shared" si="96"/>
        <v>1.5973226844972577</v>
      </c>
      <c r="J1414">
        <f t="shared" si="97"/>
        <v>1.5973226844972577</v>
      </c>
    </row>
    <row r="1415" spans="5:10" x14ac:dyDescent="0.25">
      <c r="E1415">
        <v>1414</v>
      </c>
      <c r="F1415">
        <v>1413</v>
      </c>
      <c r="G1415" s="45">
        <f t="shared" si="94"/>
        <v>1.0003317327062342</v>
      </c>
      <c r="H1415" s="46">
        <f t="shared" si="95"/>
        <v>1.0003317327062342</v>
      </c>
      <c r="I1415" s="48">
        <f t="shared" si="96"/>
        <v>1.5978525686741152</v>
      </c>
      <c r="J1415">
        <f t="shared" si="97"/>
        <v>1.5978525686741152</v>
      </c>
    </row>
    <row r="1416" spans="5:10" x14ac:dyDescent="0.25">
      <c r="E1416">
        <v>1415</v>
      </c>
      <c r="F1416">
        <v>1414</v>
      </c>
      <c r="G1416" s="45">
        <f t="shared" si="94"/>
        <v>1.0003317327062342</v>
      </c>
      <c r="H1416" s="46">
        <f t="shared" si="95"/>
        <v>1.0003317327062342</v>
      </c>
      <c r="I1416" s="48">
        <f t="shared" si="96"/>
        <v>1.5983826286308846</v>
      </c>
      <c r="J1416">
        <f t="shared" si="97"/>
        <v>1.5983826286308846</v>
      </c>
    </row>
    <row r="1417" spans="5:10" x14ac:dyDescent="0.25">
      <c r="E1417">
        <v>1416</v>
      </c>
      <c r="F1417">
        <v>1415</v>
      </c>
      <c r="G1417" s="45">
        <f t="shared" si="94"/>
        <v>1.0003317327062342</v>
      </c>
      <c r="H1417" s="46">
        <f t="shared" si="95"/>
        <v>1.0003317327062342</v>
      </c>
      <c r="I1417" s="48">
        <f t="shared" si="96"/>
        <v>1.5989128644258781</v>
      </c>
      <c r="J1417">
        <f t="shared" si="97"/>
        <v>1.5989128644258781</v>
      </c>
    </row>
    <row r="1418" spans="5:10" x14ac:dyDescent="0.25">
      <c r="E1418">
        <v>1417</v>
      </c>
      <c r="F1418">
        <v>1416</v>
      </c>
      <c r="G1418" s="45">
        <f t="shared" si="94"/>
        <v>1.0003317327062342</v>
      </c>
      <c r="H1418" s="46">
        <f t="shared" si="95"/>
        <v>1.0003317327062342</v>
      </c>
      <c r="I1418" s="48">
        <f t="shared" si="96"/>
        <v>1.5994432761174269</v>
      </c>
      <c r="J1418">
        <f t="shared" si="97"/>
        <v>1.5994432761174269</v>
      </c>
    </row>
    <row r="1419" spans="5:10" x14ac:dyDescent="0.25">
      <c r="E1419">
        <v>1418</v>
      </c>
      <c r="F1419">
        <v>1417</v>
      </c>
      <c r="G1419" s="45">
        <f t="shared" si="94"/>
        <v>1.0003317327062342</v>
      </c>
      <c r="H1419" s="46">
        <f t="shared" si="95"/>
        <v>1.0003317327062342</v>
      </c>
      <c r="I1419" s="48">
        <f t="shared" si="96"/>
        <v>1.5999738637638814</v>
      </c>
      <c r="J1419">
        <f t="shared" si="97"/>
        <v>1.5999738637638814</v>
      </c>
    </row>
    <row r="1420" spans="5:10" x14ac:dyDescent="0.25">
      <c r="E1420">
        <v>1419</v>
      </c>
      <c r="F1420">
        <v>1418</v>
      </c>
      <c r="G1420" s="45">
        <f t="shared" si="94"/>
        <v>1.0003317327062342</v>
      </c>
      <c r="H1420" s="46">
        <f t="shared" si="95"/>
        <v>1.0003317327062342</v>
      </c>
      <c r="I1420" s="48">
        <f t="shared" si="96"/>
        <v>1.6005046274236119</v>
      </c>
      <c r="J1420">
        <f t="shared" si="97"/>
        <v>1.6005046274236119</v>
      </c>
    </row>
    <row r="1421" spans="5:10" x14ac:dyDescent="0.25">
      <c r="E1421">
        <v>1420</v>
      </c>
      <c r="F1421">
        <v>1419</v>
      </c>
      <c r="G1421" s="45">
        <f t="shared" si="94"/>
        <v>1.0003317327062342</v>
      </c>
      <c r="H1421" s="46">
        <f t="shared" si="95"/>
        <v>1.0003317327062342</v>
      </c>
      <c r="I1421" s="48">
        <f t="shared" si="96"/>
        <v>1.6010355671550074</v>
      </c>
      <c r="J1421">
        <f t="shared" si="97"/>
        <v>1.6010355671550074</v>
      </c>
    </row>
    <row r="1422" spans="5:10" x14ac:dyDescent="0.25">
      <c r="E1422">
        <v>1421</v>
      </c>
      <c r="F1422">
        <v>1420</v>
      </c>
      <c r="G1422" s="45">
        <f t="shared" si="94"/>
        <v>1.0003317327062342</v>
      </c>
      <c r="H1422" s="46">
        <f t="shared" si="95"/>
        <v>1.0003317327062342</v>
      </c>
      <c r="I1422" s="48">
        <f t="shared" si="96"/>
        <v>1.601566683016477</v>
      </c>
      <c r="J1422">
        <f t="shared" si="97"/>
        <v>1.601566683016477</v>
      </c>
    </row>
    <row r="1423" spans="5:10" x14ac:dyDescent="0.25">
      <c r="E1423">
        <v>1422</v>
      </c>
      <c r="F1423">
        <v>1421</v>
      </c>
      <c r="G1423" s="45">
        <f t="shared" si="94"/>
        <v>1.0003317327062342</v>
      </c>
      <c r="H1423" s="46">
        <f t="shared" si="95"/>
        <v>1.0003317327062342</v>
      </c>
      <c r="I1423" s="48">
        <f t="shared" si="96"/>
        <v>1.6020979750664486</v>
      </c>
      <c r="J1423">
        <f t="shared" si="97"/>
        <v>1.6020979750664486</v>
      </c>
    </row>
    <row r="1424" spans="5:10" x14ac:dyDescent="0.25">
      <c r="E1424">
        <v>1423</v>
      </c>
      <c r="F1424">
        <v>1422</v>
      </c>
      <c r="G1424" s="45">
        <f t="shared" si="94"/>
        <v>1.0003317327062342</v>
      </c>
      <c r="H1424" s="46">
        <f t="shared" si="95"/>
        <v>1.0003317327062342</v>
      </c>
      <c r="I1424" s="48">
        <f t="shared" si="96"/>
        <v>1.6026294433633697</v>
      </c>
      <c r="J1424">
        <f t="shared" si="97"/>
        <v>1.6026294433633697</v>
      </c>
    </row>
    <row r="1425" spans="5:10" x14ac:dyDescent="0.25">
      <c r="E1425">
        <v>1424</v>
      </c>
      <c r="F1425">
        <v>1423</v>
      </c>
      <c r="G1425" s="45">
        <f t="shared" si="94"/>
        <v>1.0003317327062342</v>
      </c>
      <c r="H1425" s="46">
        <f t="shared" si="95"/>
        <v>1.0003317327062342</v>
      </c>
      <c r="I1425" s="48">
        <f t="shared" si="96"/>
        <v>1.6031610879657072</v>
      </c>
      <c r="J1425">
        <f t="shared" si="97"/>
        <v>1.6031610879657072</v>
      </c>
    </row>
    <row r="1426" spans="5:10" x14ac:dyDescent="0.25">
      <c r="E1426">
        <v>1425</v>
      </c>
      <c r="F1426">
        <v>1424</v>
      </c>
      <c r="G1426" s="45">
        <f t="shared" si="94"/>
        <v>1.0003317327062342</v>
      </c>
      <c r="H1426" s="46">
        <f t="shared" si="95"/>
        <v>1.0003317327062342</v>
      </c>
      <c r="I1426" s="48">
        <f t="shared" si="96"/>
        <v>1.6036929089319474</v>
      </c>
      <c r="J1426">
        <f t="shared" si="97"/>
        <v>1.6036929089319474</v>
      </c>
    </row>
    <row r="1427" spans="5:10" x14ac:dyDescent="0.25">
      <c r="E1427">
        <v>1426</v>
      </c>
      <c r="F1427">
        <v>1425</v>
      </c>
      <c r="G1427" s="45">
        <f t="shared" si="94"/>
        <v>1.0003317327062342</v>
      </c>
      <c r="H1427" s="46">
        <f t="shared" si="95"/>
        <v>1.0003317327062342</v>
      </c>
      <c r="I1427" s="48">
        <f t="shared" si="96"/>
        <v>1.604224906320596</v>
      </c>
      <c r="J1427">
        <f t="shared" si="97"/>
        <v>1.604224906320596</v>
      </c>
    </row>
    <row r="1428" spans="5:10" x14ac:dyDescent="0.25">
      <c r="E1428">
        <v>1427</v>
      </c>
      <c r="F1428">
        <v>1426</v>
      </c>
      <c r="G1428" s="45">
        <f t="shared" si="94"/>
        <v>1.0003317327062342</v>
      </c>
      <c r="H1428" s="46">
        <f t="shared" si="95"/>
        <v>1.0003317327062342</v>
      </c>
      <c r="I1428" s="48">
        <f t="shared" si="96"/>
        <v>1.604757080190178</v>
      </c>
      <c r="J1428">
        <f t="shared" si="97"/>
        <v>1.604757080190178</v>
      </c>
    </row>
    <row r="1429" spans="5:10" x14ac:dyDescent="0.25">
      <c r="E1429">
        <v>1428</v>
      </c>
      <c r="F1429">
        <v>1427</v>
      </c>
      <c r="G1429" s="45">
        <f t="shared" si="94"/>
        <v>1.0003317327062342</v>
      </c>
      <c r="H1429" s="46">
        <f t="shared" si="95"/>
        <v>1.0003317327062342</v>
      </c>
      <c r="I1429" s="48">
        <f t="shared" si="96"/>
        <v>1.605289430599238</v>
      </c>
      <c r="J1429">
        <f t="shared" si="97"/>
        <v>1.605289430599238</v>
      </c>
    </row>
    <row r="1430" spans="5:10" x14ac:dyDescent="0.25">
      <c r="E1430">
        <v>1429</v>
      </c>
      <c r="F1430">
        <v>1428</v>
      </c>
      <c r="G1430" s="45">
        <f t="shared" si="94"/>
        <v>1.0003317327062342</v>
      </c>
      <c r="H1430" s="46">
        <f t="shared" si="95"/>
        <v>1.0003317327062342</v>
      </c>
      <c r="I1430" s="48">
        <f t="shared" si="96"/>
        <v>1.6058219576063399</v>
      </c>
      <c r="J1430">
        <f t="shared" si="97"/>
        <v>1.6058219576063399</v>
      </c>
    </row>
    <row r="1431" spans="5:10" x14ac:dyDescent="0.25">
      <c r="E1431">
        <v>1430</v>
      </c>
      <c r="F1431">
        <v>1429</v>
      </c>
      <c r="G1431" s="45">
        <f t="shared" si="94"/>
        <v>1.0003317327062342</v>
      </c>
      <c r="H1431" s="46">
        <f t="shared" si="95"/>
        <v>1.0003317327062342</v>
      </c>
      <c r="I1431" s="48">
        <f t="shared" si="96"/>
        <v>1.606354661270067</v>
      </c>
      <c r="J1431">
        <f t="shared" si="97"/>
        <v>1.606354661270067</v>
      </c>
    </row>
    <row r="1432" spans="5:10" x14ac:dyDescent="0.25">
      <c r="E1432">
        <v>1431</v>
      </c>
      <c r="F1432">
        <v>1430</v>
      </c>
      <c r="G1432" s="45">
        <f t="shared" si="94"/>
        <v>1.0003317327062342</v>
      </c>
      <c r="H1432" s="46">
        <f t="shared" si="95"/>
        <v>1.0003317327062342</v>
      </c>
      <c r="I1432" s="48">
        <f t="shared" si="96"/>
        <v>1.606887541649022</v>
      </c>
      <c r="J1432">
        <f t="shared" si="97"/>
        <v>1.606887541649022</v>
      </c>
    </row>
    <row r="1433" spans="5:10" x14ac:dyDescent="0.25">
      <c r="E1433">
        <v>1432</v>
      </c>
      <c r="F1433">
        <v>1431</v>
      </c>
      <c r="G1433" s="45">
        <f t="shared" si="94"/>
        <v>1.0003317327062342</v>
      </c>
      <c r="H1433" s="46">
        <f t="shared" si="95"/>
        <v>1.0003317327062342</v>
      </c>
      <c r="I1433" s="48">
        <f t="shared" si="96"/>
        <v>1.6074205988018273</v>
      </c>
      <c r="J1433">
        <f t="shared" si="97"/>
        <v>1.6074205988018273</v>
      </c>
    </row>
    <row r="1434" spans="5:10" x14ac:dyDescent="0.25">
      <c r="E1434">
        <v>1433</v>
      </c>
      <c r="F1434">
        <v>1432</v>
      </c>
      <c r="G1434" s="45">
        <f t="shared" si="94"/>
        <v>1.0003317327062342</v>
      </c>
      <c r="H1434" s="46">
        <f t="shared" si="95"/>
        <v>1.0003317327062342</v>
      </c>
      <c r="I1434" s="48">
        <f t="shared" si="96"/>
        <v>1.6079538327871246</v>
      </c>
      <c r="J1434">
        <f t="shared" si="97"/>
        <v>1.6079538327871246</v>
      </c>
    </row>
    <row r="1435" spans="5:10" x14ac:dyDescent="0.25">
      <c r="E1435">
        <v>1434</v>
      </c>
      <c r="F1435">
        <v>1433</v>
      </c>
      <c r="G1435" s="45">
        <f t="shared" si="94"/>
        <v>1.0003317327062342</v>
      </c>
      <c r="H1435" s="46">
        <f t="shared" si="95"/>
        <v>1.0003317327062342</v>
      </c>
      <c r="I1435" s="48">
        <f t="shared" si="96"/>
        <v>1.6084872436635747</v>
      </c>
      <c r="J1435">
        <f t="shared" si="97"/>
        <v>1.6084872436635747</v>
      </c>
    </row>
    <row r="1436" spans="5:10" x14ac:dyDescent="0.25">
      <c r="E1436">
        <v>1435</v>
      </c>
      <c r="F1436">
        <v>1434</v>
      </c>
      <c r="G1436" s="45">
        <f t="shared" si="94"/>
        <v>1.0003317327062342</v>
      </c>
      <c r="H1436" s="46">
        <f t="shared" si="95"/>
        <v>1.0003317327062342</v>
      </c>
      <c r="I1436" s="48">
        <f t="shared" si="96"/>
        <v>1.6090208314898584</v>
      </c>
      <c r="J1436">
        <f t="shared" si="97"/>
        <v>1.6090208314898584</v>
      </c>
    </row>
    <row r="1437" spans="5:10" x14ac:dyDescent="0.25">
      <c r="E1437">
        <v>1436</v>
      </c>
      <c r="F1437">
        <v>1435</v>
      </c>
      <c r="G1437" s="45">
        <f t="shared" si="94"/>
        <v>1.0003317327062342</v>
      </c>
      <c r="H1437" s="46">
        <f t="shared" si="95"/>
        <v>1.0003317327062342</v>
      </c>
      <c r="I1437" s="48">
        <f t="shared" si="96"/>
        <v>1.6095545963246758</v>
      </c>
      <c r="J1437">
        <f t="shared" si="97"/>
        <v>1.6095545963246758</v>
      </c>
    </row>
    <row r="1438" spans="5:10" x14ac:dyDescent="0.25">
      <c r="E1438">
        <v>1437</v>
      </c>
      <c r="F1438">
        <v>1436</v>
      </c>
      <c r="G1438" s="45">
        <f t="shared" si="94"/>
        <v>1.0003317327062342</v>
      </c>
      <c r="H1438" s="46">
        <f t="shared" si="95"/>
        <v>1.0003317327062342</v>
      </c>
      <c r="I1438" s="48">
        <f t="shared" si="96"/>
        <v>1.6100885382267462</v>
      </c>
      <c r="J1438">
        <f t="shared" si="97"/>
        <v>1.6100885382267462</v>
      </c>
    </row>
    <row r="1439" spans="5:10" x14ac:dyDescent="0.25">
      <c r="E1439">
        <v>1438</v>
      </c>
      <c r="F1439">
        <v>1437</v>
      </c>
      <c r="G1439" s="45">
        <f t="shared" si="94"/>
        <v>1.0003317327062342</v>
      </c>
      <c r="H1439" s="46">
        <f t="shared" si="95"/>
        <v>1.0003317327062342</v>
      </c>
      <c r="I1439" s="48">
        <f t="shared" si="96"/>
        <v>1.6106226572548088</v>
      </c>
      <c r="J1439">
        <f t="shared" si="97"/>
        <v>1.6106226572548088</v>
      </c>
    </row>
    <row r="1440" spans="5:10" x14ac:dyDescent="0.25">
      <c r="E1440">
        <v>1439</v>
      </c>
      <c r="F1440">
        <v>1438</v>
      </c>
      <c r="G1440" s="45">
        <f t="shared" si="94"/>
        <v>1.0003317327062342</v>
      </c>
      <c r="H1440" s="46">
        <f t="shared" si="95"/>
        <v>1.0003317327062342</v>
      </c>
      <c r="I1440" s="48">
        <f t="shared" si="96"/>
        <v>1.611156953467622</v>
      </c>
      <c r="J1440">
        <f t="shared" si="97"/>
        <v>1.611156953467622</v>
      </c>
    </row>
    <row r="1441" spans="5:10" x14ac:dyDescent="0.25">
      <c r="E1441">
        <v>1440</v>
      </c>
      <c r="F1441">
        <v>1439</v>
      </c>
      <c r="G1441" s="45">
        <f t="shared" si="94"/>
        <v>1.0003317327062342</v>
      </c>
      <c r="H1441" s="46">
        <f t="shared" si="95"/>
        <v>1.0003317327062342</v>
      </c>
      <c r="I1441" s="48">
        <f t="shared" si="96"/>
        <v>1.6116914269239639</v>
      </c>
      <c r="J1441">
        <f t="shared" si="97"/>
        <v>1.6116914269239639</v>
      </c>
    </row>
    <row r="1442" spans="5:10" x14ac:dyDescent="0.25">
      <c r="E1442">
        <v>1441</v>
      </c>
      <c r="F1442">
        <v>1440</v>
      </c>
      <c r="G1442" s="45">
        <f t="shared" si="94"/>
        <v>1.0003317327062342</v>
      </c>
      <c r="H1442" s="46">
        <f t="shared" si="95"/>
        <v>1.0003317327062342</v>
      </c>
      <c r="I1442" s="48">
        <f t="shared" si="96"/>
        <v>1.6122260776826318</v>
      </c>
      <c r="J1442">
        <f t="shared" si="97"/>
        <v>1.6122260776826318</v>
      </c>
    </row>
    <row r="1443" spans="5:10" x14ac:dyDescent="0.25">
      <c r="E1443">
        <v>1442</v>
      </c>
      <c r="F1443">
        <v>1441</v>
      </c>
      <c r="G1443" s="45">
        <f t="shared" si="94"/>
        <v>1.0003317327062342</v>
      </c>
      <c r="H1443" s="46">
        <f t="shared" si="95"/>
        <v>1.0003317327062342</v>
      </c>
      <c r="I1443" s="48">
        <f t="shared" si="96"/>
        <v>1.6127609058024428</v>
      </c>
      <c r="J1443">
        <f t="shared" si="97"/>
        <v>1.6127609058024428</v>
      </c>
    </row>
    <row r="1444" spans="5:10" x14ac:dyDescent="0.25">
      <c r="E1444">
        <v>1443</v>
      </c>
      <c r="F1444">
        <v>1442</v>
      </c>
      <c r="G1444" s="45">
        <f t="shared" si="94"/>
        <v>1.0003317327062342</v>
      </c>
      <c r="H1444" s="46">
        <f t="shared" si="95"/>
        <v>1.0003317327062342</v>
      </c>
      <c r="I1444" s="48">
        <f t="shared" si="96"/>
        <v>1.6132959113422334</v>
      </c>
      <c r="J1444">
        <f t="shared" si="97"/>
        <v>1.6132959113422334</v>
      </c>
    </row>
    <row r="1445" spans="5:10" x14ac:dyDescent="0.25">
      <c r="E1445">
        <v>1444</v>
      </c>
      <c r="F1445">
        <v>1443</v>
      </c>
      <c r="G1445" s="45">
        <f t="shared" si="94"/>
        <v>1.0003317327062342</v>
      </c>
      <c r="H1445" s="46">
        <f t="shared" si="95"/>
        <v>1.0003317327062342</v>
      </c>
      <c r="I1445" s="48">
        <f t="shared" si="96"/>
        <v>1.6138310943608596</v>
      </c>
      <c r="J1445">
        <f t="shared" si="97"/>
        <v>1.6138310943608596</v>
      </c>
    </row>
    <row r="1446" spans="5:10" x14ac:dyDescent="0.25">
      <c r="E1446">
        <v>1445</v>
      </c>
      <c r="F1446">
        <v>1444</v>
      </c>
      <c r="G1446" s="45">
        <f t="shared" si="94"/>
        <v>1.0003317327062342</v>
      </c>
      <c r="H1446" s="46">
        <f t="shared" si="95"/>
        <v>1.0003317327062342</v>
      </c>
      <c r="I1446" s="48">
        <f t="shared" si="96"/>
        <v>1.6143664549171968</v>
      </c>
      <c r="J1446">
        <f t="shared" si="97"/>
        <v>1.6143664549171968</v>
      </c>
    </row>
    <row r="1447" spans="5:10" x14ac:dyDescent="0.25">
      <c r="E1447">
        <v>1446</v>
      </c>
      <c r="F1447">
        <v>1445</v>
      </c>
      <c r="G1447" s="45">
        <f t="shared" si="94"/>
        <v>1.0003317327062342</v>
      </c>
      <c r="H1447" s="46">
        <f t="shared" si="95"/>
        <v>1.0003317327062342</v>
      </c>
      <c r="I1447" s="48">
        <f t="shared" si="96"/>
        <v>1.6149019930701403</v>
      </c>
      <c r="J1447">
        <f t="shared" si="97"/>
        <v>1.6149019930701403</v>
      </c>
    </row>
    <row r="1448" spans="5:10" x14ac:dyDescent="0.25">
      <c r="E1448">
        <v>1447</v>
      </c>
      <c r="F1448">
        <v>1446</v>
      </c>
      <c r="G1448" s="45">
        <f t="shared" si="94"/>
        <v>1.0003317327062342</v>
      </c>
      <c r="H1448" s="46">
        <f t="shared" si="95"/>
        <v>1.0003317327062342</v>
      </c>
      <c r="I1448" s="48">
        <f t="shared" si="96"/>
        <v>1.6154377088786045</v>
      </c>
      <c r="J1448">
        <f t="shared" si="97"/>
        <v>1.6154377088786045</v>
      </c>
    </row>
    <row r="1449" spans="5:10" x14ac:dyDescent="0.25">
      <c r="E1449">
        <v>1448</v>
      </c>
      <c r="F1449">
        <v>1447</v>
      </c>
      <c r="G1449" s="45">
        <f t="shared" si="94"/>
        <v>1.0003317327062342</v>
      </c>
      <c r="H1449" s="46">
        <f t="shared" si="95"/>
        <v>1.0003317327062342</v>
      </c>
      <c r="I1449" s="48">
        <f t="shared" si="96"/>
        <v>1.6159736024015237</v>
      </c>
      <c r="J1449">
        <f t="shared" si="97"/>
        <v>1.6159736024015237</v>
      </c>
    </row>
    <row r="1450" spans="5:10" x14ac:dyDescent="0.25">
      <c r="E1450">
        <v>1449</v>
      </c>
      <c r="F1450">
        <v>1448</v>
      </c>
      <c r="G1450" s="45">
        <f t="shared" si="94"/>
        <v>1.0003317327062342</v>
      </c>
      <c r="H1450" s="46">
        <f t="shared" si="95"/>
        <v>1.0003317327062342</v>
      </c>
      <c r="I1450" s="48">
        <f t="shared" si="96"/>
        <v>1.6165096736978513</v>
      </c>
      <c r="J1450">
        <f t="shared" si="97"/>
        <v>1.6165096736978513</v>
      </c>
    </row>
    <row r="1451" spans="5:10" x14ac:dyDescent="0.25">
      <c r="E1451">
        <v>1450</v>
      </c>
      <c r="F1451">
        <v>1449</v>
      </c>
      <c r="G1451" s="45">
        <f t="shared" si="94"/>
        <v>1.0003317327062342</v>
      </c>
      <c r="H1451" s="46">
        <f t="shared" si="95"/>
        <v>1.0003317327062342</v>
      </c>
      <c r="I1451" s="48">
        <f t="shared" si="96"/>
        <v>1.6170459228265608</v>
      </c>
      <c r="J1451">
        <f t="shared" si="97"/>
        <v>1.6170459228265608</v>
      </c>
    </row>
    <row r="1452" spans="5:10" x14ac:dyDescent="0.25">
      <c r="E1452">
        <v>1451</v>
      </c>
      <c r="F1452">
        <v>1450</v>
      </c>
      <c r="G1452" s="45">
        <f t="shared" si="94"/>
        <v>1.0003317327062342</v>
      </c>
      <c r="H1452" s="46">
        <f t="shared" si="95"/>
        <v>1.0003317327062342</v>
      </c>
      <c r="I1452" s="48">
        <f t="shared" si="96"/>
        <v>1.6175823498466451</v>
      </c>
      <c r="J1452">
        <f t="shared" si="97"/>
        <v>1.6175823498466451</v>
      </c>
    </row>
    <row r="1453" spans="5:10" x14ac:dyDescent="0.25">
      <c r="E1453">
        <v>1452</v>
      </c>
      <c r="F1453">
        <v>1451</v>
      </c>
      <c r="G1453" s="45">
        <f t="shared" si="94"/>
        <v>1.0003317327062342</v>
      </c>
      <c r="H1453" s="46">
        <f t="shared" si="95"/>
        <v>1.0003317327062342</v>
      </c>
      <c r="I1453" s="48">
        <f t="shared" si="96"/>
        <v>1.6181189548171164</v>
      </c>
      <c r="J1453">
        <f t="shared" si="97"/>
        <v>1.6181189548171164</v>
      </c>
    </row>
    <row r="1454" spans="5:10" x14ac:dyDescent="0.25">
      <c r="E1454">
        <v>1453</v>
      </c>
      <c r="F1454">
        <v>1452</v>
      </c>
      <c r="G1454" s="45">
        <f t="shared" si="94"/>
        <v>1.0003317327062342</v>
      </c>
      <c r="H1454" s="46">
        <f t="shared" si="95"/>
        <v>1.0003317327062342</v>
      </c>
      <c r="I1454" s="48">
        <f t="shared" si="96"/>
        <v>1.6186557377970068</v>
      </c>
      <c r="J1454">
        <f t="shared" si="97"/>
        <v>1.6186557377970068</v>
      </c>
    </row>
    <row r="1455" spans="5:10" x14ac:dyDescent="0.25">
      <c r="E1455">
        <v>1454</v>
      </c>
      <c r="F1455">
        <v>1453</v>
      </c>
      <c r="G1455" s="45">
        <f t="shared" si="94"/>
        <v>1.0003317327062342</v>
      </c>
      <c r="H1455" s="46">
        <f t="shared" si="95"/>
        <v>1.0003317327062342</v>
      </c>
      <c r="I1455" s="48">
        <f t="shared" si="96"/>
        <v>1.6191926988453678</v>
      </c>
      <c r="J1455">
        <f t="shared" si="97"/>
        <v>1.6191926988453678</v>
      </c>
    </row>
    <row r="1456" spans="5:10" x14ac:dyDescent="0.25">
      <c r="E1456">
        <v>1455</v>
      </c>
      <c r="F1456">
        <v>1454</v>
      </c>
      <c r="G1456" s="45">
        <f t="shared" si="94"/>
        <v>1.0003317327062342</v>
      </c>
      <c r="H1456" s="46">
        <f t="shared" si="95"/>
        <v>1.0003317327062342</v>
      </c>
      <c r="I1456" s="48">
        <f t="shared" si="96"/>
        <v>1.6197298380212704</v>
      </c>
      <c r="J1456">
        <f t="shared" si="97"/>
        <v>1.6197298380212704</v>
      </c>
    </row>
    <row r="1457" spans="5:10" x14ac:dyDescent="0.25">
      <c r="E1457">
        <v>1456</v>
      </c>
      <c r="F1457">
        <v>1455</v>
      </c>
      <c r="G1457" s="45">
        <f t="shared" si="94"/>
        <v>1.0003317327062342</v>
      </c>
      <c r="H1457" s="46">
        <f t="shared" si="95"/>
        <v>1.0003317327062342</v>
      </c>
      <c r="I1457" s="48">
        <f t="shared" si="96"/>
        <v>1.6202671553838055</v>
      </c>
      <c r="J1457">
        <f t="shared" si="97"/>
        <v>1.6202671553838055</v>
      </c>
    </row>
    <row r="1458" spans="5:10" x14ac:dyDescent="0.25">
      <c r="E1458">
        <v>1457</v>
      </c>
      <c r="F1458">
        <v>1456</v>
      </c>
      <c r="G1458" s="45">
        <f t="shared" si="94"/>
        <v>1.0003317327062342</v>
      </c>
      <c r="H1458" s="46">
        <f t="shared" si="95"/>
        <v>1.0003317327062342</v>
      </c>
      <c r="I1458" s="48">
        <f t="shared" si="96"/>
        <v>1.6208046509920835</v>
      </c>
      <c r="J1458">
        <f t="shared" si="97"/>
        <v>1.6208046509920835</v>
      </c>
    </row>
    <row r="1459" spans="5:10" x14ac:dyDescent="0.25">
      <c r="E1459">
        <v>1458</v>
      </c>
      <c r="F1459">
        <v>1457</v>
      </c>
      <c r="G1459" s="45">
        <f t="shared" si="94"/>
        <v>1.0003317327062342</v>
      </c>
      <c r="H1459" s="46">
        <f t="shared" si="95"/>
        <v>1.0003317327062342</v>
      </c>
      <c r="I1459" s="48">
        <f t="shared" si="96"/>
        <v>1.6213423249052341</v>
      </c>
      <c r="J1459">
        <f t="shared" si="97"/>
        <v>1.6213423249052341</v>
      </c>
    </row>
    <row r="1460" spans="5:10" x14ac:dyDescent="0.25">
      <c r="E1460">
        <v>1459</v>
      </c>
      <c r="F1460">
        <v>1458</v>
      </c>
      <c r="G1460" s="45">
        <f t="shared" si="94"/>
        <v>1.0003317327062342</v>
      </c>
      <c r="H1460" s="46">
        <f t="shared" si="95"/>
        <v>1.0003317327062342</v>
      </c>
      <c r="I1460" s="48">
        <f t="shared" si="96"/>
        <v>1.621880177182407</v>
      </c>
      <c r="J1460">
        <f t="shared" si="97"/>
        <v>1.621880177182407</v>
      </c>
    </row>
    <row r="1461" spans="5:10" x14ac:dyDescent="0.25">
      <c r="E1461">
        <v>1460</v>
      </c>
      <c r="F1461">
        <v>1459</v>
      </c>
      <c r="G1461" s="45">
        <f t="shared" si="94"/>
        <v>1.0003317327062342</v>
      </c>
      <c r="H1461" s="46">
        <f t="shared" si="95"/>
        <v>1.0003317327062342</v>
      </c>
      <c r="I1461" s="48">
        <f t="shared" si="96"/>
        <v>1.6224182078827714</v>
      </c>
      <c r="J1461">
        <f t="shared" si="97"/>
        <v>1.6224182078827714</v>
      </c>
    </row>
    <row r="1462" spans="5:10" x14ac:dyDescent="0.25">
      <c r="E1462">
        <v>1461</v>
      </c>
      <c r="F1462">
        <v>1460</v>
      </c>
      <c r="G1462" s="45">
        <f t="shared" si="94"/>
        <v>1.0003317327062342</v>
      </c>
      <c r="H1462" s="46">
        <f t="shared" si="95"/>
        <v>1.0003317327062342</v>
      </c>
      <c r="I1462" s="48">
        <f t="shared" si="96"/>
        <v>1.622956417065516</v>
      </c>
      <c r="J1462">
        <f t="shared" si="97"/>
        <v>1.622956417065516</v>
      </c>
    </row>
    <row r="1463" spans="5:10" x14ac:dyDescent="0.25">
      <c r="E1463">
        <v>1462</v>
      </c>
      <c r="F1463">
        <v>1461</v>
      </c>
      <c r="G1463" s="45">
        <f t="shared" si="94"/>
        <v>1.0003317327062342</v>
      </c>
      <c r="H1463" s="46">
        <f t="shared" si="95"/>
        <v>1.0003317327062342</v>
      </c>
      <c r="I1463" s="48">
        <f t="shared" si="96"/>
        <v>1.6234948047898492</v>
      </c>
      <c r="J1463">
        <f t="shared" si="97"/>
        <v>1.6234948047898492</v>
      </c>
    </row>
    <row r="1464" spans="5:10" x14ac:dyDescent="0.25">
      <c r="E1464">
        <v>1463</v>
      </c>
      <c r="F1464">
        <v>1462</v>
      </c>
      <c r="G1464" s="45">
        <f t="shared" si="94"/>
        <v>1.0003317327062342</v>
      </c>
      <c r="H1464" s="46">
        <f t="shared" si="95"/>
        <v>1.0003317327062342</v>
      </c>
      <c r="I1464" s="48">
        <f t="shared" si="96"/>
        <v>1.6240333711149992</v>
      </c>
      <c r="J1464">
        <f t="shared" si="97"/>
        <v>1.6240333711149992</v>
      </c>
    </row>
    <row r="1465" spans="5:10" x14ac:dyDescent="0.25">
      <c r="E1465">
        <v>1464</v>
      </c>
      <c r="F1465">
        <v>1463</v>
      </c>
      <c r="G1465" s="45">
        <f t="shared" si="94"/>
        <v>1.0003317327062342</v>
      </c>
      <c r="H1465" s="46">
        <f t="shared" si="95"/>
        <v>1.0003317327062342</v>
      </c>
      <c r="I1465" s="48">
        <f t="shared" si="96"/>
        <v>1.6245721161002138</v>
      </c>
      <c r="J1465">
        <f t="shared" si="97"/>
        <v>1.6245721161002138</v>
      </c>
    </row>
    <row r="1466" spans="5:10" x14ac:dyDescent="0.25">
      <c r="E1466">
        <v>1465</v>
      </c>
      <c r="F1466">
        <v>1464</v>
      </c>
      <c r="G1466" s="45">
        <f t="shared" si="94"/>
        <v>1.0003317327062342</v>
      </c>
      <c r="H1466" s="46">
        <f t="shared" si="95"/>
        <v>1.0003317327062342</v>
      </c>
      <c r="I1466" s="48">
        <f t="shared" si="96"/>
        <v>1.6251110398047603</v>
      </c>
      <c r="J1466">
        <f t="shared" si="97"/>
        <v>1.6251110398047603</v>
      </c>
    </row>
    <row r="1467" spans="5:10" x14ac:dyDescent="0.25">
      <c r="E1467">
        <v>1466</v>
      </c>
      <c r="F1467">
        <v>1465</v>
      </c>
      <c r="G1467" s="45">
        <f t="shared" si="94"/>
        <v>1.0003317327062342</v>
      </c>
      <c r="H1467" s="46">
        <f t="shared" si="95"/>
        <v>1.0003317327062342</v>
      </c>
      <c r="I1467" s="48">
        <f t="shared" si="96"/>
        <v>1.6256501422879259</v>
      </c>
      <c r="J1467">
        <f t="shared" si="97"/>
        <v>1.6256501422879259</v>
      </c>
    </row>
    <row r="1468" spans="5:10" x14ac:dyDescent="0.25">
      <c r="E1468">
        <v>1467</v>
      </c>
      <c r="F1468">
        <v>1466</v>
      </c>
      <c r="G1468" s="45">
        <f t="shared" si="94"/>
        <v>1.0003317327062342</v>
      </c>
      <c r="H1468" s="46">
        <f t="shared" si="95"/>
        <v>1.0003317327062342</v>
      </c>
      <c r="I1468" s="48">
        <f t="shared" si="96"/>
        <v>1.6261894236090171</v>
      </c>
      <c r="J1468">
        <f t="shared" si="97"/>
        <v>1.6261894236090171</v>
      </c>
    </row>
    <row r="1469" spans="5:10" x14ac:dyDescent="0.25">
      <c r="E1469">
        <v>1468</v>
      </c>
      <c r="F1469">
        <v>1467</v>
      </c>
      <c r="G1469" s="45">
        <f t="shared" si="94"/>
        <v>1.0003317327062342</v>
      </c>
      <c r="H1469" s="46">
        <f t="shared" si="95"/>
        <v>1.0003317327062342</v>
      </c>
      <c r="I1469" s="48">
        <f t="shared" si="96"/>
        <v>1.6267288838273604</v>
      </c>
      <c r="J1469">
        <f t="shared" si="97"/>
        <v>1.6267288838273604</v>
      </c>
    </row>
    <row r="1470" spans="5:10" x14ac:dyDescent="0.25">
      <c r="E1470">
        <v>1469</v>
      </c>
      <c r="F1470">
        <v>1468</v>
      </c>
      <c r="G1470" s="45">
        <f t="shared" si="94"/>
        <v>1.0003317327062342</v>
      </c>
      <c r="H1470" s="46">
        <f t="shared" si="95"/>
        <v>1.0003317327062342</v>
      </c>
      <c r="I1470" s="48">
        <f t="shared" si="96"/>
        <v>1.6272685230023018</v>
      </c>
      <c r="J1470">
        <f t="shared" si="97"/>
        <v>1.6272685230023018</v>
      </c>
    </row>
    <row r="1471" spans="5:10" x14ac:dyDescent="0.25">
      <c r="E1471">
        <v>1470</v>
      </c>
      <c r="F1471">
        <v>1469</v>
      </c>
      <c r="G1471" s="45">
        <f t="shared" si="94"/>
        <v>1.0003317327062342</v>
      </c>
      <c r="H1471" s="46">
        <f t="shared" si="95"/>
        <v>1.0003317327062342</v>
      </c>
      <c r="I1471" s="48">
        <f t="shared" si="96"/>
        <v>1.6278083411932072</v>
      </c>
      <c r="J1471">
        <f t="shared" si="97"/>
        <v>1.6278083411932072</v>
      </c>
    </row>
    <row r="1472" spans="5:10" x14ac:dyDescent="0.25">
      <c r="E1472">
        <v>1471</v>
      </c>
      <c r="F1472">
        <v>1470</v>
      </c>
      <c r="G1472" s="45">
        <f t="shared" si="94"/>
        <v>1.0003317327062342</v>
      </c>
      <c r="H1472" s="46">
        <f t="shared" si="95"/>
        <v>1.0003317327062342</v>
      </c>
      <c r="I1472" s="48">
        <f t="shared" si="96"/>
        <v>1.6283483384594619</v>
      </c>
      <c r="J1472">
        <f t="shared" si="97"/>
        <v>1.6283483384594619</v>
      </c>
    </row>
    <row r="1473" spans="5:10" x14ac:dyDescent="0.25">
      <c r="E1473">
        <v>1472</v>
      </c>
      <c r="F1473">
        <v>1471</v>
      </c>
      <c r="G1473" s="45">
        <f t="shared" si="94"/>
        <v>1.0003317327062342</v>
      </c>
      <c r="H1473" s="46">
        <f t="shared" si="95"/>
        <v>1.0003317327062342</v>
      </c>
      <c r="I1473" s="48">
        <f t="shared" si="96"/>
        <v>1.628888514860471</v>
      </c>
      <c r="J1473">
        <f t="shared" si="97"/>
        <v>1.628888514860471</v>
      </c>
    </row>
    <row r="1474" spans="5:10" x14ac:dyDescent="0.25">
      <c r="E1474">
        <v>1473</v>
      </c>
      <c r="F1474">
        <v>1472</v>
      </c>
      <c r="G1474" s="45">
        <f t="shared" si="94"/>
        <v>1.0003317327062342</v>
      </c>
      <c r="H1474" s="46">
        <f t="shared" si="95"/>
        <v>1.0003317327062342</v>
      </c>
      <c r="I1474" s="48">
        <f t="shared" si="96"/>
        <v>1.6294288704556594</v>
      </c>
      <c r="J1474">
        <f t="shared" si="97"/>
        <v>1.6294288704556594</v>
      </c>
    </row>
    <row r="1475" spans="5:10" x14ac:dyDescent="0.25">
      <c r="E1475">
        <v>1474</v>
      </c>
      <c r="F1475">
        <v>1473</v>
      </c>
      <c r="G1475" s="45">
        <f t="shared" si="94"/>
        <v>1.0003317327062342</v>
      </c>
      <c r="H1475" s="46">
        <f t="shared" si="95"/>
        <v>1.0003317327062342</v>
      </c>
      <c r="I1475" s="48">
        <f t="shared" si="96"/>
        <v>1.6299694053044718</v>
      </c>
      <c r="J1475">
        <f t="shared" si="97"/>
        <v>1.6299694053044718</v>
      </c>
    </row>
    <row r="1476" spans="5:10" x14ac:dyDescent="0.25">
      <c r="E1476">
        <v>1475</v>
      </c>
      <c r="F1476">
        <v>1474</v>
      </c>
      <c r="G1476" s="45">
        <f t="shared" si="94"/>
        <v>1.0003317327062342</v>
      </c>
      <c r="H1476" s="46">
        <f t="shared" si="95"/>
        <v>1.0003317327062342</v>
      </c>
      <c r="I1476" s="48">
        <f t="shared" si="96"/>
        <v>1.6305101194663725</v>
      </c>
      <c r="J1476">
        <f t="shared" si="97"/>
        <v>1.6305101194663725</v>
      </c>
    </row>
    <row r="1477" spans="5:10" x14ac:dyDescent="0.25">
      <c r="E1477">
        <v>1476</v>
      </c>
      <c r="F1477">
        <v>1475</v>
      </c>
      <c r="G1477" s="45">
        <f t="shared" ref="G1477:G1540" si="98">IFERROR(VLOOKUP(E1477,$A$3:$C$330,3,1),$C$3)</f>
        <v>1.0003317327062342</v>
      </c>
      <c r="H1477" s="46">
        <f t="shared" ref="H1477:H1540" si="99">((G1477-1)*$H$2)+1</f>
        <v>1.0003317327062342</v>
      </c>
      <c r="I1477" s="48">
        <f t="shared" ref="I1477:I1540" si="100">H1477*I1476</f>
        <v>1.6310510130008453</v>
      </c>
      <c r="J1477">
        <f t="shared" ref="J1477:J1540" si="101">G1477*J1476</f>
        <v>1.6310510130008453</v>
      </c>
    </row>
    <row r="1478" spans="5:10" x14ac:dyDescent="0.25">
      <c r="E1478">
        <v>1477</v>
      </c>
      <c r="F1478">
        <v>1476</v>
      </c>
      <c r="G1478" s="45">
        <f t="shared" si="98"/>
        <v>1.0003317327062342</v>
      </c>
      <c r="H1478" s="46">
        <f t="shared" si="99"/>
        <v>1.0003317327062342</v>
      </c>
      <c r="I1478" s="48">
        <f t="shared" si="100"/>
        <v>1.6315920859673942</v>
      </c>
      <c r="J1478">
        <f t="shared" si="101"/>
        <v>1.6315920859673942</v>
      </c>
    </row>
    <row r="1479" spans="5:10" x14ac:dyDescent="0.25">
      <c r="E1479">
        <v>1478</v>
      </c>
      <c r="F1479">
        <v>1477</v>
      </c>
      <c r="G1479" s="45">
        <f t="shared" si="98"/>
        <v>1.0003317327062342</v>
      </c>
      <c r="H1479" s="46">
        <f t="shared" si="99"/>
        <v>1.0003317327062342</v>
      </c>
      <c r="I1479" s="48">
        <f t="shared" si="100"/>
        <v>1.6321333384255425</v>
      </c>
      <c r="J1479">
        <f t="shared" si="101"/>
        <v>1.6321333384255425</v>
      </c>
    </row>
    <row r="1480" spans="5:10" x14ac:dyDescent="0.25">
      <c r="E1480">
        <v>1479</v>
      </c>
      <c r="F1480">
        <v>1478</v>
      </c>
      <c r="G1480" s="45">
        <f t="shared" si="98"/>
        <v>1.0003317327062342</v>
      </c>
      <c r="H1480" s="46">
        <f t="shared" si="99"/>
        <v>1.0003317327062342</v>
      </c>
      <c r="I1480" s="48">
        <f t="shared" si="100"/>
        <v>1.6326747704348334</v>
      </c>
      <c r="J1480">
        <f t="shared" si="101"/>
        <v>1.6326747704348334</v>
      </c>
    </row>
    <row r="1481" spans="5:10" x14ac:dyDescent="0.25">
      <c r="E1481">
        <v>1480</v>
      </c>
      <c r="F1481">
        <v>1479</v>
      </c>
      <c r="G1481" s="45">
        <f t="shared" si="98"/>
        <v>1.0003317327062342</v>
      </c>
      <c r="H1481" s="46">
        <f t="shared" si="99"/>
        <v>1.0003317327062342</v>
      </c>
      <c r="I1481" s="48">
        <f t="shared" si="100"/>
        <v>1.6332163820548302</v>
      </c>
      <c r="J1481">
        <f t="shared" si="101"/>
        <v>1.6332163820548302</v>
      </c>
    </row>
    <row r="1482" spans="5:10" x14ac:dyDescent="0.25">
      <c r="E1482">
        <v>1481</v>
      </c>
      <c r="F1482">
        <v>1480</v>
      </c>
      <c r="G1482" s="45">
        <f t="shared" si="98"/>
        <v>1.0003317327062342</v>
      </c>
      <c r="H1482" s="46">
        <f t="shared" si="99"/>
        <v>1.0003317327062342</v>
      </c>
      <c r="I1482" s="48">
        <f t="shared" si="100"/>
        <v>1.6337581733451154</v>
      </c>
      <c r="J1482">
        <f t="shared" si="101"/>
        <v>1.6337581733451154</v>
      </c>
    </row>
    <row r="1483" spans="5:10" x14ac:dyDescent="0.25">
      <c r="E1483">
        <v>1482</v>
      </c>
      <c r="F1483">
        <v>1481</v>
      </c>
      <c r="G1483" s="45">
        <f t="shared" si="98"/>
        <v>1.0003317327062342</v>
      </c>
      <c r="H1483" s="46">
        <f t="shared" si="99"/>
        <v>1.0003317327062342</v>
      </c>
      <c r="I1483" s="48">
        <f t="shared" si="100"/>
        <v>1.6343001443652914</v>
      </c>
      <c r="J1483">
        <f t="shared" si="101"/>
        <v>1.6343001443652914</v>
      </c>
    </row>
    <row r="1484" spans="5:10" x14ac:dyDescent="0.25">
      <c r="E1484">
        <v>1483</v>
      </c>
      <c r="F1484">
        <v>1482</v>
      </c>
      <c r="G1484" s="45">
        <f t="shared" si="98"/>
        <v>1.0003317327062342</v>
      </c>
      <c r="H1484" s="46">
        <f t="shared" si="99"/>
        <v>1.0003317327062342</v>
      </c>
      <c r="I1484" s="48">
        <f t="shared" si="100"/>
        <v>1.6348422951749806</v>
      </c>
      <c r="J1484">
        <f t="shared" si="101"/>
        <v>1.6348422951749806</v>
      </c>
    </row>
    <row r="1485" spans="5:10" x14ac:dyDescent="0.25">
      <c r="E1485">
        <v>1484</v>
      </c>
      <c r="F1485">
        <v>1483</v>
      </c>
      <c r="G1485" s="45">
        <f t="shared" si="98"/>
        <v>1.0003317327062342</v>
      </c>
      <c r="H1485" s="46">
        <f t="shared" si="99"/>
        <v>1.0003317327062342</v>
      </c>
      <c r="I1485" s="48">
        <f t="shared" si="100"/>
        <v>1.6353846258338252</v>
      </c>
      <c r="J1485">
        <f t="shared" si="101"/>
        <v>1.6353846258338252</v>
      </c>
    </row>
    <row r="1486" spans="5:10" x14ac:dyDescent="0.25">
      <c r="E1486">
        <v>1485</v>
      </c>
      <c r="F1486">
        <v>1484</v>
      </c>
      <c r="G1486" s="45">
        <f t="shared" si="98"/>
        <v>1.0003317327062342</v>
      </c>
      <c r="H1486" s="46">
        <f t="shared" si="99"/>
        <v>1.0003317327062342</v>
      </c>
      <c r="I1486" s="48">
        <f t="shared" si="100"/>
        <v>1.6359271364014869</v>
      </c>
      <c r="J1486">
        <f t="shared" si="101"/>
        <v>1.6359271364014869</v>
      </c>
    </row>
    <row r="1487" spans="5:10" x14ac:dyDescent="0.25">
      <c r="E1487">
        <v>1486</v>
      </c>
      <c r="F1487">
        <v>1485</v>
      </c>
      <c r="G1487" s="45">
        <f t="shared" si="98"/>
        <v>1.0003317327062342</v>
      </c>
      <c r="H1487" s="46">
        <f t="shared" si="99"/>
        <v>1.0003317327062342</v>
      </c>
      <c r="I1487" s="48">
        <f t="shared" si="100"/>
        <v>1.6364698269376474</v>
      </c>
      <c r="J1487">
        <f t="shared" si="101"/>
        <v>1.6364698269376474</v>
      </c>
    </row>
    <row r="1488" spans="5:10" x14ac:dyDescent="0.25">
      <c r="E1488">
        <v>1487</v>
      </c>
      <c r="F1488">
        <v>1486</v>
      </c>
      <c r="G1488" s="45">
        <f t="shared" si="98"/>
        <v>1.0003317327062342</v>
      </c>
      <c r="H1488" s="46">
        <f t="shared" si="99"/>
        <v>1.0003317327062342</v>
      </c>
      <c r="I1488" s="48">
        <f t="shared" si="100"/>
        <v>1.6370126975020081</v>
      </c>
      <c r="J1488">
        <f t="shared" si="101"/>
        <v>1.6370126975020081</v>
      </c>
    </row>
    <row r="1489" spans="5:10" x14ac:dyDescent="0.25">
      <c r="E1489">
        <v>1488</v>
      </c>
      <c r="F1489">
        <v>1487</v>
      </c>
      <c r="G1489" s="45">
        <f t="shared" si="98"/>
        <v>1.0003317327062342</v>
      </c>
      <c r="H1489" s="46">
        <f t="shared" si="99"/>
        <v>1.0003317327062342</v>
      </c>
      <c r="I1489" s="48">
        <f t="shared" si="100"/>
        <v>1.6375557481542902</v>
      </c>
      <c r="J1489">
        <f t="shared" si="101"/>
        <v>1.6375557481542902</v>
      </c>
    </row>
    <row r="1490" spans="5:10" x14ac:dyDescent="0.25">
      <c r="E1490">
        <v>1489</v>
      </c>
      <c r="F1490">
        <v>1488</v>
      </c>
      <c r="G1490" s="45">
        <f t="shared" si="98"/>
        <v>1.0003317327062342</v>
      </c>
      <c r="H1490" s="46">
        <f t="shared" si="99"/>
        <v>1.0003317327062342</v>
      </c>
      <c r="I1490" s="48">
        <f t="shared" si="100"/>
        <v>1.6380989789542348</v>
      </c>
      <c r="J1490">
        <f t="shared" si="101"/>
        <v>1.6380989789542348</v>
      </c>
    </row>
    <row r="1491" spans="5:10" x14ac:dyDescent="0.25">
      <c r="E1491">
        <v>1490</v>
      </c>
      <c r="F1491">
        <v>1489</v>
      </c>
      <c r="G1491" s="45">
        <f t="shared" si="98"/>
        <v>1.0003317327062342</v>
      </c>
      <c r="H1491" s="46">
        <f t="shared" si="99"/>
        <v>1.0003317327062342</v>
      </c>
      <c r="I1491" s="48">
        <f t="shared" si="100"/>
        <v>1.6386423899616027</v>
      </c>
      <c r="J1491">
        <f t="shared" si="101"/>
        <v>1.6386423899616027</v>
      </c>
    </row>
    <row r="1492" spans="5:10" x14ac:dyDescent="0.25">
      <c r="E1492">
        <v>1491</v>
      </c>
      <c r="F1492">
        <v>1490</v>
      </c>
      <c r="G1492" s="45">
        <f t="shared" si="98"/>
        <v>1.0003317327062342</v>
      </c>
      <c r="H1492" s="46">
        <f t="shared" si="99"/>
        <v>1.0003317327062342</v>
      </c>
      <c r="I1492" s="48">
        <f t="shared" si="100"/>
        <v>1.6391859812361749</v>
      </c>
      <c r="J1492">
        <f t="shared" si="101"/>
        <v>1.6391859812361749</v>
      </c>
    </row>
    <row r="1493" spans="5:10" x14ac:dyDescent="0.25">
      <c r="E1493">
        <v>1492</v>
      </c>
      <c r="F1493">
        <v>1491</v>
      </c>
      <c r="G1493" s="45">
        <f t="shared" si="98"/>
        <v>1.0003317327062342</v>
      </c>
      <c r="H1493" s="46">
        <f t="shared" si="99"/>
        <v>1.0003317327062342</v>
      </c>
      <c r="I1493" s="48">
        <f t="shared" si="100"/>
        <v>1.6397297528377515</v>
      </c>
      <c r="J1493">
        <f t="shared" si="101"/>
        <v>1.6397297528377515</v>
      </c>
    </row>
    <row r="1494" spans="5:10" x14ac:dyDescent="0.25">
      <c r="E1494">
        <v>1493</v>
      </c>
      <c r="F1494">
        <v>1492</v>
      </c>
      <c r="G1494" s="45">
        <f t="shared" si="98"/>
        <v>1.0003317327062342</v>
      </c>
      <c r="H1494" s="46">
        <f t="shared" si="99"/>
        <v>1.0003317327062342</v>
      </c>
      <c r="I1494" s="48">
        <f t="shared" si="100"/>
        <v>1.6402737048261531</v>
      </c>
      <c r="J1494">
        <f t="shared" si="101"/>
        <v>1.6402737048261531</v>
      </c>
    </row>
    <row r="1495" spans="5:10" x14ac:dyDescent="0.25">
      <c r="E1495">
        <v>1494</v>
      </c>
      <c r="F1495">
        <v>1493</v>
      </c>
      <c r="G1495" s="45">
        <f t="shared" si="98"/>
        <v>1.0003317327062342</v>
      </c>
      <c r="H1495" s="46">
        <f t="shared" si="99"/>
        <v>1.0003317327062342</v>
      </c>
      <c r="I1495" s="48">
        <f t="shared" si="100"/>
        <v>1.6408178372612199</v>
      </c>
      <c r="J1495">
        <f t="shared" si="101"/>
        <v>1.6408178372612199</v>
      </c>
    </row>
    <row r="1496" spans="5:10" x14ac:dyDescent="0.25">
      <c r="E1496">
        <v>1495</v>
      </c>
      <c r="F1496">
        <v>1494</v>
      </c>
      <c r="G1496" s="45">
        <f t="shared" si="98"/>
        <v>1.0003317327062342</v>
      </c>
      <c r="H1496" s="46">
        <f t="shared" si="99"/>
        <v>1.0003317327062342</v>
      </c>
      <c r="I1496" s="48">
        <f t="shared" si="100"/>
        <v>1.641362150202812</v>
      </c>
      <c r="J1496">
        <f t="shared" si="101"/>
        <v>1.641362150202812</v>
      </c>
    </row>
    <row r="1497" spans="5:10" x14ac:dyDescent="0.25">
      <c r="E1497">
        <v>1496</v>
      </c>
      <c r="F1497">
        <v>1495</v>
      </c>
      <c r="G1497" s="45">
        <f t="shared" si="98"/>
        <v>1.0003317327062342</v>
      </c>
      <c r="H1497" s="46">
        <f t="shared" si="99"/>
        <v>1.0003317327062342</v>
      </c>
      <c r="I1497" s="48">
        <f t="shared" si="100"/>
        <v>1.6419066437108092</v>
      </c>
      <c r="J1497">
        <f t="shared" si="101"/>
        <v>1.6419066437108092</v>
      </c>
    </row>
    <row r="1498" spans="5:10" x14ac:dyDescent="0.25">
      <c r="E1498">
        <v>1497</v>
      </c>
      <c r="F1498">
        <v>1496</v>
      </c>
      <c r="G1498" s="45">
        <f t="shared" si="98"/>
        <v>1.0003317327062342</v>
      </c>
      <c r="H1498" s="46">
        <f t="shared" si="99"/>
        <v>1.0003317327062342</v>
      </c>
      <c r="I1498" s="48">
        <f t="shared" si="100"/>
        <v>1.6424513178451112</v>
      </c>
      <c r="J1498">
        <f t="shared" si="101"/>
        <v>1.6424513178451112</v>
      </c>
    </row>
    <row r="1499" spans="5:10" x14ac:dyDescent="0.25">
      <c r="E1499">
        <v>1498</v>
      </c>
      <c r="F1499">
        <v>1497</v>
      </c>
      <c r="G1499" s="45">
        <f t="shared" si="98"/>
        <v>1.0003317327062342</v>
      </c>
      <c r="H1499" s="46">
        <f t="shared" si="99"/>
        <v>1.0003317327062342</v>
      </c>
      <c r="I1499" s="48">
        <f t="shared" si="100"/>
        <v>1.6429961726656379</v>
      </c>
      <c r="J1499">
        <f t="shared" si="101"/>
        <v>1.6429961726656379</v>
      </c>
    </row>
    <row r="1500" spans="5:10" x14ac:dyDescent="0.25">
      <c r="E1500">
        <v>1499</v>
      </c>
      <c r="F1500">
        <v>1498</v>
      </c>
      <c r="G1500" s="45">
        <f t="shared" si="98"/>
        <v>1.0003317327062342</v>
      </c>
      <c r="H1500" s="46">
        <f t="shared" si="99"/>
        <v>1.0003317327062342</v>
      </c>
      <c r="I1500" s="48">
        <f t="shared" si="100"/>
        <v>1.6435412082323286</v>
      </c>
      <c r="J1500">
        <f t="shared" si="101"/>
        <v>1.6435412082323286</v>
      </c>
    </row>
    <row r="1501" spans="5:10" x14ac:dyDescent="0.25">
      <c r="E1501">
        <v>1500</v>
      </c>
      <c r="F1501">
        <v>1499</v>
      </c>
      <c r="G1501" s="45">
        <f t="shared" si="98"/>
        <v>1.0003317327062342</v>
      </c>
      <c r="H1501" s="46">
        <f t="shared" si="99"/>
        <v>1.0003317327062342</v>
      </c>
      <c r="I1501" s="48">
        <f t="shared" si="100"/>
        <v>1.644086424605143</v>
      </c>
      <c r="J1501">
        <f t="shared" si="101"/>
        <v>1.644086424605143</v>
      </c>
    </row>
    <row r="1502" spans="5:10" x14ac:dyDescent="0.25">
      <c r="E1502">
        <v>1501</v>
      </c>
      <c r="F1502">
        <v>1500</v>
      </c>
      <c r="G1502" s="45">
        <f t="shared" si="98"/>
        <v>1.0003317327062342</v>
      </c>
      <c r="H1502" s="46">
        <f t="shared" si="99"/>
        <v>1.0003317327062342</v>
      </c>
      <c r="I1502" s="48">
        <f t="shared" si="100"/>
        <v>1.6446318218440601</v>
      </c>
      <c r="J1502">
        <f t="shared" si="101"/>
        <v>1.6446318218440601</v>
      </c>
    </row>
    <row r="1503" spans="5:10" x14ac:dyDescent="0.25">
      <c r="E1503">
        <v>1502</v>
      </c>
      <c r="F1503">
        <v>1501</v>
      </c>
      <c r="G1503" s="45">
        <f t="shared" si="98"/>
        <v>1.0003317327062342</v>
      </c>
      <c r="H1503" s="46">
        <f t="shared" si="99"/>
        <v>1.0003317327062342</v>
      </c>
      <c r="I1503" s="48">
        <f t="shared" si="100"/>
        <v>1.6451774000090793</v>
      </c>
      <c r="J1503">
        <f t="shared" si="101"/>
        <v>1.6451774000090793</v>
      </c>
    </row>
    <row r="1504" spans="5:10" x14ac:dyDescent="0.25">
      <c r="E1504">
        <v>1503</v>
      </c>
      <c r="F1504">
        <v>1502</v>
      </c>
      <c r="G1504" s="45">
        <f t="shared" si="98"/>
        <v>1.0003317327062342</v>
      </c>
      <c r="H1504" s="46">
        <f t="shared" si="99"/>
        <v>1.0003317327062342</v>
      </c>
      <c r="I1504" s="48">
        <f t="shared" si="100"/>
        <v>1.6457231591602197</v>
      </c>
      <c r="J1504">
        <f t="shared" si="101"/>
        <v>1.6457231591602197</v>
      </c>
    </row>
    <row r="1505" spans="5:10" x14ac:dyDescent="0.25">
      <c r="E1505">
        <v>1504</v>
      </c>
      <c r="F1505">
        <v>1503</v>
      </c>
      <c r="G1505" s="45">
        <f t="shared" si="98"/>
        <v>1.0003317327062342</v>
      </c>
      <c r="H1505" s="46">
        <f t="shared" si="99"/>
        <v>1.0003317327062342</v>
      </c>
      <c r="I1505" s="48">
        <f t="shared" si="100"/>
        <v>1.6462690993575202</v>
      </c>
      <c r="J1505">
        <f t="shared" si="101"/>
        <v>1.6462690993575202</v>
      </c>
    </row>
    <row r="1506" spans="5:10" x14ac:dyDescent="0.25">
      <c r="E1506">
        <v>1505</v>
      </c>
      <c r="F1506">
        <v>1504</v>
      </c>
      <c r="G1506" s="45">
        <f t="shared" si="98"/>
        <v>1.0003317327062342</v>
      </c>
      <c r="H1506" s="46">
        <f t="shared" si="99"/>
        <v>1.0003317327062342</v>
      </c>
      <c r="I1506" s="48">
        <f t="shared" si="100"/>
        <v>1.6468152206610398</v>
      </c>
      <c r="J1506">
        <f t="shared" si="101"/>
        <v>1.6468152206610398</v>
      </c>
    </row>
    <row r="1507" spans="5:10" x14ac:dyDescent="0.25">
      <c r="E1507">
        <v>1506</v>
      </c>
      <c r="F1507">
        <v>1505</v>
      </c>
      <c r="G1507" s="45">
        <f t="shared" si="98"/>
        <v>1.0003317327062342</v>
      </c>
      <c r="H1507" s="46">
        <f t="shared" si="99"/>
        <v>1.0003317327062342</v>
      </c>
      <c r="I1507" s="48">
        <f t="shared" si="100"/>
        <v>1.6473615231308574</v>
      </c>
      <c r="J1507">
        <f t="shared" si="101"/>
        <v>1.6473615231308574</v>
      </c>
    </row>
    <row r="1508" spans="5:10" x14ac:dyDescent="0.25">
      <c r="E1508">
        <v>1507</v>
      </c>
      <c r="F1508">
        <v>1506</v>
      </c>
      <c r="G1508" s="45">
        <f t="shared" si="98"/>
        <v>1.0003317327062342</v>
      </c>
      <c r="H1508" s="46">
        <f t="shared" si="99"/>
        <v>1.0003317327062342</v>
      </c>
      <c r="I1508" s="48">
        <f t="shared" si="100"/>
        <v>1.6479080068270717</v>
      </c>
      <c r="J1508">
        <f t="shared" si="101"/>
        <v>1.6479080068270717</v>
      </c>
    </row>
    <row r="1509" spans="5:10" x14ac:dyDescent="0.25">
      <c r="E1509">
        <v>1508</v>
      </c>
      <c r="F1509">
        <v>1507</v>
      </c>
      <c r="G1509" s="45">
        <f t="shared" si="98"/>
        <v>1.0003317327062342</v>
      </c>
      <c r="H1509" s="46">
        <f t="shared" si="99"/>
        <v>1.0003317327062342</v>
      </c>
      <c r="I1509" s="48">
        <f t="shared" si="100"/>
        <v>1.6484546718098014</v>
      </c>
      <c r="J1509">
        <f t="shared" si="101"/>
        <v>1.6484546718098014</v>
      </c>
    </row>
    <row r="1510" spans="5:10" x14ac:dyDescent="0.25">
      <c r="E1510">
        <v>1509</v>
      </c>
      <c r="F1510">
        <v>1508</v>
      </c>
      <c r="G1510" s="45">
        <f t="shared" si="98"/>
        <v>1.0003317327062342</v>
      </c>
      <c r="H1510" s="46">
        <f t="shared" si="99"/>
        <v>1.0003317327062342</v>
      </c>
      <c r="I1510" s="48">
        <f t="shared" si="100"/>
        <v>1.6490015181391853</v>
      </c>
      <c r="J1510">
        <f t="shared" si="101"/>
        <v>1.6490015181391853</v>
      </c>
    </row>
    <row r="1511" spans="5:10" x14ac:dyDescent="0.25">
      <c r="E1511">
        <v>1510</v>
      </c>
      <c r="F1511">
        <v>1509</v>
      </c>
      <c r="G1511" s="45">
        <f t="shared" si="98"/>
        <v>1.0003317327062342</v>
      </c>
      <c r="H1511" s="46">
        <f t="shared" si="99"/>
        <v>1.0003317327062342</v>
      </c>
      <c r="I1511" s="48">
        <f t="shared" si="100"/>
        <v>1.6495485458753818</v>
      </c>
      <c r="J1511">
        <f t="shared" si="101"/>
        <v>1.6495485458753818</v>
      </c>
    </row>
    <row r="1512" spans="5:10" x14ac:dyDescent="0.25">
      <c r="E1512">
        <v>1511</v>
      </c>
      <c r="F1512">
        <v>1510</v>
      </c>
      <c r="G1512" s="45">
        <f t="shared" si="98"/>
        <v>1.0003317327062342</v>
      </c>
      <c r="H1512" s="46">
        <f t="shared" si="99"/>
        <v>1.0003317327062342</v>
      </c>
      <c r="I1512" s="48">
        <f t="shared" si="100"/>
        <v>1.6500957550785698</v>
      </c>
      <c r="J1512">
        <f t="shared" si="101"/>
        <v>1.6500957550785698</v>
      </c>
    </row>
    <row r="1513" spans="5:10" x14ac:dyDescent="0.25">
      <c r="E1513">
        <v>1512</v>
      </c>
      <c r="F1513">
        <v>1511</v>
      </c>
      <c r="G1513" s="45">
        <f t="shared" si="98"/>
        <v>1.0003317327062342</v>
      </c>
      <c r="H1513" s="46">
        <f t="shared" si="99"/>
        <v>1.0003317327062342</v>
      </c>
      <c r="I1513" s="48">
        <f t="shared" si="100"/>
        <v>1.6506431458089477</v>
      </c>
      <c r="J1513">
        <f t="shared" si="101"/>
        <v>1.6506431458089477</v>
      </c>
    </row>
    <row r="1514" spans="5:10" x14ac:dyDescent="0.25">
      <c r="E1514">
        <v>1513</v>
      </c>
      <c r="F1514">
        <v>1512</v>
      </c>
      <c r="G1514" s="45">
        <f t="shared" si="98"/>
        <v>1.0003317327062342</v>
      </c>
      <c r="H1514" s="46">
        <f t="shared" si="99"/>
        <v>1.0003317327062342</v>
      </c>
      <c r="I1514" s="48">
        <f t="shared" si="100"/>
        <v>1.6511907181267338</v>
      </c>
      <c r="J1514">
        <f t="shared" si="101"/>
        <v>1.6511907181267338</v>
      </c>
    </row>
    <row r="1515" spans="5:10" x14ac:dyDescent="0.25">
      <c r="E1515">
        <v>1514</v>
      </c>
      <c r="F1515">
        <v>1513</v>
      </c>
      <c r="G1515" s="45">
        <f t="shared" si="98"/>
        <v>1.0003317327062342</v>
      </c>
      <c r="H1515" s="46">
        <f t="shared" si="99"/>
        <v>1.0003317327062342</v>
      </c>
      <c r="I1515" s="48">
        <f t="shared" si="100"/>
        <v>1.6517384720921668</v>
      </c>
      <c r="J1515">
        <f t="shared" si="101"/>
        <v>1.6517384720921668</v>
      </c>
    </row>
    <row r="1516" spans="5:10" x14ac:dyDescent="0.25">
      <c r="E1516">
        <v>1515</v>
      </c>
      <c r="F1516">
        <v>1514</v>
      </c>
      <c r="G1516" s="45">
        <f t="shared" si="98"/>
        <v>1.0003317327062342</v>
      </c>
      <c r="H1516" s="46">
        <f t="shared" si="99"/>
        <v>1.0003317327062342</v>
      </c>
      <c r="I1516" s="48">
        <f t="shared" si="100"/>
        <v>1.6522864077655051</v>
      </c>
      <c r="J1516">
        <f t="shared" si="101"/>
        <v>1.6522864077655051</v>
      </c>
    </row>
    <row r="1517" spans="5:10" x14ac:dyDescent="0.25">
      <c r="E1517">
        <v>1516</v>
      </c>
      <c r="F1517">
        <v>1515</v>
      </c>
      <c r="G1517" s="45">
        <f t="shared" si="98"/>
        <v>1.0003317327062342</v>
      </c>
      <c r="H1517" s="46">
        <f t="shared" si="99"/>
        <v>1.0003317327062342</v>
      </c>
      <c r="I1517" s="48">
        <f t="shared" si="100"/>
        <v>1.6528345252070271</v>
      </c>
      <c r="J1517">
        <f t="shared" si="101"/>
        <v>1.6528345252070271</v>
      </c>
    </row>
    <row r="1518" spans="5:10" x14ac:dyDescent="0.25">
      <c r="E1518">
        <v>1517</v>
      </c>
      <c r="F1518">
        <v>1516</v>
      </c>
      <c r="G1518" s="45">
        <f t="shared" si="98"/>
        <v>1.0003317327062342</v>
      </c>
      <c r="H1518" s="46">
        <f t="shared" si="99"/>
        <v>1.0003317327062342</v>
      </c>
      <c r="I1518" s="48">
        <f t="shared" si="100"/>
        <v>1.6533828244770314</v>
      </c>
      <c r="J1518">
        <f t="shared" si="101"/>
        <v>1.6533828244770314</v>
      </c>
    </row>
    <row r="1519" spans="5:10" x14ac:dyDescent="0.25">
      <c r="E1519">
        <v>1518</v>
      </c>
      <c r="F1519">
        <v>1517</v>
      </c>
      <c r="G1519" s="45">
        <f t="shared" si="98"/>
        <v>1.0003317327062342</v>
      </c>
      <c r="H1519" s="46">
        <f t="shared" si="99"/>
        <v>1.0003317327062342</v>
      </c>
      <c r="I1519" s="48">
        <f t="shared" si="100"/>
        <v>1.6539313056358365</v>
      </c>
      <c r="J1519">
        <f t="shared" si="101"/>
        <v>1.6539313056358365</v>
      </c>
    </row>
    <row r="1520" spans="5:10" x14ac:dyDescent="0.25">
      <c r="E1520">
        <v>1519</v>
      </c>
      <c r="F1520">
        <v>1518</v>
      </c>
      <c r="G1520" s="45">
        <f t="shared" si="98"/>
        <v>1.0003317327062342</v>
      </c>
      <c r="H1520" s="46">
        <f t="shared" si="99"/>
        <v>1.0003317327062342</v>
      </c>
      <c r="I1520" s="48">
        <f t="shared" si="100"/>
        <v>1.6544799687437806</v>
      </c>
      <c r="J1520">
        <f t="shared" si="101"/>
        <v>1.6544799687437806</v>
      </c>
    </row>
    <row r="1521" spans="5:10" x14ac:dyDescent="0.25">
      <c r="E1521">
        <v>1520</v>
      </c>
      <c r="F1521">
        <v>1519</v>
      </c>
      <c r="G1521" s="45">
        <f t="shared" si="98"/>
        <v>1.0003317327062342</v>
      </c>
      <c r="H1521" s="46">
        <f t="shared" si="99"/>
        <v>1.0003317327062342</v>
      </c>
      <c r="I1521" s="48">
        <f t="shared" si="100"/>
        <v>1.6550288138612221</v>
      </c>
      <c r="J1521">
        <f t="shared" si="101"/>
        <v>1.6550288138612221</v>
      </c>
    </row>
    <row r="1522" spans="5:10" x14ac:dyDescent="0.25">
      <c r="E1522">
        <v>1521</v>
      </c>
      <c r="F1522">
        <v>1520</v>
      </c>
      <c r="G1522" s="45">
        <f t="shared" si="98"/>
        <v>1.0003317327062342</v>
      </c>
      <c r="H1522" s="46">
        <f t="shared" si="99"/>
        <v>1.0003317327062342</v>
      </c>
      <c r="I1522" s="48">
        <f t="shared" si="100"/>
        <v>1.65557784104854</v>
      </c>
      <c r="J1522">
        <f t="shared" si="101"/>
        <v>1.65557784104854</v>
      </c>
    </row>
    <row r="1523" spans="5:10" x14ac:dyDescent="0.25">
      <c r="E1523">
        <v>1522</v>
      </c>
      <c r="F1523">
        <v>1521</v>
      </c>
      <c r="G1523" s="45">
        <f t="shared" si="98"/>
        <v>1.0003317327062342</v>
      </c>
      <c r="H1523" s="46">
        <f t="shared" si="99"/>
        <v>1.0003317327062342</v>
      </c>
      <c r="I1523" s="48">
        <f t="shared" si="100"/>
        <v>1.6561270503661325</v>
      </c>
      <c r="J1523">
        <f t="shared" si="101"/>
        <v>1.6561270503661325</v>
      </c>
    </row>
    <row r="1524" spans="5:10" x14ac:dyDescent="0.25">
      <c r="E1524">
        <v>1523</v>
      </c>
      <c r="F1524">
        <v>1522</v>
      </c>
      <c r="G1524" s="45">
        <f t="shared" si="98"/>
        <v>1.0003317327062342</v>
      </c>
      <c r="H1524" s="46">
        <f t="shared" si="99"/>
        <v>1.0003317327062342</v>
      </c>
      <c r="I1524" s="48">
        <f t="shared" si="100"/>
        <v>1.6566764418744182</v>
      </c>
      <c r="J1524">
        <f t="shared" si="101"/>
        <v>1.6566764418744182</v>
      </c>
    </row>
    <row r="1525" spans="5:10" x14ac:dyDescent="0.25">
      <c r="E1525">
        <v>1524</v>
      </c>
      <c r="F1525">
        <v>1523</v>
      </c>
      <c r="G1525" s="45">
        <f t="shared" si="98"/>
        <v>1.0003317327062342</v>
      </c>
      <c r="H1525" s="46">
        <f t="shared" si="99"/>
        <v>1.0003317327062342</v>
      </c>
      <c r="I1525" s="48">
        <f t="shared" si="100"/>
        <v>1.6572260156338356</v>
      </c>
      <c r="J1525">
        <f t="shared" si="101"/>
        <v>1.6572260156338356</v>
      </c>
    </row>
    <row r="1526" spans="5:10" x14ac:dyDescent="0.25">
      <c r="E1526">
        <v>1525</v>
      </c>
      <c r="F1526">
        <v>1524</v>
      </c>
      <c r="G1526" s="45">
        <f t="shared" si="98"/>
        <v>1.0003317327062342</v>
      </c>
      <c r="H1526" s="46">
        <f t="shared" si="99"/>
        <v>1.0003317327062342</v>
      </c>
      <c r="I1526" s="48">
        <f t="shared" si="100"/>
        <v>1.6577757717048436</v>
      </c>
      <c r="J1526">
        <f t="shared" si="101"/>
        <v>1.6577757717048436</v>
      </c>
    </row>
    <row r="1527" spans="5:10" x14ac:dyDescent="0.25">
      <c r="E1527">
        <v>1526</v>
      </c>
      <c r="F1527">
        <v>1525</v>
      </c>
      <c r="G1527" s="45">
        <f t="shared" si="98"/>
        <v>1.0003317327062342</v>
      </c>
      <c r="H1527" s="46">
        <f t="shared" si="99"/>
        <v>1.0003317327062342</v>
      </c>
      <c r="I1527" s="48">
        <f t="shared" si="100"/>
        <v>1.6583257101479207</v>
      </c>
      <c r="J1527">
        <f t="shared" si="101"/>
        <v>1.6583257101479207</v>
      </c>
    </row>
    <row r="1528" spans="5:10" x14ac:dyDescent="0.25">
      <c r="E1528">
        <v>1527</v>
      </c>
      <c r="F1528">
        <v>1526</v>
      </c>
      <c r="G1528" s="45">
        <f t="shared" si="98"/>
        <v>1.0003317327062342</v>
      </c>
      <c r="H1528" s="46">
        <f t="shared" si="99"/>
        <v>1.0003317327062342</v>
      </c>
      <c r="I1528" s="48">
        <f t="shared" si="100"/>
        <v>1.6588758310235658</v>
      </c>
      <c r="J1528">
        <f t="shared" si="101"/>
        <v>1.6588758310235658</v>
      </c>
    </row>
    <row r="1529" spans="5:10" x14ac:dyDescent="0.25">
      <c r="E1529">
        <v>1528</v>
      </c>
      <c r="F1529">
        <v>1527</v>
      </c>
      <c r="G1529" s="45">
        <f t="shared" si="98"/>
        <v>1.0003317327062342</v>
      </c>
      <c r="H1529" s="46">
        <f t="shared" si="99"/>
        <v>1.0003317327062342</v>
      </c>
      <c r="I1529" s="48">
        <f t="shared" si="100"/>
        <v>1.6594261343922978</v>
      </c>
      <c r="J1529">
        <f t="shared" si="101"/>
        <v>1.6594261343922978</v>
      </c>
    </row>
    <row r="1530" spans="5:10" x14ac:dyDescent="0.25">
      <c r="E1530">
        <v>1529</v>
      </c>
      <c r="F1530">
        <v>1528</v>
      </c>
      <c r="G1530" s="45">
        <f t="shared" si="98"/>
        <v>1.0003317327062342</v>
      </c>
      <c r="H1530" s="46">
        <f t="shared" si="99"/>
        <v>1.0003317327062342</v>
      </c>
      <c r="I1530" s="48">
        <f t="shared" si="100"/>
        <v>1.6599766203146555</v>
      </c>
      <c r="J1530">
        <f t="shared" si="101"/>
        <v>1.6599766203146555</v>
      </c>
    </row>
    <row r="1531" spans="5:10" x14ac:dyDescent="0.25">
      <c r="E1531">
        <v>1530</v>
      </c>
      <c r="F1531">
        <v>1529</v>
      </c>
      <c r="G1531" s="45">
        <f t="shared" si="98"/>
        <v>1.0003317327062342</v>
      </c>
      <c r="H1531" s="46">
        <f t="shared" si="99"/>
        <v>1.0003317327062342</v>
      </c>
      <c r="I1531" s="48">
        <f t="shared" si="100"/>
        <v>1.6605272888511979</v>
      </c>
      <c r="J1531">
        <f t="shared" si="101"/>
        <v>1.6605272888511979</v>
      </c>
    </row>
    <row r="1532" spans="5:10" x14ac:dyDescent="0.25">
      <c r="E1532">
        <v>1531</v>
      </c>
      <c r="F1532">
        <v>1530</v>
      </c>
      <c r="G1532" s="45">
        <f t="shared" si="98"/>
        <v>1.0003317327062342</v>
      </c>
      <c r="H1532" s="46">
        <f t="shared" si="99"/>
        <v>1.0003317327062342</v>
      </c>
      <c r="I1532" s="48">
        <f t="shared" si="100"/>
        <v>1.6610781400625043</v>
      </c>
      <c r="J1532">
        <f t="shared" si="101"/>
        <v>1.6610781400625043</v>
      </c>
    </row>
    <row r="1533" spans="5:10" x14ac:dyDescent="0.25">
      <c r="E1533">
        <v>1532</v>
      </c>
      <c r="F1533">
        <v>1531</v>
      </c>
      <c r="G1533" s="45">
        <f t="shared" si="98"/>
        <v>1.0003317327062342</v>
      </c>
      <c r="H1533" s="46">
        <f t="shared" si="99"/>
        <v>1.0003317327062342</v>
      </c>
      <c r="I1533" s="48">
        <f t="shared" si="100"/>
        <v>1.6616291740091738</v>
      </c>
      <c r="J1533">
        <f t="shared" si="101"/>
        <v>1.6616291740091738</v>
      </c>
    </row>
    <row r="1534" spans="5:10" x14ac:dyDescent="0.25">
      <c r="E1534">
        <v>1533</v>
      </c>
      <c r="F1534">
        <v>1532</v>
      </c>
      <c r="G1534" s="45">
        <f t="shared" si="98"/>
        <v>1.0003317327062342</v>
      </c>
      <c r="H1534" s="46">
        <f t="shared" si="99"/>
        <v>1.0003317327062342</v>
      </c>
      <c r="I1534" s="48">
        <f t="shared" si="100"/>
        <v>1.6621803907518256</v>
      </c>
      <c r="J1534">
        <f t="shared" si="101"/>
        <v>1.6621803907518256</v>
      </c>
    </row>
    <row r="1535" spans="5:10" x14ac:dyDescent="0.25">
      <c r="E1535">
        <v>1534</v>
      </c>
      <c r="F1535">
        <v>1533</v>
      </c>
      <c r="G1535" s="45">
        <f t="shared" si="98"/>
        <v>1.0003317327062342</v>
      </c>
      <c r="H1535" s="46">
        <f t="shared" si="99"/>
        <v>1.0003317327062342</v>
      </c>
      <c r="I1535" s="48">
        <f t="shared" si="100"/>
        <v>1.6627317903510992</v>
      </c>
      <c r="J1535">
        <f t="shared" si="101"/>
        <v>1.6627317903510992</v>
      </c>
    </row>
    <row r="1536" spans="5:10" x14ac:dyDescent="0.25">
      <c r="E1536">
        <v>1535</v>
      </c>
      <c r="F1536">
        <v>1534</v>
      </c>
      <c r="G1536" s="45">
        <f t="shared" si="98"/>
        <v>1.0003317327062342</v>
      </c>
      <c r="H1536" s="46">
        <f t="shared" si="99"/>
        <v>1.0003317327062342</v>
      </c>
      <c r="I1536" s="48">
        <f t="shared" si="100"/>
        <v>1.6632833728676539</v>
      </c>
      <c r="J1536">
        <f t="shared" si="101"/>
        <v>1.6632833728676539</v>
      </c>
    </row>
    <row r="1537" spans="5:10" x14ac:dyDescent="0.25">
      <c r="E1537">
        <v>1536</v>
      </c>
      <c r="F1537">
        <v>1535</v>
      </c>
      <c r="G1537" s="45">
        <f t="shared" si="98"/>
        <v>1.0003317327062342</v>
      </c>
      <c r="H1537" s="46">
        <f t="shared" si="99"/>
        <v>1.0003317327062342</v>
      </c>
      <c r="I1537" s="48">
        <f t="shared" si="100"/>
        <v>1.6638351383621697</v>
      </c>
      <c r="J1537">
        <f t="shared" si="101"/>
        <v>1.6638351383621697</v>
      </c>
    </row>
    <row r="1538" spans="5:10" x14ac:dyDescent="0.25">
      <c r="E1538">
        <v>1537</v>
      </c>
      <c r="F1538">
        <v>1536</v>
      </c>
      <c r="G1538" s="45">
        <f t="shared" si="98"/>
        <v>1.0003317327062342</v>
      </c>
      <c r="H1538" s="46">
        <f t="shared" si="99"/>
        <v>1.0003317327062342</v>
      </c>
      <c r="I1538" s="48">
        <f t="shared" si="100"/>
        <v>1.6643870868953461</v>
      </c>
      <c r="J1538">
        <f t="shared" si="101"/>
        <v>1.6643870868953461</v>
      </c>
    </row>
    <row r="1539" spans="5:10" x14ac:dyDescent="0.25">
      <c r="E1539">
        <v>1538</v>
      </c>
      <c r="F1539">
        <v>1537</v>
      </c>
      <c r="G1539" s="45">
        <f t="shared" si="98"/>
        <v>1.0003317327062342</v>
      </c>
      <c r="H1539" s="46">
        <f t="shared" si="99"/>
        <v>1.0003317327062342</v>
      </c>
      <c r="I1539" s="48">
        <f t="shared" si="100"/>
        <v>1.6649392185279031</v>
      </c>
      <c r="J1539">
        <f t="shared" si="101"/>
        <v>1.6649392185279031</v>
      </c>
    </row>
    <row r="1540" spans="5:10" x14ac:dyDescent="0.25">
      <c r="E1540">
        <v>1539</v>
      </c>
      <c r="F1540">
        <v>1538</v>
      </c>
      <c r="G1540" s="45">
        <f t="shared" si="98"/>
        <v>1.0003317327062342</v>
      </c>
      <c r="H1540" s="46">
        <f t="shared" si="99"/>
        <v>1.0003317327062342</v>
      </c>
      <c r="I1540" s="48">
        <f t="shared" si="100"/>
        <v>1.6654915333205809</v>
      </c>
      <c r="J1540">
        <f t="shared" si="101"/>
        <v>1.6654915333205809</v>
      </c>
    </row>
    <row r="1541" spans="5:10" x14ac:dyDescent="0.25">
      <c r="E1541">
        <v>1540</v>
      </c>
      <c r="F1541">
        <v>1539</v>
      </c>
      <c r="G1541" s="45">
        <f t="shared" ref="G1541:G1604" si="102">IFERROR(VLOOKUP(E1541,$A$3:$C$330,3,1),$C$3)</f>
        <v>1.0003317327062342</v>
      </c>
      <c r="H1541" s="46">
        <f t="shared" ref="H1541:H1604" si="103">((G1541-1)*$H$2)+1</f>
        <v>1.0003317327062342</v>
      </c>
      <c r="I1541" s="48">
        <f t="shared" ref="I1541:I1604" si="104">H1541*I1540</f>
        <v>1.6660440313341394</v>
      </c>
      <c r="J1541">
        <f t="shared" ref="J1541:J1604" si="105">G1541*J1540</f>
        <v>1.6660440313341394</v>
      </c>
    </row>
    <row r="1542" spans="5:10" x14ac:dyDescent="0.25">
      <c r="E1542">
        <v>1541</v>
      </c>
      <c r="F1542">
        <v>1540</v>
      </c>
      <c r="G1542" s="45">
        <f t="shared" si="102"/>
        <v>1.0003317327062342</v>
      </c>
      <c r="H1542" s="46">
        <f t="shared" si="103"/>
        <v>1.0003317327062342</v>
      </c>
      <c r="I1542" s="48">
        <f t="shared" si="104"/>
        <v>1.6665967126293593</v>
      </c>
      <c r="J1542">
        <f t="shared" si="105"/>
        <v>1.6665967126293593</v>
      </c>
    </row>
    <row r="1543" spans="5:10" x14ac:dyDescent="0.25">
      <c r="E1543">
        <v>1542</v>
      </c>
      <c r="F1543">
        <v>1541</v>
      </c>
      <c r="G1543" s="45">
        <f t="shared" si="102"/>
        <v>1.0003317327062342</v>
      </c>
      <c r="H1543" s="46">
        <f t="shared" si="103"/>
        <v>1.0003317327062342</v>
      </c>
      <c r="I1543" s="48">
        <f t="shared" si="104"/>
        <v>1.6671495772670408</v>
      </c>
      <c r="J1543">
        <f t="shared" si="105"/>
        <v>1.6671495772670408</v>
      </c>
    </row>
    <row r="1544" spans="5:10" x14ac:dyDescent="0.25">
      <c r="E1544">
        <v>1543</v>
      </c>
      <c r="F1544">
        <v>1542</v>
      </c>
      <c r="G1544" s="45">
        <f t="shared" si="102"/>
        <v>1.0003317327062342</v>
      </c>
      <c r="H1544" s="46">
        <f t="shared" si="103"/>
        <v>1.0003317327062342</v>
      </c>
      <c r="I1544" s="48">
        <f t="shared" si="104"/>
        <v>1.6677026253080049</v>
      </c>
      <c r="J1544">
        <f t="shared" si="105"/>
        <v>1.6677026253080049</v>
      </c>
    </row>
    <row r="1545" spans="5:10" x14ac:dyDescent="0.25">
      <c r="E1545">
        <v>1544</v>
      </c>
      <c r="F1545">
        <v>1543</v>
      </c>
      <c r="G1545" s="45">
        <f t="shared" si="102"/>
        <v>1.0003317327062342</v>
      </c>
      <c r="H1545" s="46">
        <f t="shared" si="103"/>
        <v>1.0003317327062342</v>
      </c>
      <c r="I1545" s="48">
        <f t="shared" si="104"/>
        <v>1.6682558568130923</v>
      </c>
      <c r="J1545">
        <f t="shared" si="105"/>
        <v>1.6682558568130923</v>
      </c>
    </row>
    <row r="1546" spans="5:10" x14ac:dyDescent="0.25">
      <c r="E1546">
        <v>1545</v>
      </c>
      <c r="F1546">
        <v>1544</v>
      </c>
      <c r="G1546" s="45">
        <f t="shared" si="102"/>
        <v>1.0003317327062342</v>
      </c>
      <c r="H1546" s="46">
        <f t="shared" si="103"/>
        <v>1.0003317327062342</v>
      </c>
      <c r="I1546" s="48">
        <f t="shared" si="104"/>
        <v>1.668809271843164</v>
      </c>
      <c r="J1546">
        <f t="shared" si="105"/>
        <v>1.668809271843164</v>
      </c>
    </row>
    <row r="1547" spans="5:10" x14ac:dyDescent="0.25">
      <c r="E1547">
        <v>1546</v>
      </c>
      <c r="F1547">
        <v>1545</v>
      </c>
      <c r="G1547" s="45">
        <f t="shared" si="102"/>
        <v>1.0003317327062342</v>
      </c>
      <c r="H1547" s="46">
        <f t="shared" si="103"/>
        <v>1.0003317327062342</v>
      </c>
      <c r="I1547" s="48">
        <f t="shared" si="104"/>
        <v>1.6693628704591013</v>
      </c>
      <c r="J1547">
        <f t="shared" si="105"/>
        <v>1.6693628704591013</v>
      </c>
    </row>
    <row r="1548" spans="5:10" x14ac:dyDescent="0.25">
      <c r="E1548">
        <v>1547</v>
      </c>
      <c r="F1548">
        <v>1546</v>
      </c>
      <c r="G1548" s="45">
        <f t="shared" si="102"/>
        <v>1.0003317327062342</v>
      </c>
      <c r="H1548" s="46">
        <f t="shared" si="103"/>
        <v>1.0003317327062342</v>
      </c>
      <c r="I1548" s="48">
        <f t="shared" si="104"/>
        <v>1.6699166527218057</v>
      </c>
      <c r="J1548">
        <f t="shared" si="105"/>
        <v>1.6699166527218057</v>
      </c>
    </row>
    <row r="1549" spans="5:10" x14ac:dyDescent="0.25">
      <c r="E1549">
        <v>1548</v>
      </c>
      <c r="F1549">
        <v>1547</v>
      </c>
      <c r="G1549" s="45">
        <f t="shared" si="102"/>
        <v>1.0003317327062342</v>
      </c>
      <c r="H1549" s="46">
        <f t="shared" si="103"/>
        <v>1.0003317327062342</v>
      </c>
      <c r="I1549" s="48">
        <f t="shared" si="104"/>
        <v>1.6704706186921987</v>
      </c>
      <c r="J1549">
        <f t="shared" si="105"/>
        <v>1.6704706186921987</v>
      </c>
    </row>
    <row r="1550" spans="5:10" x14ac:dyDescent="0.25">
      <c r="E1550">
        <v>1549</v>
      </c>
      <c r="F1550">
        <v>1548</v>
      </c>
      <c r="G1550" s="45">
        <f t="shared" si="102"/>
        <v>1.0003317327062342</v>
      </c>
      <c r="H1550" s="46">
        <f t="shared" si="103"/>
        <v>1.0003317327062342</v>
      </c>
      <c r="I1550" s="48">
        <f t="shared" si="104"/>
        <v>1.6710247684312223</v>
      </c>
      <c r="J1550">
        <f t="shared" si="105"/>
        <v>1.6710247684312223</v>
      </c>
    </row>
    <row r="1551" spans="5:10" x14ac:dyDescent="0.25">
      <c r="E1551">
        <v>1550</v>
      </c>
      <c r="F1551">
        <v>1549</v>
      </c>
      <c r="G1551" s="45">
        <f t="shared" si="102"/>
        <v>1.0003317327062342</v>
      </c>
      <c r="H1551" s="46">
        <f t="shared" si="103"/>
        <v>1.0003317327062342</v>
      </c>
      <c r="I1551" s="48">
        <f t="shared" si="104"/>
        <v>1.6715791019998383</v>
      </c>
      <c r="J1551">
        <f t="shared" si="105"/>
        <v>1.6715791019998383</v>
      </c>
    </row>
    <row r="1552" spans="5:10" x14ac:dyDescent="0.25">
      <c r="E1552">
        <v>1551</v>
      </c>
      <c r="F1552">
        <v>1550</v>
      </c>
      <c r="G1552" s="45">
        <f t="shared" si="102"/>
        <v>1.0003317327062342</v>
      </c>
      <c r="H1552" s="46">
        <f t="shared" si="103"/>
        <v>1.0003317327062342</v>
      </c>
      <c r="I1552" s="48">
        <f t="shared" si="104"/>
        <v>1.6721336194590293</v>
      </c>
      <c r="J1552">
        <f t="shared" si="105"/>
        <v>1.6721336194590293</v>
      </c>
    </row>
    <row r="1553" spans="5:10" x14ac:dyDescent="0.25">
      <c r="E1553">
        <v>1552</v>
      </c>
      <c r="F1553">
        <v>1551</v>
      </c>
      <c r="G1553" s="45">
        <f t="shared" si="102"/>
        <v>1.0003317327062342</v>
      </c>
      <c r="H1553" s="46">
        <f t="shared" si="103"/>
        <v>1.0003317327062342</v>
      </c>
      <c r="I1553" s="48">
        <f t="shared" si="104"/>
        <v>1.6726883208697976</v>
      </c>
      <c r="J1553">
        <f t="shared" si="105"/>
        <v>1.6726883208697976</v>
      </c>
    </row>
    <row r="1554" spans="5:10" x14ac:dyDescent="0.25">
      <c r="E1554">
        <v>1553</v>
      </c>
      <c r="F1554">
        <v>1552</v>
      </c>
      <c r="G1554" s="45">
        <f t="shared" si="102"/>
        <v>1.0003317327062342</v>
      </c>
      <c r="H1554" s="46">
        <f t="shared" si="103"/>
        <v>1.0003317327062342</v>
      </c>
      <c r="I1554" s="48">
        <f t="shared" si="104"/>
        <v>1.6732432062931661</v>
      </c>
      <c r="J1554">
        <f t="shared" si="105"/>
        <v>1.6732432062931661</v>
      </c>
    </row>
    <row r="1555" spans="5:10" x14ac:dyDescent="0.25">
      <c r="E1555">
        <v>1554</v>
      </c>
      <c r="F1555">
        <v>1553</v>
      </c>
      <c r="G1555" s="45">
        <f t="shared" si="102"/>
        <v>1.0003317327062342</v>
      </c>
      <c r="H1555" s="46">
        <f t="shared" si="103"/>
        <v>1.0003317327062342</v>
      </c>
      <c r="I1555" s="48">
        <f t="shared" si="104"/>
        <v>1.6737982757901777</v>
      </c>
      <c r="J1555">
        <f t="shared" si="105"/>
        <v>1.6737982757901777</v>
      </c>
    </row>
    <row r="1556" spans="5:10" x14ac:dyDescent="0.25">
      <c r="E1556">
        <v>1555</v>
      </c>
      <c r="F1556">
        <v>1554</v>
      </c>
      <c r="G1556" s="45">
        <f t="shared" si="102"/>
        <v>1.0003317327062342</v>
      </c>
      <c r="H1556" s="46">
        <f t="shared" si="103"/>
        <v>1.0003317327062342</v>
      </c>
      <c r="I1556" s="48">
        <f t="shared" si="104"/>
        <v>1.6743535294218956</v>
      </c>
      <c r="J1556">
        <f t="shared" si="105"/>
        <v>1.6743535294218956</v>
      </c>
    </row>
    <row r="1557" spans="5:10" x14ac:dyDescent="0.25">
      <c r="E1557">
        <v>1556</v>
      </c>
      <c r="F1557">
        <v>1555</v>
      </c>
      <c r="G1557" s="45">
        <f t="shared" si="102"/>
        <v>1.0003317327062342</v>
      </c>
      <c r="H1557" s="46">
        <f t="shared" si="103"/>
        <v>1.0003317327062342</v>
      </c>
      <c r="I1557" s="48">
        <f t="shared" si="104"/>
        <v>1.6749089672494035</v>
      </c>
      <c r="J1557">
        <f t="shared" si="105"/>
        <v>1.6749089672494035</v>
      </c>
    </row>
    <row r="1558" spans="5:10" x14ac:dyDescent="0.25">
      <c r="E1558">
        <v>1557</v>
      </c>
      <c r="F1558">
        <v>1556</v>
      </c>
      <c r="G1558" s="45">
        <f t="shared" si="102"/>
        <v>1.0003317327062342</v>
      </c>
      <c r="H1558" s="46">
        <f t="shared" si="103"/>
        <v>1.0003317327062342</v>
      </c>
      <c r="I1558" s="48">
        <f t="shared" si="104"/>
        <v>1.6754645893338052</v>
      </c>
      <c r="J1558">
        <f t="shared" si="105"/>
        <v>1.6754645893338052</v>
      </c>
    </row>
    <row r="1559" spans="5:10" x14ac:dyDescent="0.25">
      <c r="E1559">
        <v>1558</v>
      </c>
      <c r="F1559">
        <v>1557</v>
      </c>
      <c r="G1559" s="45">
        <f t="shared" si="102"/>
        <v>1.0003317327062342</v>
      </c>
      <c r="H1559" s="46">
        <f t="shared" si="103"/>
        <v>1.0003317327062342</v>
      </c>
      <c r="I1559" s="48">
        <f t="shared" si="104"/>
        <v>1.6760203957362245</v>
      </c>
      <c r="J1559">
        <f t="shared" si="105"/>
        <v>1.6760203957362245</v>
      </c>
    </row>
    <row r="1560" spans="5:10" x14ac:dyDescent="0.25">
      <c r="E1560">
        <v>1559</v>
      </c>
      <c r="F1560">
        <v>1558</v>
      </c>
      <c r="G1560" s="45">
        <f t="shared" si="102"/>
        <v>1.0003317327062342</v>
      </c>
      <c r="H1560" s="46">
        <f t="shared" si="103"/>
        <v>1.0003317327062342</v>
      </c>
      <c r="I1560" s="48">
        <f t="shared" si="104"/>
        <v>1.6765763865178058</v>
      </c>
      <c r="J1560">
        <f t="shared" si="105"/>
        <v>1.6765763865178058</v>
      </c>
    </row>
    <row r="1561" spans="5:10" x14ac:dyDescent="0.25">
      <c r="E1561">
        <v>1560</v>
      </c>
      <c r="F1561">
        <v>1559</v>
      </c>
      <c r="G1561" s="45">
        <f t="shared" si="102"/>
        <v>1.0003317327062342</v>
      </c>
      <c r="H1561" s="46">
        <f t="shared" si="103"/>
        <v>1.0003317327062342</v>
      </c>
      <c r="I1561" s="48">
        <f t="shared" si="104"/>
        <v>1.6771325617397137</v>
      </c>
      <c r="J1561">
        <f t="shared" si="105"/>
        <v>1.6771325617397137</v>
      </c>
    </row>
    <row r="1562" spans="5:10" x14ac:dyDescent="0.25">
      <c r="E1562">
        <v>1561</v>
      </c>
      <c r="F1562">
        <v>1560</v>
      </c>
      <c r="G1562" s="45">
        <f t="shared" si="102"/>
        <v>1.0003317327062342</v>
      </c>
      <c r="H1562" s="46">
        <f t="shared" si="103"/>
        <v>1.0003317327062342</v>
      </c>
      <c r="I1562" s="48">
        <f t="shared" si="104"/>
        <v>1.6776889214631332</v>
      </c>
      <c r="J1562">
        <f t="shared" si="105"/>
        <v>1.6776889214631332</v>
      </c>
    </row>
    <row r="1563" spans="5:10" x14ac:dyDescent="0.25">
      <c r="E1563">
        <v>1562</v>
      </c>
      <c r="F1563">
        <v>1561</v>
      </c>
      <c r="G1563" s="45">
        <f t="shared" si="102"/>
        <v>1.0003317327062342</v>
      </c>
      <c r="H1563" s="46">
        <f t="shared" si="103"/>
        <v>1.0003317327062342</v>
      </c>
      <c r="I1563" s="48">
        <f t="shared" si="104"/>
        <v>1.6782454657492694</v>
      </c>
      <c r="J1563">
        <f t="shared" si="105"/>
        <v>1.6782454657492694</v>
      </c>
    </row>
    <row r="1564" spans="5:10" x14ac:dyDescent="0.25">
      <c r="E1564">
        <v>1563</v>
      </c>
      <c r="F1564">
        <v>1562</v>
      </c>
      <c r="G1564" s="45">
        <f t="shared" si="102"/>
        <v>1.0003317327062342</v>
      </c>
      <c r="H1564" s="46">
        <f t="shared" si="103"/>
        <v>1.0003317327062342</v>
      </c>
      <c r="I1564" s="48">
        <f t="shared" si="104"/>
        <v>1.6788021946593477</v>
      </c>
      <c r="J1564">
        <f t="shared" si="105"/>
        <v>1.6788021946593477</v>
      </c>
    </row>
    <row r="1565" spans="5:10" x14ac:dyDescent="0.25">
      <c r="E1565">
        <v>1564</v>
      </c>
      <c r="F1565">
        <v>1563</v>
      </c>
      <c r="G1565" s="45">
        <f t="shared" si="102"/>
        <v>1.0003317327062342</v>
      </c>
      <c r="H1565" s="46">
        <f t="shared" si="103"/>
        <v>1.0003317327062342</v>
      </c>
      <c r="I1565" s="48">
        <f t="shared" si="104"/>
        <v>1.679359108254614</v>
      </c>
      <c r="J1565">
        <f t="shared" si="105"/>
        <v>1.679359108254614</v>
      </c>
    </row>
    <row r="1566" spans="5:10" x14ac:dyDescent="0.25">
      <c r="E1566">
        <v>1565</v>
      </c>
      <c r="F1566">
        <v>1564</v>
      </c>
      <c r="G1566" s="45">
        <f t="shared" si="102"/>
        <v>1.0003317327062342</v>
      </c>
      <c r="H1566" s="46">
        <f t="shared" si="103"/>
        <v>1.0003317327062342</v>
      </c>
      <c r="I1566" s="48">
        <f t="shared" si="104"/>
        <v>1.6799162065963344</v>
      </c>
      <c r="J1566">
        <f t="shared" si="105"/>
        <v>1.6799162065963344</v>
      </c>
    </row>
    <row r="1567" spans="5:10" x14ac:dyDescent="0.25">
      <c r="E1567">
        <v>1566</v>
      </c>
      <c r="F1567">
        <v>1565</v>
      </c>
      <c r="G1567" s="45">
        <f t="shared" si="102"/>
        <v>1.0003317327062342</v>
      </c>
      <c r="H1567" s="46">
        <f t="shared" si="103"/>
        <v>1.0003317327062342</v>
      </c>
      <c r="I1567" s="48">
        <f t="shared" si="104"/>
        <v>1.6804734897457954</v>
      </c>
      <c r="J1567">
        <f t="shared" si="105"/>
        <v>1.6804734897457954</v>
      </c>
    </row>
    <row r="1568" spans="5:10" x14ac:dyDescent="0.25">
      <c r="E1568">
        <v>1567</v>
      </c>
      <c r="F1568">
        <v>1566</v>
      </c>
      <c r="G1568" s="45">
        <f t="shared" si="102"/>
        <v>1.0003317327062342</v>
      </c>
      <c r="H1568" s="46">
        <f t="shared" si="103"/>
        <v>1.0003317327062342</v>
      </c>
      <c r="I1568" s="48">
        <f t="shared" si="104"/>
        <v>1.6810309577643037</v>
      </c>
      <c r="J1568">
        <f t="shared" si="105"/>
        <v>1.6810309577643037</v>
      </c>
    </row>
    <row r="1569" spans="5:10" x14ac:dyDescent="0.25">
      <c r="E1569">
        <v>1568</v>
      </c>
      <c r="F1569">
        <v>1567</v>
      </c>
      <c r="G1569" s="45">
        <f t="shared" si="102"/>
        <v>1.0003317327062342</v>
      </c>
      <c r="H1569" s="46">
        <f t="shared" si="103"/>
        <v>1.0003317327062342</v>
      </c>
      <c r="I1569" s="48">
        <f t="shared" si="104"/>
        <v>1.6815886107131863</v>
      </c>
      <c r="J1569">
        <f t="shared" si="105"/>
        <v>1.6815886107131863</v>
      </c>
    </row>
    <row r="1570" spans="5:10" x14ac:dyDescent="0.25">
      <c r="E1570">
        <v>1569</v>
      </c>
      <c r="F1570">
        <v>1568</v>
      </c>
      <c r="G1570" s="45">
        <f t="shared" si="102"/>
        <v>1.0003317327062342</v>
      </c>
      <c r="H1570" s="46">
        <f t="shared" si="103"/>
        <v>1.0003317327062342</v>
      </c>
      <c r="I1570" s="48">
        <f t="shared" si="104"/>
        <v>1.6821464486537909</v>
      </c>
      <c r="J1570">
        <f t="shared" si="105"/>
        <v>1.6821464486537909</v>
      </c>
    </row>
    <row r="1571" spans="5:10" x14ac:dyDescent="0.25">
      <c r="E1571">
        <v>1570</v>
      </c>
      <c r="F1571">
        <v>1569</v>
      </c>
      <c r="G1571" s="45">
        <f t="shared" si="102"/>
        <v>1.0003317327062342</v>
      </c>
      <c r="H1571" s="46">
        <f t="shared" si="103"/>
        <v>1.0003317327062342</v>
      </c>
      <c r="I1571" s="48">
        <f t="shared" si="104"/>
        <v>1.682704471647485</v>
      </c>
      <c r="J1571">
        <f t="shared" si="105"/>
        <v>1.682704471647485</v>
      </c>
    </row>
    <row r="1572" spans="5:10" x14ac:dyDescent="0.25">
      <c r="E1572">
        <v>1571</v>
      </c>
      <c r="F1572">
        <v>1570</v>
      </c>
      <c r="G1572" s="45">
        <f t="shared" si="102"/>
        <v>1.0003317327062342</v>
      </c>
      <c r="H1572" s="46">
        <f t="shared" si="103"/>
        <v>1.0003317327062342</v>
      </c>
      <c r="I1572" s="48">
        <f t="shared" si="104"/>
        <v>1.6832626797556571</v>
      </c>
      <c r="J1572">
        <f t="shared" si="105"/>
        <v>1.6832626797556571</v>
      </c>
    </row>
    <row r="1573" spans="5:10" x14ac:dyDescent="0.25">
      <c r="E1573">
        <v>1572</v>
      </c>
      <c r="F1573">
        <v>1571</v>
      </c>
      <c r="G1573" s="45">
        <f t="shared" si="102"/>
        <v>1.0003317327062342</v>
      </c>
      <c r="H1573" s="46">
        <f t="shared" si="103"/>
        <v>1.0003317327062342</v>
      </c>
      <c r="I1573" s="48">
        <f t="shared" si="104"/>
        <v>1.6838210730397156</v>
      </c>
      <c r="J1573">
        <f t="shared" si="105"/>
        <v>1.6838210730397156</v>
      </c>
    </row>
    <row r="1574" spans="5:10" x14ac:dyDescent="0.25">
      <c r="E1574">
        <v>1573</v>
      </c>
      <c r="F1574">
        <v>1572</v>
      </c>
      <c r="G1574" s="45">
        <f t="shared" si="102"/>
        <v>1.0003317327062342</v>
      </c>
      <c r="H1574" s="46">
        <f t="shared" si="103"/>
        <v>1.0003317327062342</v>
      </c>
      <c r="I1574" s="48">
        <f t="shared" si="104"/>
        <v>1.6843796515610894</v>
      </c>
      <c r="J1574">
        <f t="shared" si="105"/>
        <v>1.6843796515610894</v>
      </c>
    </row>
    <row r="1575" spans="5:10" x14ac:dyDescent="0.25">
      <c r="E1575">
        <v>1574</v>
      </c>
      <c r="F1575">
        <v>1573</v>
      </c>
      <c r="G1575" s="45">
        <f t="shared" si="102"/>
        <v>1.0003317327062342</v>
      </c>
      <c r="H1575" s="46">
        <f t="shared" si="103"/>
        <v>1.0003317327062342</v>
      </c>
      <c r="I1575" s="48">
        <f t="shared" si="104"/>
        <v>1.6849384153812277</v>
      </c>
      <c r="J1575">
        <f t="shared" si="105"/>
        <v>1.6849384153812277</v>
      </c>
    </row>
    <row r="1576" spans="5:10" x14ac:dyDescent="0.25">
      <c r="E1576">
        <v>1575</v>
      </c>
      <c r="F1576">
        <v>1574</v>
      </c>
      <c r="G1576" s="45">
        <f t="shared" si="102"/>
        <v>1.0003317327062342</v>
      </c>
      <c r="H1576" s="46">
        <f t="shared" si="103"/>
        <v>1.0003317327062342</v>
      </c>
      <c r="I1576" s="48">
        <f t="shared" si="104"/>
        <v>1.6854973645616</v>
      </c>
      <c r="J1576">
        <f t="shared" si="105"/>
        <v>1.6854973645616</v>
      </c>
    </row>
    <row r="1577" spans="5:10" x14ac:dyDescent="0.25">
      <c r="E1577">
        <v>1576</v>
      </c>
      <c r="F1577">
        <v>1575</v>
      </c>
      <c r="G1577" s="45">
        <f t="shared" si="102"/>
        <v>1.0003317327062342</v>
      </c>
      <c r="H1577" s="46">
        <f t="shared" si="103"/>
        <v>1.0003317327062342</v>
      </c>
      <c r="I1577" s="48">
        <f t="shared" si="104"/>
        <v>1.6860564991636966</v>
      </c>
      <c r="J1577">
        <f t="shared" si="105"/>
        <v>1.6860564991636966</v>
      </c>
    </row>
    <row r="1578" spans="5:10" x14ac:dyDescent="0.25">
      <c r="E1578">
        <v>1577</v>
      </c>
      <c r="F1578">
        <v>1576</v>
      </c>
      <c r="G1578" s="45">
        <f t="shared" si="102"/>
        <v>1.0003317327062342</v>
      </c>
      <c r="H1578" s="46">
        <f t="shared" si="103"/>
        <v>1.0003317327062342</v>
      </c>
      <c r="I1578" s="48">
        <f t="shared" si="104"/>
        <v>1.6866158192490279</v>
      </c>
      <c r="J1578">
        <f t="shared" si="105"/>
        <v>1.6866158192490279</v>
      </c>
    </row>
    <row r="1579" spans="5:10" x14ac:dyDescent="0.25">
      <c r="E1579">
        <v>1578</v>
      </c>
      <c r="F1579">
        <v>1577</v>
      </c>
      <c r="G1579" s="45">
        <f t="shared" si="102"/>
        <v>1.0003317327062342</v>
      </c>
      <c r="H1579" s="46">
        <f t="shared" si="103"/>
        <v>1.0003317327062342</v>
      </c>
      <c r="I1579" s="48">
        <f t="shared" si="104"/>
        <v>1.6871753248791248</v>
      </c>
      <c r="J1579">
        <f t="shared" si="105"/>
        <v>1.6871753248791248</v>
      </c>
    </row>
    <row r="1580" spans="5:10" x14ac:dyDescent="0.25">
      <c r="E1580">
        <v>1579</v>
      </c>
      <c r="F1580">
        <v>1578</v>
      </c>
      <c r="G1580" s="45">
        <f t="shared" si="102"/>
        <v>1.0003317327062342</v>
      </c>
      <c r="H1580" s="46">
        <f t="shared" si="103"/>
        <v>1.0003317327062342</v>
      </c>
      <c r="I1580" s="48">
        <f t="shared" si="104"/>
        <v>1.6877350161155384</v>
      </c>
      <c r="J1580">
        <f t="shared" si="105"/>
        <v>1.6877350161155384</v>
      </c>
    </row>
    <row r="1581" spans="5:10" x14ac:dyDescent="0.25">
      <c r="E1581">
        <v>1580</v>
      </c>
      <c r="F1581">
        <v>1579</v>
      </c>
      <c r="G1581" s="45">
        <f t="shared" si="102"/>
        <v>1.0003317327062342</v>
      </c>
      <c r="H1581" s="46">
        <f t="shared" si="103"/>
        <v>1.0003317327062342</v>
      </c>
      <c r="I1581" s="48">
        <f t="shared" si="104"/>
        <v>1.6882948930198407</v>
      </c>
      <c r="J1581">
        <f t="shared" si="105"/>
        <v>1.6882948930198407</v>
      </c>
    </row>
    <row r="1582" spans="5:10" x14ac:dyDescent="0.25">
      <c r="E1582">
        <v>1581</v>
      </c>
      <c r="F1582">
        <v>1580</v>
      </c>
      <c r="G1582" s="45">
        <f t="shared" si="102"/>
        <v>1.0003317327062342</v>
      </c>
      <c r="H1582" s="46">
        <f t="shared" si="103"/>
        <v>1.0003317327062342</v>
      </c>
      <c r="I1582" s="48">
        <f t="shared" si="104"/>
        <v>1.6888549556536236</v>
      </c>
      <c r="J1582">
        <f t="shared" si="105"/>
        <v>1.6888549556536236</v>
      </c>
    </row>
    <row r="1583" spans="5:10" x14ac:dyDescent="0.25">
      <c r="E1583">
        <v>1582</v>
      </c>
      <c r="F1583">
        <v>1581</v>
      </c>
      <c r="G1583" s="45">
        <f t="shared" si="102"/>
        <v>1.0003317327062342</v>
      </c>
      <c r="H1583" s="46">
        <f t="shared" si="103"/>
        <v>1.0003317327062342</v>
      </c>
      <c r="I1583" s="48">
        <f t="shared" si="104"/>
        <v>1.6894152040784998</v>
      </c>
      <c r="J1583">
        <f t="shared" si="105"/>
        <v>1.6894152040784998</v>
      </c>
    </row>
    <row r="1584" spans="5:10" x14ac:dyDescent="0.25">
      <c r="E1584">
        <v>1583</v>
      </c>
      <c r="F1584">
        <v>1582</v>
      </c>
      <c r="G1584" s="45">
        <f t="shared" si="102"/>
        <v>1.0003317327062342</v>
      </c>
      <c r="H1584" s="46">
        <f t="shared" si="103"/>
        <v>1.0003317327062342</v>
      </c>
      <c r="I1584" s="48">
        <f t="shared" si="104"/>
        <v>1.689975638356102</v>
      </c>
      <c r="J1584">
        <f t="shared" si="105"/>
        <v>1.689975638356102</v>
      </c>
    </row>
    <row r="1585" spans="5:10" x14ac:dyDescent="0.25">
      <c r="E1585">
        <v>1584</v>
      </c>
      <c r="F1585">
        <v>1583</v>
      </c>
      <c r="G1585" s="45">
        <f t="shared" si="102"/>
        <v>1.0003317327062342</v>
      </c>
      <c r="H1585" s="46">
        <f t="shared" si="103"/>
        <v>1.0003317327062342</v>
      </c>
      <c r="I1585" s="48">
        <f t="shared" si="104"/>
        <v>1.6905362585480836</v>
      </c>
      <c r="J1585">
        <f t="shared" si="105"/>
        <v>1.6905362585480836</v>
      </c>
    </row>
    <row r="1586" spans="5:10" x14ac:dyDescent="0.25">
      <c r="E1586">
        <v>1585</v>
      </c>
      <c r="F1586">
        <v>1584</v>
      </c>
      <c r="G1586" s="45">
        <f t="shared" si="102"/>
        <v>1.0003317327062342</v>
      </c>
      <c r="H1586" s="46">
        <f t="shared" si="103"/>
        <v>1.0003317327062342</v>
      </c>
      <c r="I1586" s="48">
        <f t="shared" si="104"/>
        <v>1.6910970647161188</v>
      </c>
      <c r="J1586">
        <f t="shared" si="105"/>
        <v>1.6910970647161188</v>
      </c>
    </row>
    <row r="1587" spans="5:10" x14ac:dyDescent="0.25">
      <c r="E1587">
        <v>1586</v>
      </c>
      <c r="F1587">
        <v>1585</v>
      </c>
      <c r="G1587" s="45">
        <f t="shared" si="102"/>
        <v>1.0003317327062342</v>
      </c>
      <c r="H1587" s="46">
        <f t="shared" si="103"/>
        <v>1.0003317327062342</v>
      </c>
      <c r="I1587" s="48">
        <f t="shared" si="104"/>
        <v>1.6916580569219017</v>
      </c>
      <c r="J1587">
        <f t="shared" si="105"/>
        <v>1.6916580569219017</v>
      </c>
    </row>
    <row r="1588" spans="5:10" x14ac:dyDescent="0.25">
      <c r="E1588">
        <v>1587</v>
      </c>
      <c r="F1588">
        <v>1586</v>
      </c>
      <c r="G1588" s="45">
        <f t="shared" si="102"/>
        <v>1.0003317327062342</v>
      </c>
      <c r="H1588" s="46">
        <f t="shared" si="103"/>
        <v>1.0003317327062342</v>
      </c>
      <c r="I1588" s="48">
        <f t="shared" si="104"/>
        <v>1.6922192352271475</v>
      </c>
      <c r="J1588">
        <f t="shared" si="105"/>
        <v>1.6922192352271475</v>
      </c>
    </row>
    <row r="1589" spans="5:10" x14ac:dyDescent="0.25">
      <c r="E1589">
        <v>1588</v>
      </c>
      <c r="F1589">
        <v>1587</v>
      </c>
      <c r="G1589" s="45">
        <f t="shared" si="102"/>
        <v>1.0003317327062342</v>
      </c>
      <c r="H1589" s="46">
        <f t="shared" si="103"/>
        <v>1.0003317327062342</v>
      </c>
      <c r="I1589" s="48">
        <f t="shared" si="104"/>
        <v>1.692780599693591</v>
      </c>
      <c r="J1589">
        <f t="shared" si="105"/>
        <v>1.692780599693591</v>
      </c>
    </row>
    <row r="1590" spans="5:10" x14ac:dyDescent="0.25">
      <c r="E1590">
        <v>1589</v>
      </c>
      <c r="F1590">
        <v>1588</v>
      </c>
      <c r="G1590" s="45">
        <f t="shared" si="102"/>
        <v>1.0003317327062342</v>
      </c>
      <c r="H1590" s="46">
        <f t="shared" si="103"/>
        <v>1.0003317327062342</v>
      </c>
      <c r="I1590" s="48">
        <f t="shared" si="104"/>
        <v>1.6933421503829882</v>
      </c>
      <c r="J1590">
        <f t="shared" si="105"/>
        <v>1.6933421503829882</v>
      </c>
    </row>
    <row r="1591" spans="5:10" x14ac:dyDescent="0.25">
      <c r="E1591">
        <v>1590</v>
      </c>
      <c r="F1591">
        <v>1589</v>
      </c>
      <c r="G1591" s="45">
        <f t="shared" si="102"/>
        <v>1.0003317327062342</v>
      </c>
      <c r="H1591" s="46">
        <f t="shared" si="103"/>
        <v>1.0003317327062342</v>
      </c>
      <c r="I1591" s="48">
        <f t="shared" si="104"/>
        <v>1.6939038873571153</v>
      </c>
      <c r="J1591">
        <f t="shared" si="105"/>
        <v>1.6939038873571153</v>
      </c>
    </row>
    <row r="1592" spans="5:10" x14ac:dyDescent="0.25">
      <c r="E1592">
        <v>1591</v>
      </c>
      <c r="F1592">
        <v>1590</v>
      </c>
      <c r="G1592" s="45">
        <f t="shared" si="102"/>
        <v>1.0003317327062342</v>
      </c>
      <c r="H1592" s="46">
        <f t="shared" si="103"/>
        <v>1.0003317327062342</v>
      </c>
      <c r="I1592" s="48">
        <f t="shared" si="104"/>
        <v>1.6944658106777688</v>
      </c>
      <c r="J1592">
        <f t="shared" si="105"/>
        <v>1.6944658106777688</v>
      </c>
    </row>
    <row r="1593" spans="5:10" x14ac:dyDescent="0.25">
      <c r="E1593">
        <v>1592</v>
      </c>
      <c r="F1593">
        <v>1591</v>
      </c>
      <c r="G1593" s="45">
        <f t="shared" si="102"/>
        <v>1.0003317327062342</v>
      </c>
      <c r="H1593" s="46">
        <f t="shared" si="103"/>
        <v>1.0003317327062342</v>
      </c>
      <c r="I1593" s="48">
        <f t="shared" si="104"/>
        <v>1.6950279204067662</v>
      </c>
      <c r="J1593">
        <f t="shared" si="105"/>
        <v>1.6950279204067662</v>
      </c>
    </row>
    <row r="1594" spans="5:10" x14ac:dyDescent="0.25">
      <c r="E1594">
        <v>1593</v>
      </c>
      <c r="F1594">
        <v>1592</v>
      </c>
      <c r="G1594" s="45">
        <f t="shared" si="102"/>
        <v>1.0003317327062342</v>
      </c>
      <c r="H1594" s="46">
        <f t="shared" si="103"/>
        <v>1.0003317327062342</v>
      </c>
      <c r="I1594" s="48">
        <f t="shared" si="104"/>
        <v>1.6955902166059453</v>
      </c>
      <c r="J1594">
        <f t="shared" si="105"/>
        <v>1.6955902166059453</v>
      </c>
    </row>
    <row r="1595" spans="5:10" x14ac:dyDescent="0.25">
      <c r="E1595">
        <v>1594</v>
      </c>
      <c r="F1595">
        <v>1593</v>
      </c>
      <c r="G1595" s="45">
        <f t="shared" si="102"/>
        <v>1.0003317327062342</v>
      </c>
      <c r="H1595" s="46">
        <f t="shared" si="103"/>
        <v>1.0003317327062342</v>
      </c>
      <c r="I1595" s="48">
        <f t="shared" si="104"/>
        <v>1.6961526993371643</v>
      </c>
      <c r="J1595">
        <f t="shared" si="105"/>
        <v>1.6961526993371643</v>
      </c>
    </row>
    <row r="1596" spans="5:10" x14ac:dyDescent="0.25">
      <c r="E1596">
        <v>1595</v>
      </c>
      <c r="F1596">
        <v>1594</v>
      </c>
      <c r="G1596" s="45">
        <f t="shared" si="102"/>
        <v>1.0003317327062342</v>
      </c>
      <c r="H1596" s="46">
        <f t="shared" si="103"/>
        <v>1.0003317327062342</v>
      </c>
      <c r="I1596" s="48">
        <f t="shared" si="104"/>
        <v>1.6967153686623018</v>
      </c>
      <c r="J1596">
        <f t="shared" si="105"/>
        <v>1.6967153686623018</v>
      </c>
    </row>
    <row r="1597" spans="5:10" x14ac:dyDescent="0.25">
      <c r="E1597">
        <v>1596</v>
      </c>
      <c r="F1597">
        <v>1595</v>
      </c>
      <c r="G1597" s="45">
        <f t="shared" si="102"/>
        <v>1.0003317327062342</v>
      </c>
      <c r="H1597" s="46">
        <f t="shared" si="103"/>
        <v>1.0003317327062342</v>
      </c>
      <c r="I1597" s="48">
        <f t="shared" si="104"/>
        <v>1.6972782246432574</v>
      </c>
      <c r="J1597">
        <f t="shared" si="105"/>
        <v>1.6972782246432574</v>
      </c>
    </row>
    <row r="1598" spans="5:10" x14ac:dyDescent="0.25">
      <c r="E1598">
        <v>1597</v>
      </c>
      <c r="F1598">
        <v>1596</v>
      </c>
      <c r="G1598" s="45">
        <f t="shared" si="102"/>
        <v>1.0003317327062342</v>
      </c>
      <c r="H1598" s="46">
        <f t="shared" si="103"/>
        <v>1.0003317327062342</v>
      </c>
      <c r="I1598" s="48">
        <f t="shared" si="104"/>
        <v>1.6978412673419507</v>
      </c>
      <c r="J1598">
        <f t="shared" si="105"/>
        <v>1.6978412673419507</v>
      </c>
    </row>
    <row r="1599" spans="5:10" x14ac:dyDescent="0.25">
      <c r="E1599">
        <v>1598</v>
      </c>
      <c r="F1599">
        <v>1597</v>
      </c>
      <c r="G1599" s="45">
        <f t="shared" si="102"/>
        <v>1.0003317327062342</v>
      </c>
      <c r="H1599" s="46">
        <f t="shared" si="103"/>
        <v>1.0003317327062342</v>
      </c>
      <c r="I1599" s="48">
        <f t="shared" si="104"/>
        <v>1.6984044968203222</v>
      </c>
      <c r="J1599">
        <f t="shared" si="105"/>
        <v>1.6984044968203222</v>
      </c>
    </row>
    <row r="1600" spans="5:10" x14ac:dyDescent="0.25">
      <c r="E1600">
        <v>1599</v>
      </c>
      <c r="F1600">
        <v>1598</v>
      </c>
      <c r="G1600" s="45">
        <f t="shared" si="102"/>
        <v>1.0003317327062342</v>
      </c>
      <c r="H1600" s="46">
        <f t="shared" si="103"/>
        <v>1.0003317327062342</v>
      </c>
      <c r="I1600" s="48">
        <f t="shared" si="104"/>
        <v>1.6989679131403328</v>
      </c>
      <c r="J1600">
        <f t="shared" si="105"/>
        <v>1.6989679131403328</v>
      </c>
    </row>
    <row r="1601" spans="5:10" x14ac:dyDescent="0.25">
      <c r="E1601">
        <v>1600</v>
      </c>
      <c r="F1601">
        <v>1599</v>
      </c>
      <c r="G1601" s="45">
        <f t="shared" si="102"/>
        <v>1.0003317327062342</v>
      </c>
      <c r="H1601" s="46">
        <f t="shared" si="103"/>
        <v>1.0003317327062342</v>
      </c>
      <c r="I1601" s="48">
        <f t="shared" si="104"/>
        <v>1.6995315163639639</v>
      </c>
      <c r="J1601">
        <f t="shared" si="105"/>
        <v>1.6995315163639639</v>
      </c>
    </row>
    <row r="1602" spans="5:10" x14ac:dyDescent="0.25">
      <c r="E1602">
        <v>1601</v>
      </c>
      <c r="F1602">
        <v>1600</v>
      </c>
      <c r="G1602" s="45">
        <f t="shared" si="102"/>
        <v>1.0003317327062342</v>
      </c>
      <c r="H1602" s="46">
        <f t="shared" si="103"/>
        <v>1.0003317327062342</v>
      </c>
      <c r="I1602" s="48">
        <f t="shared" si="104"/>
        <v>1.7000953065532176</v>
      </c>
      <c r="J1602">
        <f t="shared" si="105"/>
        <v>1.7000953065532176</v>
      </c>
    </row>
    <row r="1603" spans="5:10" x14ac:dyDescent="0.25">
      <c r="E1603">
        <v>1602</v>
      </c>
      <c r="F1603">
        <v>1601</v>
      </c>
      <c r="G1603" s="45">
        <f t="shared" si="102"/>
        <v>1.0003317327062342</v>
      </c>
      <c r="H1603" s="46">
        <f t="shared" si="103"/>
        <v>1.0003317327062342</v>
      </c>
      <c r="I1603" s="48">
        <f t="shared" si="104"/>
        <v>1.7006592837701167</v>
      </c>
      <c r="J1603">
        <f t="shared" si="105"/>
        <v>1.7006592837701167</v>
      </c>
    </row>
    <row r="1604" spans="5:10" x14ac:dyDescent="0.25">
      <c r="E1604">
        <v>1603</v>
      </c>
      <c r="F1604">
        <v>1602</v>
      </c>
      <c r="G1604" s="45">
        <f t="shared" si="102"/>
        <v>1.0003317327062342</v>
      </c>
      <c r="H1604" s="46">
        <f t="shared" si="103"/>
        <v>1.0003317327062342</v>
      </c>
      <c r="I1604" s="48">
        <f t="shared" si="104"/>
        <v>1.7012234480767041</v>
      </c>
      <c r="J1604">
        <f t="shared" si="105"/>
        <v>1.7012234480767041</v>
      </c>
    </row>
    <row r="1605" spans="5:10" x14ac:dyDescent="0.25">
      <c r="E1605">
        <v>1604</v>
      </c>
      <c r="F1605">
        <v>1603</v>
      </c>
      <c r="G1605" s="45">
        <f t="shared" ref="G1605:G1668" si="106">IFERROR(VLOOKUP(E1605,$A$3:$C$330,3,1),$C$3)</f>
        <v>1.0003317327062342</v>
      </c>
      <c r="H1605" s="46">
        <f t="shared" ref="H1605:H1668" si="107">((G1605-1)*$H$2)+1</f>
        <v>1.0003317327062342</v>
      </c>
      <c r="I1605" s="48">
        <f t="shared" ref="I1605:I1668" si="108">H1605*I1604</f>
        <v>1.7017877995350437</v>
      </c>
      <c r="J1605">
        <f t="shared" ref="J1605:J1668" si="109">G1605*J1604</f>
        <v>1.7017877995350437</v>
      </c>
    </row>
    <row r="1606" spans="5:10" x14ac:dyDescent="0.25">
      <c r="E1606">
        <v>1605</v>
      </c>
      <c r="F1606">
        <v>1604</v>
      </c>
      <c r="G1606" s="45">
        <f t="shared" si="106"/>
        <v>1.0003317327062342</v>
      </c>
      <c r="H1606" s="46">
        <f t="shared" si="107"/>
        <v>1.0003317327062342</v>
      </c>
      <c r="I1606" s="48">
        <f t="shared" si="108"/>
        <v>1.7023523382072199</v>
      </c>
      <c r="J1606">
        <f t="shared" si="109"/>
        <v>1.7023523382072199</v>
      </c>
    </row>
    <row r="1607" spans="5:10" x14ac:dyDescent="0.25">
      <c r="E1607">
        <v>1606</v>
      </c>
      <c r="F1607">
        <v>1605</v>
      </c>
      <c r="G1607" s="45">
        <f t="shared" si="106"/>
        <v>1.0003317327062342</v>
      </c>
      <c r="H1607" s="46">
        <f t="shared" si="107"/>
        <v>1.0003317327062342</v>
      </c>
      <c r="I1607" s="48">
        <f t="shared" si="108"/>
        <v>1.7029170641553375</v>
      </c>
      <c r="J1607">
        <f t="shared" si="109"/>
        <v>1.7029170641553375</v>
      </c>
    </row>
    <row r="1608" spans="5:10" x14ac:dyDescent="0.25">
      <c r="E1608">
        <v>1607</v>
      </c>
      <c r="F1608">
        <v>1606</v>
      </c>
      <c r="G1608" s="45">
        <f t="shared" si="106"/>
        <v>1.0003317327062342</v>
      </c>
      <c r="H1608" s="46">
        <f t="shared" si="107"/>
        <v>1.0003317327062342</v>
      </c>
      <c r="I1608" s="48">
        <f t="shared" si="108"/>
        <v>1.7034819774415222</v>
      </c>
      <c r="J1608">
        <f t="shared" si="109"/>
        <v>1.7034819774415222</v>
      </c>
    </row>
    <row r="1609" spans="5:10" x14ac:dyDescent="0.25">
      <c r="E1609">
        <v>1608</v>
      </c>
      <c r="F1609">
        <v>1607</v>
      </c>
      <c r="G1609" s="45">
        <f t="shared" si="106"/>
        <v>1.0003317327062342</v>
      </c>
      <c r="H1609" s="46">
        <f t="shared" si="107"/>
        <v>1.0003317327062342</v>
      </c>
      <c r="I1609" s="48">
        <f t="shared" si="108"/>
        <v>1.70404707812792</v>
      </c>
      <c r="J1609">
        <f t="shared" si="109"/>
        <v>1.70404707812792</v>
      </c>
    </row>
    <row r="1610" spans="5:10" x14ac:dyDescent="0.25">
      <c r="E1610">
        <v>1609</v>
      </c>
      <c r="F1610">
        <v>1608</v>
      </c>
      <c r="G1610" s="45">
        <f t="shared" si="106"/>
        <v>1.0003317327062342</v>
      </c>
      <c r="H1610" s="46">
        <f t="shared" si="107"/>
        <v>1.0003317327062342</v>
      </c>
      <c r="I1610" s="48">
        <f t="shared" si="108"/>
        <v>1.7046123662766979</v>
      </c>
      <c r="J1610">
        <f t="shared" si="109"/>
        <v>1.7046123662766979</v>
      </c>
    </row>
    <row r="1611" spans="5:10" x14ac:dyDescent="0.25">
      <c r="E1611">
        <v>1610</v>
      </c>
      <c r="F1611">
        <v>1609</v>
      </c>
      <c r="G1611" s="45">
        <f t="shared" si="106"/>
        <v>1.0003317327062342</v>
      </c>
      <c r="H1611" s="46">
        <f t="shared" si="107"/>
        <v>1.0003317327062342</v>
      </c>
      <c r="I1611" s="48">
        <f t="shared" si="108"/>
        <v>1.7051778419500432</v>
      </c>
      <c r="J1611">
        <f t="shared" si="109"/>
        <v>1.7051778419500432</v>
      </c>
    </row>
    <row r="1612" spans="5:10" x14ac:dyDescent="0.25">
      <c r="E1612">
        <v>1611</v>
      </c>
      <c r="F1612">
        <v>1610</v>
      </c>
      <c r="G1612" s="45">
        <f t="shared" si="106"/>
        <v>1.0003317327062342</v>
      </c>
      <c r="H1612" s="46">
        <f t="shared" si="107"/>
        <v>1.0003317327062342</v>
      </c>
      <c r="I1612" s="48">
        <f t="shared" si="108"/>
        <v>1.7057435052101639</v>
      </c>
      <c r="J1612">
        <f t="shared" si="109"/>
        <v>1.7057435052101639</v>
      </c>
    </row>
    <row r="1613" spans="5:10" x14ac:dyDescent="0.25">
      <c r="E1613">
        <v>1612</v>
      </c>
      <c r="F1613">
        <v>1611</v>
      </c>
      <c r="G1613" s="45">
        <f t="shared" si="106"/>
        <v>1.0003317327062342</v>
      </c>
      <c r="H1613" s="46">
        <f t="shared" si="107"/>
        <v>1.0003317327062342</v>
      </c>
      <c r="I1613" s="48">
        <f t="shared" si="108"/>
        <v>1.7063093561192888</v>
      </c>
      <c r="J1613">
        <f t="shared" si="109"/>
        <v>1.7063093561192888</v>
      </c>
    </row>
    <row r="1614" spans="5:10" x14ac:dyDescent="0.25">
      <c r="E1614">
        <v>1613</v>
      </c>
      <c r="F1614">
        <v>1612</v>
      </c>
      <c r="G1614" s="45">
        <f t="shared" si="106"/>
        <v>1.0003317327062342</v>
      </c>
      <c r="H1614" s="46">
        <f t="shared" si="107"/>
        <v>1.0003317327062342</v>
      </c>
      <c r="I1614" s="48">
        <f t="shared" si="108"/>
        <v>1.7068753947396671</v>
      </c>
      <c r="J1614">
        <f t="shared" si="109"/>
        <v>1.7068753947396671</v>
      </c>
    </row>
    <row r="1615" spans="5:10" x14ac:dyDescent="0.25">
      <c r="E1615">
        <v>1614</v>
      </c>
      <c r="F1615">
        <v>1613</v>
      </c>
      <c r="G1615" s="45">
        <f t="shared" si="106"/>
        <v>1.0003317327062342</v>
      </c>
      <c r="H1615" s="46">
        <f t="shared" si="107"/>
        <v>1.0003317327062342</v>
      </c>
      <c r="I1615" s="48">
        <f t="shared" si="108"/>
        <v>1.7074416211335686</v>
      </c>
      <c r="J1615">
        <f t="shared" si="109"/>
        <v>1.7074416211335686</v>
      </c>
    </row>
    <row r="1616" spans="5:10" x14ac:dyDescent="0.25">
      <c r="E1616">
        <v>1615</v>
      </c>
      <c r="F1616">
        <v>1614</v>
      </c>
      <c r="G1616" s="45">
        <f t="shared" si="106"/>
        <v>1.0003317327062342</v>
      </c>
      <c r="H1616" s="46">
        <f t="shared" si="107"/>
        <v>1.0003317327062342</v>
      </c>
      <c r="I1616" s="48">
        <f t="shared" si="108"/>
        <v>1.708008035363284</v>
      </c>
      <c r="J1616">
        <f t="shared" si="109"/>
        <v>1.708008035363284</v>
      </c>
    </row>
    <row r="1617" spans="5:10" x14ac:dyDescent="0.25">
      <c r="E1617">
        <v>1616</v>
      </c>
      <c r="F1617">
        <v>1615</v>
      </c>
      <c r="G1617" s="45">
        <f t="shared" si="106"/>
        <v>1.0003317327062342</v>
      </c>
      <c r="H1617" s="46">
        <f t="shared" si="107"/>
        <v>1.0003317327062342</v>
      </c>
      <c r="I1617" s="48">
        <f t="shared" si="108"/>
        <v>1.7085746374911248</v>
      </c>
      <c r="J1617">
        <f t="shared" si="109"/>
        <v>1.7085746374911248</v>
      </c>
    </row>
    <row r="1618" spans="5:10" x14ac:dyDescent="0.25">
      <c r="E1618">
        <v>1617</v>
      </c>
      <c r="F1618">
        <v>1616</v>
      </c>
      <c r="G1618" s="45">
        <f t="shared" si="106"/>
        <v>1.0003317327062342</v>
      </c>
      <c r="H1618" s="46">
        <f t="shared" si="107"/>
        <v>1.0003317327062342</v>
      </c>
      <c r="I1618" s="48">
        <f t="shared" si="108"/>
        <v>1.7091414275794228</v>
      </c>
      <c r="J1618">
        <f t="shared" si="109"/>
        <v>1.7091414275794228</v>
      </c>
    </row>
    <row r="1619" spans="5:10" x14ac:dyDescent="0.25">
      <c r="E1619">
        <v>1618</v>
      </c>
      <c r="F1619">
        <v>1617</v>
      </c>
      <c r="G1619" s="45">
        <f t="shared" si="106"/>
        <v>1.0003317327062342</v>
      </c>
      <c r="H1619" s="46">
        <f t="shared" si="107"/>
        <v>1.0003317327062342</v>
      </c>
      <c r="I1619" s="48">
        <f t="shared" si="108"/>
        <v>1.7097084056905307</v>
      </c>
      <c r="J1619">
        <f t="shared" si="109"/>
        <v>1.7097084056905307</v>
      </c>
    </row>
    <row r="1620" spans="5:10" x14ac:dyDescent="0.25">
      <c r="E1620">
        <v>1619</v>
      </c>
      <c r="F1620">
        <v>1618</v>
      </c>
      <c r="G1620" s="45">
        <f t="shared" si="106"/>
        <v>1.0003317327062342</v>
      </c>
      <c r="H1620" s="46">
        <f t="shared" si="107"/>
        <v>1.0003317327062342</v>
      </c>
      <c r="I1620" s="48">
        <f t="shared" si="108"/>
        <v>1.7102755718868219</v>
      </c>
      <c r="J1620">
        <f t="shared" si="109"/>
        <v>1.7102755718868219</v>
      </c>
    </row>
    <row r="1621" spans="5:10" x14ac:dyDescent="0.25">
      <c r="E1621">
        <v>1620</v>
      </c>
      <c r="F1621">
        <v>1619</v>
      </c>
      <c r="G1621" s="45">
        <f t="shared" si="106"/>
        <v>1.0003317327062342</v>
      </c>
      <c r="H1621" s="46">
        <f t="shared" si="107"/>
        <v>1.0003317327062342</v>
      </c>
      <c r="I1621" s="48">
        <f t="shared" si="108"/>
        <v>1.7108429262306901</v>
      </c>
      <c r="J1621">
        <f t="shared" si="109"/>
        <v>1.7108429262306901</v>
      </c>
    </row>
    <row r="1622" spans="5:10" x14ac:dyDescent="0.25">
      <c r="E1622">
        <v>1621</v>
      </c>
      <c r="F1622">
        <v>1620</v>
      </c>
      <c r="G1622" s="45">
        <f t="shared" si="106"/>
        <v>1.0003317327062342</v>
      </c>
      <c r="H1622" s="46">
        <f t="shared" si="107"/>
        <v>1.0003317327062342</v>
      </c>
      <c r="I1622" s="48">
        <f t="shared" si="108"/>
        <v>1.7114104687845504</v>
      </c>
      <c r="J1622">
        <f t="shared" si="109"/>
        <v>1.7114104687845504</v>
      </c>
    </row>
    <row r="1623" spans="5:10" x14ac:dyDescent="0.25">
      <c r="E1623">
        <v>1622</v>
      </c>
      <c r="F1623">
        <v>1621</v>
      </c>
      <c r="G1623" s="45">
        <f t="shared" si="106"/>
        <v>1.0003317327062342</v>
      </c>
      <c r="H1623" s="46">
        <f t="shared" si="107"/>
        <v>1.0003317327062342</v>
      </c>
      <c r="I1623" s="48">
        <f t="shared" si="108"/>
        <v>1.7119781996108379</v>
      </c>
      <c r="J1623">
        <f t="shared" si="109"/>
        <v>1.7119781996108379</v>
      </c>
    </row>
    <row r="1624" spans="5:10" x14ac:dyDescent="0.25">
      <c r="E1624">
        <v>1623</v>
      </c>
      <c r="F1624">
        <v>1622</v>
      </c>
      <c r="G1624" s="45">
        <f t="shared" si="106"/>
        <v>1.0003317327062342</v>
      </c>
      <c r="H1624" s="46">
        <f t="shared" si="107"/>
        <v>1.0003317327062342</v>
      </c>
      <c r="I1624" s="48">
        <f t="shared" si="108"/>
        <v>1.7125461187720088</v>
      </c>
      <c r="J1624">
        <f t="shared" si="109"/>
        <v>1.7125461187720088</v>
      </c>
    </row>
    <row r="1625" spans="5:10" x14ac:dyDescent="0.25">
      <c r="E1625">
        <v>1624</v>
      </c>
      <c r="F1625">
        <v>1623</v>
      </c>
      <c r="G1625" s="45">
        <f t="shared" si="106"/>
        <v>1.0003317327062342</v>
      </c>
      <c r="H1625" s="46">
        <f t="shared" si="107"/>
        <v>1.0003317327062342</v>
      </c>
      <c r="I1625" s="48">
        <f t="shared" si="108"/>
        <v>1.7131142263305399</v>
      </c>
      <c r="J1625">
        <f t="shared" si="109"/>
        <v>1.7131142263305399</v>
      </c>
    </row>
    <row r="1626" spans="5:10" x14ac:dyDescent="0.25">
      <c r="E1626">
        <v>1625</v>
      </c>
      <c r="F1626">
        <v>1624</v>
      </c>
      <c r="G1626" s="45">
        <f t="shared" si="106"/>
        <v>1.0003317327062342</v>
      </c>
      <c r="H1626" s="46">
        <f t="shared" si="107"/>
        <v>1.0003317327062342</v>
      </c>
      <c r="I1626" s="48">
        <f t="shared" si="108"/>
        <v>1.7136825223489289</v>
      </c>
      <c r="J1626">
        <f t="shared" si="109"/>
        <v>1.7136825223489289</v>
      </c>
    </row>
    <row r="1627" spans="5:10" x14ac:dyDescent="0.25">
      <c r="E1627">
        <v>1626</v>
      </c>
      <c r="F1627">
        <v>1625</v>
      </c>
      <c r="G1627" s="45">
        <f t="shared" si="106"/>
        <v>1.0003317327062342</v>
      </c>
      <c r="H1627" s="46">
        <f t="shared" si="107"/>
        <v>1.0003317327062342</v>
      </c>
      <c r="I1627" s="48">
        <f t="shared" si="108"/>
        <v>1.7142510068896939</v>
      </c>
      <c r="J1627">
        <f t="shared" si="109"/>
        <v>1.7142510068896939</v>
      </c>
    </row>
    <row r="1628" spans="5:10" x14ac:dyDescent="0.25">
      <c r="E1628">
        <v>1627</v>
      </c>
      <c r="F1628">
        <v>1626</v>
      </c>
      <c r="G1628" s="45">
        <f t="shared" si="106"/>
        <v>1.0003317327062342</v>
      </c>
      <c r="H1628" s="46">
        <f t="shared" si="107"/>
        <v>1.0003317327062342</v>
      </c>
      <c r="I1628" s="48">
        <f t="shared" si="108"/>
        <v>1.7148196800153741</v>
      </c>
      <c r="J1628">
        <f t="shared" si="109"/>
        <v>1.7148196800153741</v>
      </c>
    </row>
    <row r="1629" spans="5:10" x14ac:dyDescent="0.25">
      <c r="E1629">
        <v>1628</v>
      </c>
      <c r="F1629">
        <v>1627</v>
      </c>
      <c r="G1629" s="45">
        <f t="shared" si="106"/>
        <v>1.0003317327062342</v>
      </c>
      <c r="H1629" s="46">
        <f t="shared" si="107"/>
        <v>1.0003317327062342</v>
      </c>
      <c r="I1629" s="48">
        <f t="shared" si="108"/>
        <v>1.7153885417885293</v>
      </c>
      <c r="J1629">
        <f t="shared" si="109"/>
        <v>1.7153885417885293</v>
      </c>
    </row>
    <row r="1630" spans="5:10" x14ac:dyDescent="0.25">
      <c r="E1630">
        <v>1629</v>
      </c>
      <c r="F1630">
        <v>1628</v>
      </c>
      <c r="G1630" s="45">
        <f t="shared" si="106"/>
        <v>1.0003317327062342</v>
      </c>
      <c r="H1630" s="46">
        <f t="shared" si="107"/>
        <v>1.0003317327062342</v>
      </c>
      <c r="I1630" s="48">
        <f t="shared" si="108"/>
        <v>1.7159575922717401</v>
      </c>
      <c r="J1630">
        <f t="shared" si="109"/>
        <v>1.7159575922717401</v>
      </c>
    </row>
    <row r="1631" spans="5:10" x14ac:dyDescent="0.25">
      <c r="E1631">
        <v>1630</v>
      </c>
      <c r="F1631">
        <v>1629</v>
      </c>
      <c r="G1631" s="45">
        <f t="shared" si="106"/>
        <v>1.0003317327062342</v>
      </c>
      <c r="H1631" s="46">
        <f t="shared" si="107"/>
        <v>1.0003317327062342</v>
      </c>
      <c r="I1631" s="48">
        <f t="shared" si="108"/>
        <v>1.7165268315276074</v>
      </c>
      <c r="J1631">
        <f t="shared" si="109"/>
        <v>1.7165268315276074</v>
      </c>
    </row>
    <row r="1632" spans="5:10" x14ac:dyDescent="0.25">
      <c r="E1632">
        <v>1631</v>
      </c>
      <c r="F1632">
        <v>1630</v>
      </c>
      <c r="G1632" s="45">
        <f t="shared" si="106"/>
        <v>1.0003317327062342</v>
      </c>
      <c r="H1632" s="46">
        <f t="shared" si="107"/>
        <v>1.0003317327062342</v>
      </c>
      <c r="I1632" s="48">
        <f t="shared" si="108"/>
        <v>1.7170962596187538</v>
      </c>
      <c r="J1632">
        <f t="shared" si="109"/>
        <v>1.7170962596187538</v>
      </c>
    </row>
    <row r="1633" spans="5:10" x14ac:dyDescent="0.25">
      <c r="E1633">
        <v>1632</v>
      </c>
      <c r="F1633">
        <v>1631</v>
      </c>
      <c r="G1633" s="45">
        <f t="shared" si="106"/>
        <v>1.0003317327062342</v>
      </c>
      <c r="H1633" s="46">
        <f t="shared" si="107"/>
        <v>1.0003317327062342</v>
      </c>
      <c r="I1633" s="48">
        <f t="shared" si="108"/>
        <v>1.7176658766078217</v>
      </c>
      <c r="J1633">
        <f t="shared" si="109"/>
        <v>1.7176658766078217</v>
      </c>
    </row>
    <row r="1634" spans="5:10" x14ac:dyDescent="0.25">
      <c r="E1634">
        <v>1633</v>
      </c>
      <c r="F1634">
        <v>1632</v>
      </c>
      <c r="G1634" s="45">
        <f t="shared" si="106"/>
        <v>1.0003317327062342</v>
      </c>
      <c r="H1634" s="46">
        <f t="shared" si="107"/>
        <v>1.0003317327062342</v>
      </c>
      <c r="I1634" s="48">
        <f t="shared" si="108"/>
        <v>1.7182356825574749</v>
      </c>
      <c r="J1634">
        <f t="shared" si="109"/>
        <v>1.7182356825574749</v>
      </c>
    </row>
    <row r="1635" spans="5:10" x14ac:dyDescent="0.25">
      <c r="E1635">
        <v>1634</v>
      </c>
      <c r="F1635">
        <v>1633</v>
      </c>
      <c r="G1635" s="45">
        <f t="shared" si="106"/>
        <v>1.0003317327062342</v>
      </c>
      <c r="H1635" s="46">
        <f t="shared" si="107"/>
        <v>1.0003317327062342</v>
      </c>
      <c r="I1635" s="48">
        <f t="shared" si="108"/>
        <v>1.7188056775303979</v>
      </c>
      <c r="J1635">
        <f t="shared" si="109"/>
        <v>1.7188056775303979</v>
      </c>
    </row>
    <row r="1636" spans="5:10" x14ac:dyDescent="0.25">
      <c r="E1636">
        <v>1635</v>
      </c>
      <c r="F1636">
        <v>1634</v>
      </c>
      <c r="G1636" s="45">
        <f t="shared" si="106"/>
        <v>1.0003317327062342</v>
      </c>
      <c r="H1636" s="46">
        <f t="shared" si="107"/>
        <v>1.0003317327062342</v>
      </c>
      <c r="I1636" s="48">
        <f t="shared" si="108"/>
        <v>1.7193758615892958</v>
      </c>
      <c r="J1636">
        <f t="shared" si="109"/>
        <v>1.7193758615892958</v>
      </c>
    </row>
    <row r="1637" spans="5:10" x14ac:dyDescent="0.25">
      <c r="E1637">
        <v>1636</v>
      </c>
      <c r="F1637">
        <v>1635</v>
      </c>
      <c r="G1637" s="45">
        <f t="shared" si="106"/>
        <v>1.0003317327062342</v>
      </c>
      <c r="H1637" s="46">
        <f t="shared" si="107"/>
        <v>1.0003317327062342</v>
      </c>
      <c r="I1637" s="48">
        <f t="shared" si="108"/>
        <v>1.7199462347968946</v>
      </c>
      <c r="J1637">
        <f t="shared" si="109"/>
        <v>1.7199462347968946</v>
      </c>
    </row>
    <row r="1638" spans="5:10" x14ac:dyDescent="0.25">
      <c r="E1638">
        <v>1637</v>
      </c>
      <c r="F1638">
        <v>1636</v>
      </c>
      <c r="G1638" s="45">
        <f t="shared" si="106"/>
        <v>1.0003317327062342</v>
      </c>
      <c r="H1638" s="46">
        <f t="shared" si="107"/>
        <v>1.0003317327062342</v>
      </c>
      <c r="I1638" s="48">
        <f t="shared" si="108"/>
        <v>1.720516797215941</v>
      </c>
      <c r="J1638">
        <f t="shared" si="109"/>
        <v>1.720516797215941</v>
      </c>
    </row>
    <row r="1639" spans="5:10" x14ac:dyDescent="0.25">
      <c r="E1639">
        <v>1638</v>
      </c>
      <c r="F1639">
        <v>1637</v>
      </c>
      <c r="G1639" s="45">
        <f t="shared" si="106"/>
        <v>1.0003317327062342</v>
      </c>
      <c r="H1639" s="46">
        <f t="shared" si="107"/>
        <v>1.0003317327062342</v>
      </c>
      <c r="I1639" s="48">
        <f t="shared" si="108"/>
        <v>1.7210875489092028</v>
      </c>
      <c r="J1639">
        <f t="shared" si="109"/>
        <v>1.7210875489092028</v>
      </c>
    </row>
    <row r="1640" spans="5:10" x14ac:dyDescent="0.25">
      <c r="E1640">
        <v>1639</v>
      </c>
      <c r="F1640">
        <v>1638</v>
      </c>
      <c r="G1640" s="45">
        <f t="shared" si="106"/>
        <v>1.0003317327062342</v>
      </c>
      <c r="H1640" s="46">
        <f t="shared" si="107"/>
        <v>1.0003317327062342</v>
      </c>
      <c r="I1640" s="48">
        <f t="shared" si="108"/>
        <v>1.7216584899394685</v>
      </c>
      <c r="J1640">
        <f t="shared" si="109"/>
        <v>1.7216584899394685</v>
      </c>
    </row>
    <row r="1641" spans="5:10" x14ac:dyDescent="0.25">
      <c r="E1641">
        <v>1640</v>
      </c>
      <c r="F1641">
        <v>1639</v>
      </c>
      <c r="G1641" s="45">
        <f t="shared" si="106"/>
        <v>1.0003317327062342</v>
      </c>
      <c r="H1641" s="46">
        <f t="shared" si="107"/>
        <v>1.0003317327062342</v>
      </c>
      <c r="I1641" s="48">
        <f t="shared" si="108"/>
        <v>1.7222296203695471</v>
      </c>
      <c r="J1641">
        <f t="shared" si="109"/>
        <v>1.7222296203695471</v>
      </c>
    </row>
    <row r="1642" spans="5:10" x14ac:dyDescent="0.25">
      <c r="E1642">
        <v>1641</v>
      </c>
      <c r="F1642">
        <v>1640</v>
      </c>
      <c r="G1642" s="45">
        <f t="shared" si="106"/>
        <v>1.0003317327062342</v>
      </c>
      <c r="H1642" s="46">
        <f t="shared" si="107"/>
        <v>1.0003317327062342</v>
      </c>
      <c r="I1642" s="48">
        <f t="shared" si="108"/>
        <v>1.722800940262269</v>
      </c>
      <c r="J1642">
        <f t="shared" si="109"/>
        <v>1.722800940262269</v>
      </c>
    </row>
    <row r="1643" spans="5:10" x14ac:dyDescent="0.25">
      <c r="E1643">
        <v>1642</v>
      </c>
      <c r="F1643">
        <v>1641</v>
      </c>
      <c r="G1643" s="45">
        <f t="shared" si="106"/>
        <v>1.0003317327062342</v>
      </c>
      <c r="H1643" s="46">
        <f t="shared" si="107"/>
        <v>1.0003317327062342</v>
      </c>
      <c r="I1643" s="48">
        <f t="shared" si="108"/>
        <v>1.7233724496804852</v>
      </c>
      <c r="J1643">
        <f t="shared" si="109"/>
        <v>1.7233724496804852</v>
      </c>
    </row>
    <row r="1644" spans="5:10" x14ac:dyDescent="0.25">
      <c r="E1644">
        <v>1643</v>
      </c>
      <c r="F1644">
        <v>1642</v>
      </c>
      <c r="G1644" s="45">
        <f t="shared" si="106"/>
        <v>1.0003317327062342</v>
      </c>
      <c r="H1644" s="46">
        <f t="shared" si="107"/>
        <v>1.0003317327062342</v>
      </c>
      <c r="I1644" s="48">
        <f t="shared" si="108"/>
        <v>1.7239441486870672</v>
      </c>
      <c r="J1644">
        <f t="shared" si="109"/>
        <v>1.7239441486870672</v>
      </c>
    </row>
    <row r="1645" spans="5:10" x14ac:dyDescent="0.25">
      <c r="E1645">
        <v>1644</v>
      </c>
      <c r="F1645">
        <v>1643</v>
      </c>
      <c r="G1645" s="45">
        <f t="shared" si="106"/>
        <v>1.0003317327062342</v>
      </c>
      <c r="H1645" s="46">
        <f t="shared" si="107"/>
        <v>1.0003317327062342</v>
      </c>
      <c r="I1645" s="48">
        <f t="shared" si="108"/>
        <v>1.7245160373449078</v>
      </c>
      <c r="J1645">
        <f t="shared" si="109"/>
        <v>1.7245160373449078</v>
      </c>
    </row>
    <row r="1646" spans="5:10" x14ac:dyDescent="0.25">
      <c r="E1646">
        <v>1645</v>
      </c>
      <c r="F1646">
        <v>1644</v>
      </c>
      <c r="G1646" s="45">
        <f t="shared" si="106"/>
        <v>1.0003317327062342</v>
      </c>
      <c r="H1646" s="46">
        <f t="shared" si="107"/>
        <v>1.0003317327062342</v>
      </c>
      <c r="I1646" s="48">
        <f t="shared" si="108"/>
        <v>1.7250881157169204</v>
      </c>
      <c r="J1646">
        <f t="shared" si="109"/>
        <v>1.7250881157169204</v>
      </c>
    </row>
    <row r="1647" spans="5:10" x14ac:dyDescent="0.25">
      <c r="E1647">
        <v>1646</v>
      </c>
      <c r="F1647">
        <v>1645</v>
      </c>
      <c r="G1647" s="45">
        <f t="shared" si="106"/>
        <v>1.0003317327062342</v>
      </c>
      <c r="H1647" s="46">
        <f t="shared" si="107"/>
        <v>1.0003317327062342</v>
      </c>
      <c r="I1647" s="48">
        <f t="shared" si="108"/>
        <v>1.7256603838660396</v>
      </c>
      <c r="J1647">
        <f t="shared" si="109"/>
        <v>1.7256603838660396</v>
      </c>
    </row>
    <row r="1648" spans="5:10" x14ac:dyDescent="0.25">
      <c r="E1648">
        <v>1647</v>
      </c>
      <c r="F1648">
        <v>1646</v>
      </c>
      <c r="G1648" s="45">
        <f t="shared" si="106"/>
        <v>1.0003317327062342</v>
      </c>
      <c r="H1648" s="46">
        <f t="shared" si="107"/>
        <v>1.0003317327062342</v>
      </c>
      <c r="I1648" s="48">
        <f t="shared" si="108"/>
        <v>1.7262328418552206</v>
      </c>
      <c r="J1648">
        <f t="shared" si="109"/>
        <v>1.7262328418552206</v>
      </c>
    </row>
    <row r="1649" spans="5:10" x14ac:dyDescent="0.25">
      <c r="E1649">
        <v>1648</v>
      </c>
      <c r="F1649">
        <v>1647</v>
      </c>
      <c r="G1649" s="45">
        <f t="shared" si="106"/>
        <v>1.0003317327062342</v>
      </c>
      <c r="H1649" s="46">
        <f t="shared" si="107"/>
        <v>1.0003317327062342</v>
      </c>
      <c r="I1649" s="48">
        <f t="shared" si="108"/>
        <v>1.7268054897474396</v>
      </c>
      <c r="J1649">
        <f t="shared" si="109"/>
        <v>1.7268054897474396</v>
      </c>
    </row>
    <row r="1650" spans="5:10" x14ac:dyDescent="0.25">
      <c r="E1650">
        <v>1649</v>
      </c>
      <c r="F1650">
        <v>1648</v>
      </c>
      <c r="G1650" s="45">
        <f t="shared" si="106"/>
        <v>1.0003317327062342</v>
      </c>
      <c r="H1650" s="46">
        <f t="shared" si="107"/>
        <v>1.0003317327062342</v>
      </c>
      <c r="I1650" s="48">
        <f t="shared" si="108"/>
        <v>1.7273783276056935</v>
      </c>
      <c r="J1650">
        <f t="shared" si="109"/>
        <v>1.7273783276056935</v>
      </c>
    </row>
    <row r="1651" spans="5:10" x14ac:dyDescent="0.25">
      <c r="E1651">
        <v>1650</v>
      </c>
      <c r="F1651">
        <v>1649</v>
      </c>
      <c r="G1651" s="45">
        <f t="shared" si="106"/>
        <v>1.0003317327062342</v>
      </c>
      <c r="H1651" s="46">
        <f t="shared" si="107"/>
        <v>1.0003317327062342</v>
      </c>
      <c r="I1651" s="48">
        <f t="shared" si="108"/>
        <v>1.7279513554930006</v>
      </c>
      <c r="J1651">
        <f t="shared" si="109"/>
        <v>1.7279513554930006</v>
      </c>
    </row>
    <row r="1652" spans="5:10" x14ac:dyDescent="0.25">
      <c r="E1652">
        <v>1651</v>
      </c>
      <c r="F1652">
        <v>1650</v>
      </c>
      <c r="G1652" s="45">
        <f t="shared" si="106"/>
        <v>1.0003317327062342</v>
      </c>
      <c r="H1652" s="46">
        <f t="shared" si="107"/>
        <v>1.0003317327062342</v>
      </c>
      <c r="I1652" s="48">
        <f t="shared" si="108"/>
        <v>1.7285245734723993</v>
      </c>
      <c r="J1652">
        <f t="shared" si="109"/>
        <v>1.7285245734723993</v>
      </c>
    </row>
    <row r="1653" spans="5:10" x14ac:dyDescent="0.25">
      <c r="E1653">
        <v>1652</v>
      </c>
      <c r="F1653">
        <v>1651</v>
      </c>
      <c r="G1653" s="45">
        <f t="shared" si="106"/>
        <v>1.0003317327062342</v>
      </c>
      <c r="H1653" s="46">
        <f t="shared" si="107"/>
        <v>1.0003317327062342</v>
      </c>
      <c r="I1653" s="48">
        <f t="shared" si="108"/>
        <v>1.7290979816069496</v>
      </c>
      <c r="J1653">
        <f t="shared" si="109"/>
        <v>1.7290979816069496</v>
      </c>
    </row>
    <row r="1654" spans="5:10" x14ac:dyDescent="0.25">
      <c r="E1654">
        <v>1653</v>
      </c>
      <c r="F1654">
        <v>1652</v>
      </c>
      <c r="G1654" s="45">
        <f t="shared" si="106"/>
        <v>1.0003317327062342</v>
      </c>
      <c r="H1654" s="46">
        <f t="shared" si="107"/>
        <v>1.0003317327062342</v>
      </c>
      <c r="I1654" s="48">
        <f t="shared" si="108"/>
        <v>1.7296715799597322</v>
      </c>
      <c r="J1654">
        <f t="shared" si="109"/>
        <v>1.7296715799597322</v>
      </c>
    </row>
    <row r="1655" spans="5:10" x14ac:dyDescent="0.25">
      <c r="E1655">
        <v>1654</v>
      </c>
      <c r="F1655">
        <v>1653</v>
      </c>
      <c r="G1655" s="45">
        <f t="shared" si="106"/>
        <v>1.0003317327062342</v>
      </c>
      <c r="H1655" s="46">
        <f t="shared" si="107"/>
        <v>1.0003317327062342</v>
      </c>
      <c r="I1655" s="48">
        <f t="shared" si="108"/>
        <v>1.7302453685938486</v>
      </c>
      <c r="J1655">
        <f t="shared" si="109"/>
        <v>1.7302453685938486</v>
      </c>
    </row>
    <row r="1656" spans="5:10" x14ac:dyDescent="0.25">
      <c r="E1656">
        <v>1655</v>
      </c>
      <c r="F1656">
        <v>1654</v>
      </c>
      <c r="G1656" s="45">
        <f t="shared" si="106"/>
        <v>1.0003317327062342</v>
      </c>
      <c r="H1656" s="46">
        <f t="shared" si="107"/>
        <v>1.0003317327062342</v>
      </c>
      <c r="I1656" s="48">
        <f t="shared" si="108"/>
        <v>1.7308193475724214</v>
      </c>
      <c r="J1656">
        <f t="shared" si="109"/>
        <v>1.7308193475724214</v>
      </c>
    </row>
    <row r="1657" spans="5:10" x14ac:dyDescent="0.25">
      <c r="E1657">
        <v>1656</v>
      </c>
      <c r="F1657">
        <v>1655</v>
      </c>
      <c r="G1657" s="45">
        <f t="shared" si="106"/>
        <v>1.0003317327062342</v>
      </c>
      <c r="H1657" s="46">
        <f t="shared" si="107"/>
        <v>1.0003317327062342</v>
      </c>
      <c r="I1657" s="48">
        <f t="shared" si="108"/>
        <v>1.7313935169585941</v>
      </c>
      <c r="J1657">
        <f t="shared" si="109"/>
        <v>1.7313935169585941</v>
      </c>
    </row>
    <row r="1658" spans="5:10" x14ac:dyDescent="0.25">
      <c r="E1658">
        <v>1657</v>
      </c>
      <c r="F1658">
        <v>1656</v>
      </c>
      <c r="G1658" s="45">
        <f t="shared" si="106"/>
        <v>1.0003317327062342</v>
      </c>
      <c r="H1658" s="46">
        <f t="shared" si="107"/>
        <v>1.0003317327062342</v>
      </c>
      <c r="I1658" s="48">
        <f t="shared" si="108"/>
        <v>1.7319678768155311</v>
      </c>
      <c r="J1658">
        <f t="shared" si="109"/>
        <v>1.7319678768155311</v>
      </c>
    </row>
    <row r="1659" spans="5:10" x14ac:dyDescent="0.25">
      <c r="E1659">
        <v>1658</v>
      </c>
      <c r="F1659">
        <v>1657</v>
      </c>
      <c r="G1659" s="45">
        <f t="shared" si="106"/>
        <v>1.0003317327062342</v>
      </c>
      <c r="H1659" s="46">
        <f t="shared" si="107"/>
        <v>1.0003317327062342</v>
      </c>
      <c r="I1659" s="48">
        <f t="shared" si="108"/>
        <v>1.7325424272064178</v>
      </c>
      <c r="J1659">
        <f t="shared" si="109"/>
        <v>1.7325424272064178</v>
      </c>
    </row>
    <row r="1660" spans="5:10" x14ac:dyDescent="0.25">
      <c r="E1660">
        <v>1659</v>
      </c>
      <c r="F1660">
        <v>1658</v>
      </c>
      <c r="G1660" s="45">
        <f t="shared" si="106"/>
        <v>1.0003317327062342</v>
      </c>
      <c r="H1660" s="46">
        <f t="shared" si="107"/>
        <v>1.0003317327062342</v>
      </c>
      <c r="I1660" s="48">
        <f t="shared" si="108"/>
        <v>1.7331171681944606</v>
      </c>
      <c r="J1660">
        <f t="shared" si="109"/>
        <v>1.7331171681944606</v>
      </c>
    </row>
    <row r="1661" spans="5:10" x14ac:dyDescent="0.25">
      <c r="E1661">
        <v>1660</v>
      </c>
      <c r="F1661">
        <v>1659</v>
      </c>
      <c r="G1661" s="45">
        <f t="shared" si="106"/>
        <v>1.0003317327062342</v>
      </c>
      <c r="H1661" s="46">
        <f t="shared" si="107"/>
        <v>1.0003317327062342</v>
      </c>
      <c r="I1661" s="48">
        <f t="shared" si="108"/>
        <v>1.7336920998428866</v>
      </c>
      <c r="J1661">
        <f t="shared" si="109"/>
        <v>1.7336920998428866</v>
      </c>
    </row>
    <row r="1662" spans="5:10" x14ac:dyDescent="0.25">
      <c r="E1662">
        <v>1661</v>
      </c>
      <c r="F1662">
        <v>1660</v>
      </c>
      <c r="G1662" s="45">
        <f t="shared" si="106"/>
        <v>1.0003317327062342</v>
      </c>
      <c r="H1662" s="46">
        <f t="shared" si="107"/>
        <v>1.0003317327062342</v>
      </c>
      <c r="I1662" s="48">
        <f t="shared" si="108"/>
        <v>1.7342672222149444</v>
      </c>
      <c r="J1662">
        <f t="shared" si="109"/>
        <v>1.7342672222149444</v>
      </c>
    </row>
    <row r="1663" spans="5:10" x14ac:dyDescent="0.25">
      <c r="E1663">
        <v>1662</v>
      </c>
      <c r="F1663">
        <v>1661</v>
      </c>
      <c r="G1663" s="45">
        <f t="shared" si="106"/>
        <v>1.0003317327062342</v>
      </c>
      <c r="H1663" s="46">
        <f t="shared" si="107"/>
        <v>1.0003317327062342</v>
      </c>
      <c r="I1663" s="48">
        <f t="shared" si="108"/>
        <v>1.7348425353739032</v>
      </c>
      <c r="J1663">
        <f t="shared" si="109"/>
        <v>1.7348425353739032</v>
      </c>
    </row>
    <row r="1664" spans="5:10" x14ac:dyDescent="0.25">
      <c r="E1664">
        <v>1663</v>
      </c>
      <c r="F1664">
        <v>1662</v>
      </c>
      <c r="G1664" s="45">
        <f t="shared" si="106"/>
        <v>1.0003317327062342</v>
      </c>
      <c r="H1664" s="46">
        <f t="shared" si="107"/>
        <v>1.0003317327062342</v>
      </c>
      <c r="I1664" s="48">
        <f t="shared" si="108"/>
        <v>1.7354180393830529</v>
      </c>
      <c r="J1664">
        <f t="shared" si="109"/>
        <v>1.7354180393830529</v>
      </c>
    </row>
    <row r="1665" spans="5:10" x14ac:dyDescent="0.25">
      <c r="E1665">
        <v>1664</v>
      </c>
      <c r="F1665">
        <v>1663</v>
      </c>
      <c r="G1665" s="45">
        <f t="shared" si="106"/>
        <v>1.0003317327062342</v>
      </c>
      <c r="H1665" s="46">
        <f t="shared" si="107"/>
        <v>1.0003317327062342</v>
      </c>
      <c r="I1665" s="48">
        <f t="shared" si="108"/>
        <v>1.7359937343057052</v>
      </c>
      <c r="J1665">
        <f t="shared" si="109"/>
        <v>1.7359937343057052</v>
      </c>
    </row>
    <row r="1666" spans="5:10" x14ac:dyDescent="0.25">
      <c r="E1666">
        <v>1665</v>
      </c>
      <c r="F1666">
        <v>1664</v>
      </c>
      <c r="G1666" s="45">
        <f t="shared" si="106"/>
        <v>1.0003317327062342</v>
      </c>
      <c r="H1666" s="46">
        <f t="shared" si="107"/>
        <v>1.0003317327062342</v>
      </c>
      <c r="I1666" s="48">
        <f t="shared" si="108"/>
        <v>1.7365696202051921</v>
      </c>
      <c r="J1666">
        <f t="shared" si="109"/>
        <v>1.7365696202051921</v>
      </c>
    </row>
    <row r="1667" spans="5:10" x14ac:dyDescent="0.25">
      <c r="E1667">
        <v>1666</v>
      </c>
      <c r="F1667">
        <v>1665</v>
      </c>
      <c r="G1667" s="45">
        <f t="shared" si="106"/>
        <v>1.0003317327062342</v>
      </c>
      <c r="H1667" s="46">
        <f t="shared" si="107"/>
        <v>1.0003317327062342</v>
      </c>
      <c r="I1667" s="48">
        <f t="shared" si="108"/>
        <v>1.7371456971448669</v>
      </c>
      <c r="J1667">
        <f t="shared" si="109"/>
        <v>1.7371456971448669</v>
      </c>
    </row>
    <row r="1668" spans="5:10" x14ac:dyDescent="0.25">
      <c r="E1668">
        <v>1667</v>
      </c>
      <c r="F1668">
        <v>1666</v>
      </c>
      <c r="G1668" s="45">
        <f t="shared" si="106"/>
        <v>1.0003317327062342</v>
      </c>
      <c r="H1668" s="46">
        <f t="shared" si="107"/>
        <v>1.0003317327062342</v>
      </c>
      <c r="I1668" s="48">
        <f t="shared" si="108"/>
        <v>1.737721965188104</v>
      </c>
      <c r="J1668">
        <f t="shared" si="109"/>
        <v>1.737721965188104</v>
      </c>
    </row>
    <row r="1669" spans="5:10" x14ac:dyDescent="0.25">
      <c r="E1669">
        <v>1668</v>
      </c>
      <c r="F1669">
        <v>1667</v>
      </c>
      <c r="G1669" s="45">
        <f t="shared" ref="G1669:G1732" si="110">IFERROR(VLOOKUP(E1669,$A$3:$C$330,3,1),$C$3)</f>
        <v>1.0003317327062342</v>
      </c>
      <c r="H1669" s="46">
        <f t="shared" ref="H1669:H1732" si="111">((G1669-1)*$H$2)+1</f>
        <v>1.0003317327062342</v>
      </c>
      <c r="I1669" s="48">
        <f t="shared" ref="I1669:I1732" si="112">H1669*I1668</f>
        <v>1.7382984243982984</v>
      </c>
      <c r="J1669">
        <f t="shared" ref="J1669:J1732" si="113">G1669*J1668</f>
        <v>1.7382984243982984</v>
      </c>
    </row>
    <row r="1670" spans="5:10" x14ac:dyDescent="0.25">
      <c r="E1670">
        <v>1669</v>
      </c>
      <c r="F1670">
        <v>1668</v>
      </c>
      <c r="G1670" s="45">
        <f t="shared" si="110"/>
        <v>1.0003317327062342</v>
      </c>
      <c r="H1670" s="46">
        <f t="shared" si="111"/>
        <v>1.0003317327062342</v>
      </c>
      <c r="I1670" s="48">
        <f t="shared" si="112"/>
        <v>1.7388750748388666</v>
      </c>
      <c r="J1670">
        <f t="shared" si="113"/>
        <v>1.7388750748388666</v>
      </c>
    </row>
    <row r="1671" spans="5:10" x14ac:dyDescent="0.25">
      <c r="E1671">
        <v>1670</v>
      </c>
      <c r="F1671">
        <v>1669</v>
      </c>
      <c r="G1671" s="45">
        <f t="shared" si="110"/>
        <v>1.0003317327062342</v>
      </c>
      <c r="H1671" s="46">
        <f t="shared" si="111"/>
        <v>1.0003317327062342</v>
      </c>
      <c r="I1671" s="48">
        <f t="shared" si="112"/>
        <v>1.739451916573246</v>
      </c>
      <c r="J1671">
        <f t="shared" si="113"/>
        <v>1.739451916573246</v>
      </c>
    </row>
    <row r="1672" spans="5:10" x14ac:dyDescent="0.25">
      <c r="E1672">
        <v>1671</v>
      </c>
      <c r="F1672">
        <v>1670</v>
      </c>
      <c r="G1672" s="45">
        <f t="shared" si="110"/>
        <v>1.0003317327062342</v>
      </c>
      <c r="H1672" s="46">
        <f t="shared" si="111"/>
        <v>1.0003317327062342</v>
      </c>
      <c r="I1672" s="48">
        <f t="shared" si="112"/>
        <v>1.7400289496648951</v>
      </c>
      <c r="J1672">
        <f t="shared" si="113"/>
        <v>1.7400289496648951</v>
      </c>
    </row>
    <row r="1673" spans="5:10" x14ac:dyDescent="0.25">
      <c r="E1673">
        <v>1672</v>
      </c>
      <c r="F1673">
        <v>1671</v>
      </c>
      <c r="G1673" s="45">
        <f t="shared" si="110"/>
        <v>1.0003317327062342</v>
      </c>
      <c r="H1673" s="46">
        <f t="shared" si="111"/>
        <v>1.0003317327062342</v>
      </c>
      <c r="I1673" s="48">
        <f t="shared" si="112"/>
        <v>1.7406061741772934</v>
      </c>
      <c r="J1673">
        <f t="shared" si="113"/>
        <v>1.7406061741772934</v>
      </c>
    </row>
    <row r="1674" spans="5:10" x14ac:dyDescent="0.25">
      <c r="E1674">
        <v>1673</v>
      </c>
      <c r="F1674">
        <v>1672</v>
      </c>
      <c r="G1674" s="45">
        <f t="shared" si="110"/>
        <v>1.0003317327062342</v>
      </c>
      <c r="H1674" s="46">
        <f t="shared" si="111"/>
        <v>1.0003317327062342</v>
      </c>
      <c r="I1674" s="48">
        <f t="shared" si="112"/>
        <v>1.7411835901739412</v>
      </c>
      <c r="J1674">
        <f t="shared" si="113"/>
        <v>1.7411835901739412</v>
      </c>
    </row>
    <row r="1675" spans="5:10" x14ac:dyDescent="0.25">
      <c r="E1675">
        <v>1674</v>
      </c>
      <c r="F1675">
        <v>1673</v>
      </c>
      <c r="G1675" s="45">
        <f t="shared" si="110"/>
        <v>1.0003317327062342</v>
      </c>
      <c r="H1675" s="46">
        <f t="shared" si="111"/>
        <v>1.0003317327062342</v>
      </c>
      <c r="I1675" s="48">
        <f t="shared" si="112"/>
        <v>1.7417611977183602</v>
      </c>
      <c r="J1675">
        <f t="shared" si="113"/>
        <v>1.7417611977183602</v>
      </c>
    </row>
    <row r="1676" spans="5:10" x14ac:dyDescent="0.25">
      <c r="E1676">
        <v>1675</v>
      </c>
      <c r="F1676">
        <v>1674</v>
      </c>
      <c r="G1676" s="45">
        <f t="shared" si="110"/>
        <v>1.0003317327062342</v>
      </c>
      <c r="H1676" s="46">
        <f t="shared" si="111"/>
        <v>1.0003317327062342</v>
      </c>
      <c r="I1676" s="48">
        <f t="shared" si="112"/>
        <v>1.742338996874093</v>
      </c>
      <c r="J1676">
        <f t="shared" si="113"/>
        <v>1.742338996874093</v>
      </c>
    </row>
    <row r="1677" spans="5:10" x14ac:dyDescent="0.25">
      <c r="E1677">
        <v>1676</v>
      </c>
      <c r="F1677">
        <v>1675</v>
      </c>
      <c r="G1677" s="45">
        <f t="shared" si="110"/>
        <v>1.0003317327062342</v>
      </c>
      <c r="H1677" s="46">
        <f t="shared" si="111"/>
        <v>1.0003317327062342</v>
      </c>
      <c r="I1677" s="48">
        <f t="shared" si="112"/>
        <v>1.7429169877047035</v>
      </c>
      <c r="J1677">
        <f t="shared" si="113"/>
        <v>1.7429169877047035</v>
      </c>
    </row>
    <row r="1678" spans="5:10" x14ac:dyDescent="0.25">
      <c r="E1678">
        <v>1677</v>
      </c>
      <c r="F1678">
        <v>1676</v>
      </c>
      <c r="G1678" s="45">
        <f t="shared" si="110"/>
        <v>1.0003317327062342</v>
      </c>
      <c r="H1678" s="46">
        <f t="shared" si="111"/>
        <v>1.0003317327062342</v>
      </c>
      <c r="I1678" s="48">
        <f t="shared" si="112"/>
        <v>1.7434951702737764</v>
      </c>
      <c r="J1678">
        <f t="shared" si="113"/>
        <v>1.7434951702737764</v>
      </c>
    </row>
    <row r="1679" spans="5:10" x14ac:dyDescent="0.25">
      <c r="E1679">
        <v>1678</v>
      </c>
      <c r="F1679">
        <v>1677</v>
      </c>
      <c r="G1679" s="45">
        <f t="shared" si="110"/>
        <v>1.0003317327062342</v>
      </c>
      <c r="H1679" s="46">
        <f t="shared" si="111"/>
        <v>1.0003317327062342</v>
      </c>
      <c r="I1679" s="48">
        <f t="shared" si="112"/>
        <v>1.7440735446449176</v>
      </c>
      <c r="J1679">
        <f t="shared" si="113"/>
        <v>1.7440735446449176</v>
      </c>
    </row>
    <row r="1680" spans="5:10" x14ac:dyDescent="0.25">
      <c r="E1680">
        <v>1679</v>
      </c>
      <c r="F1680">
        <v>1678</v>
      </c>
      <c r="G1680" s="45">
        <f t="shared" si="110"/>
        <v>1.0003317327062342</v>
      </c>
      <c r="H1680" s="46">
        <f t="shared" si="111"/>
        <v>1.0003317327062342</v>
      </c>
      <c r="I1680" s="48">
        <f t="shared" si="112"/>
        <v>1.7446521108817541</v>
      </c>
      <c r="J1680">
        <f t="shared" si="113"/>
        <v>1.7446521108817541</v>
      </c>
    </row>
    <row r="1681" spans="5:10" x14ac:dyDescent="0.25">
      <c r="E1681">
        <v>1680</v>
      </c>
      <c r="F1681">
        <v>1679</v>
      </c>
      <c r="G1681" s="45">
        <f t="shared" si="110"/>
        <v>1.0003317327062342</v>
      </c>
      <c r="H1681" s="46">
        <f t="shared" si="111"/>
        <v>1.0003317327062342</v>
      </c>
      <c r="I1681" s="48">
        <f t="shared" si="112"/>
        <v>1.7452308690479341</v>
      </c>
      <c r="J1681">
        <f t="shared" si="113"/>
        <v>1.7452308690479341</v>
      </c>
    </row>
    <row r="1682" spans="5:10" x14ac:dyDescent="0.25">
      <c r="E1682">
        <v>1681</v>
      </c>
      <c r="F1682">
        <v>1680</v>
      </c>
      <c r="G1682" s="45">
        <f t="shared" si="110"/>
        <v>1.0003317327062342</v>
      </c>
      <c r="H1682" s="46">
        <f t="shared" si="111"/>
        <v>1.0003317327062342</v>
      </c>
      <c r="I1682" s="48">
        <f t="shared" si="112"/>
        <v>1.745809819207127</v>
      </c>
      <c r="J1682">
        <f t="shared" si="113"/>
        <v>1.745809819207127</v>
      </c>
    </row>
    <row r="1683" spans="5:10" x14ac:dyDescent="0.25">
      <c r="E1683">
        <v>1682</v>
      </c>
      <c r="F1683">
        <v>1681</v>
      </c>
      <c r="G1683" s="45">
        <f t="shared" si="110"/>
        <v>1.0003317327062342</v>
      </c>
      <c r="H1683" s="46">
        <f t="shared" si="111"/>
        <v>1.0003317327062342</v>
      </c>
      <c r="I1683" s="48">
        <f t="shared" si="112"/>
        <v>1.7463889614230228</v>
      </c>
      <c r="J1683">
        <f t="shared" si="113"/>
        <v>1.7463889614230228</v>
      </c>
    </row>
    <row r="1684" spans="5:10" x14ac:dyDescent="0.25">
      <c r="E1684">
        <v>1683</v>
      </c>
      <c r="F1684">
        <v>1682</v>
      </c>
      <c r="G1684" s="45">
        <f t="shared" si="110"/>
        <v>1.0003317327062342</v>
      </c>
      <c r="H1684" s="46">
        <f t="shared" si="111"/>
        <v>1.0003317327062342</v>
      </c>
      <c r="I1684" s="48">
        <f t="shared" si="112"/>
        <v>1.7469682957593333</v>
      </c>
      <c r="J1684">
        <f t="shared" si="113"/>
        <v>1.7469682957593333</v>
      </c>
    </row>
    <row r="1685" spans="5:10" x14ac:dyDescent="0.25">
      <c r="E1685">
        <v>1684</v>
      </c>
      <c r="F1685">
        <v>1683</v>
      </c>
      <c r="G1685" s="45">
        <f t="shared" si="110"/>
        <v>1.0003317327062342</v>
      </c>
      <c r="H1685" s="46">
        <f t="shared" si="111"/>
        <v>1.0003317327062342</v>
      </c>
      <c r="I1685" s="48">
        <f t="shared" si="112"/>
        <v>1.7475478222797909</v>
      </c>
      <c r="J1685">
        <f t="shared" si="113"/>
        <v>1.7475478222797909</v>
      </c>
    </row>
    <row r="1686" spans="5:10" x14ac:dyDescent="0.25">
      <c r="E1686">
        <v>1685</v>
      </c>
      <c r="F1686">
        <v>1684</v>
      </c>
      <c r="G1686" s="45">
        <f t="shared" si="110"/>
        <v>1.0003317327062342</v>
      </c>
      <c r="H1686" s="46">
        <f t="shared" si="111"/>
        <v>1.0003317327062342</v>
      </c>
      <c r="I1686" s="48">
        <f t="shared" si="112"/>
        <v>1.7481275410481494</v>
      </c>
      <c r="J1686">
        <f t="shared" si="113"/>
        <v>1.7481275410481494</v>
      </c>
    </row>
    <row r="1687" spans="5:10" x14ac:dyDescent="0.25">
      <c r="E1687">
        <v>1686</v>
      </c>
      <c r="F1687">
        <v>1685</v>
      </c>
      <c r="G1687" s="45">
        <f t="shared" si="110"/>
        <v>1.0003317327062342</v>
      </c>
      <c r="H1687" s="46">
        <f t="shared" si="111"/>
        <v>1.0003317327062342</v>
      </c>
      <c r="I1687" s="48">
        <f t="shared" si="112"/>
        <v>1.7487074521281838</v>
      </c>
      <c r="J1687">
        <f t="shared" si="113"/>
        <v>1.7487074521281838</v>
      </c>
    </row>
    <row r="1688" spans="5:10" x14ac:dyDescent="0.25">
      <c r="E1688">
        <v>1687</v>
      </c>
      <c r="F1688">
        <v>1686</v>
      </c>
      <c r="G1688" s="45">
        <f t="shared" si="110"/>
        <v>1.0003317327062342</v>
      </c>
      <c r="H1688" s="46">
        <f t="shared" si="111"/>
        <v>1.0003317327062342</v>
      </c>
      <c r="I1688" s="48">
        <f t="shared" si="112"/>
        <v>1.7492875555836902</v>
      </c>
      <c r="J1688">
        <f t="shared" si="113"/>
        <v>1.7492875555836902</v>
      </c>
    </row>
    <row r="1689" spans="5:10" x14ac:dyDescent="0.25">
      <c r="E1689">
        <v>1688</v>
      </c>
      <c r="F1689">
        <v>1687</v>
      </c>
      <c r="G1689" s="45">
        <f t="shared" si="110"/>
        <v>1.0003317327062342</v>
      </c>
      <c r="H1689" s="46">
        <f t="shared" si="111"/>
        <v>1.0003317327062342</v>
      </c>
      <c r="I1689" s="48">
        <f t="shared" si="112"/>
        <v>1.7498678514784858</v>
      </c>
      <c r="J1689">
        <f t="shared" si="113"/>
        <v>1.7498678514784858</v>
      </c>
    </row>
    <row r="1690" spans="5:10" x14ac:dyDescent="0.25">
      <c r="E1690">
        <v>1689</v>
      </c>
      <c r="F1690">
        <v>1688</v>
      </c>
      <c r="G1690" s="45">
        <f t="shared" si="110"/>
        <v>1.0003317327062342</v>
      </c>
      <c r="H1690" s="46">
        <f t="shared" si="111"/>
        <v>1.0003317327062342</v>
      </c>
      <c r="I1690" s="48">
        <f t="shared" si="112"/>
        <v>1.750448339876409</v>
      </c>
      <c r="J1690">
        <f t="shared" si="113"/>
        <v>1.750448339876409</v>
      </c>
    </row>
    <row r="1691" spans="5:10" x14ac:dyDescent="0.25">
      <c r="E1691">
        <v>1690</v>
      </c>
      <c r="F1691">
        <v>1689</v>
      </c>
      <c r="G1691" s="45">
        <f t="shared" si="110"/>
        <v>1.0003317327062342</v>
      </c>
      <c r="H1691" s="46">
        <f t="shared" si="111"/>
        <v>1.0003317327062342</v>
      </c>
      <c r="I1691" s="48">
        <f t="shared" si="112"/>
        <v>1.7510290208413195</v>
      </c>
      <c r="J1691">
        <f t="shared" si="113"/>
        <v>1.7510290208413195</v>
      </c>
    </row>
    <row r="1692" spans="5:10" x14ac:dyDescent="0.25">
      <c r="E1692">
        <v>1691</v>
      </c>
      <c r="F1692">
        <v>1690</v>
      </c>
      <c r="G1692" s="45">
        <f t="shared" si="110"/>
        <v>1.0003317327062342</v>
      </c>
      <c r="H1692" s="46">
        <f t="shared" si="111"/>
        <v>1.0003317327062342</v>
      </c>
      <c r="I1692" s="48">
        <f t="shared" si="112"/>
        <v>1.7516098944370979</v>
      </c>
      <c r="J1692">
        <f t="shared" si="113"/>
        <v>1.7516098944370979</v>
      </c>
    </row>
    <row r="1693" spans="5:10" x14ac:dyDescent="0.25">
      <c r="E1693">
        <v>1692</v>
      </c>
      <c r="F1693">
        <v>1691</v>
      </c>
      <c r="G1693" s="45">
        <f t="shared" si="110"/>
        <v>1.0003317327062342</v>
      </c>
      <c r="H1693" s="46">
        <f t="shared" si="111"/>
        <v>1.0003317327062342</v>
      </c>
      <c r="I1693" s="48">
        <f t="shared" si="112"/>
        <v>1.7521909607276462</v>
      </c>
      <c r="J1693">
        <f t="shared" si="113"/>
        <v>1.7521909607276462</v>
      </c>
    </row>
    <row r="1694" spans="5:10" x14ac:dyDescent="0.25">
      <c r="E1694">
        <v>1693</v>
      </c>
      <c r="F1694">
        <v>1692</v>
      </c>
      <c r="G1694" s="45">
        <f t="shared" si="110"/>
        <v>1.0003317327062342</v>
      </c>
      <c r="H1694" s="46">
        <f t="shared" si="111"/>
        <v>1.0003317327062342</v>
      </c>
      <c r="I1694" s="48">
        <f t="shared" si="112"/>
        <v>1.7527722197768876</v>
      </c>
      <c r="J1694">
        <f t="shared" si="113"/>
        <v>1.7527722197768876</v>
      </c>
    </row>
    <row r="1695" spans="5:10" x14ac:dyDescent="0.25">
      <c r="E1695">
        <v>1694</v>
      </c>
      <c r="F1695">
        <v>1693</v>
      </c>
      <c r="G1695" s="45">
        <f t="shared" si="110"/>
        <v>1.0003317327062342</v>
      </c>
      <c r="H1695" s="46">
        <f t="shared" si="111"/>
        <v>1.0003317327062342</v>
      </c>
      <c r="I1695" s="48">
        <f t="shared" si="112"/>
        <v>1.7533536716487663</v>
      </c>
      <c r="J1695">
        <f t="shared" si="113"/>
        <v>1.7533536716487663</v>
      </c>
    </row>
    <row r="1696" spans="5:10" x14ac:dyDescent="0.25">
      <c r="E1696">
        <v>1695</v>
      </c>
      <c r="F1696">
        <v>1694</v>
      </c>
      <c r="G1696" s="45">
        <f t="shared" si="110"/>
        <v>1.0003317327062342</v>
      </c>
      <c r="H1696" s="46">
        <f t="shared" si="111"/>
        <v>1.0003317327062342</v>
      </c>
      <c r="I1696" s="48">
        <f t="shared" si="112"/>
        <v>1.753935316407248</v>
      </c>
      <c r="J1696">
        <f t="shared" si="113"/>
        <v>1.753935316407248</v>
      </c>
    </row>
    <row r="1697" spans="5:10" x14ac:dyDescent="0.25">
      <c r="E1697">
        <v>1696</v>
      </c>
      <c r="F1697">
        <v>1695</v>
      </c>
      <c r="G1697" s="45">
        <f t="shared" si="110"/>
        <v>1.0003317327062342</v>
      </c>
      <c r="H1697" s="46">
        <f t="shared" si="111"/>
        <v>1.0003317327062342</v>
      </c>
      <c r="I1697" s="48">
        <f t="shared" si="112"/>
        <v>1.7545171541163196</v>
      </c>
      <c r="J1697">
        <f t="shared" si="113"/>
        <v>1.7545171541163196</v>
      </c>
    </row>
    <row r="1698" spans="5:10" x14ac:dyDescent="0.25">
      <c r="E1698">
        <v>1697</v>
      </c>
      <c r="F1698">
        <v>1696</v>
      </c>
      <c r="G1698" s="45">
        <f t="shared" si="110"/>
        <v>1.0003317327062342</v>
      </c>
      <c r="H1698" s="46">
        <f t="shared" si="111"/>
        <v>1.0003317327062342</v>
      </c>
      <c r="I1698" s="48">
        <f t="shared" si="112"/>
        <v>1.7550991848399888</v>
      </c>
      <c r="J1698">
        <f t="shared" si="113"/>
        <v>1.7550991848399888</v>
      </c>
    </row>
    <row r="1699" spans="5:10" x14ac:dyDescent="0.25">
      <c r="E1699">
        <v>1698</v>
      </c>
      <c r="F1699">
        <v>1697</v>
      </c>
      <c r="G1699" s="45">
        <f t="shared" si="110"/>
        <v>1.0003317327062342</v>
      </c>
      <c r="H1699" s="46">
        <f t="shared" si="111"/>
        <v>1.0003317327062342</v>
      </c>
      <c r="I1699" s="48">
        <f t="shared" si="112"/>
        <v>1.7556814086422852</v>
      </c>
      <c r="J1699">
        <f t="shared" si="113"/>
        <v>1.7556814086422852</v>
      </c>
    </row>
    <row r="1700" spans="5:10" x14ac:dyDescent="0.25">
      <c r="E1700">
        <v>1699</v>
      </c>
      <c r="F1700">
        <v>1698</v>
      </c>
      <c r="G1700" s="45">
        <f t="shared" si="110"/>
        <v>1.0003317327062342</v>
      </c>
      <c r="H1700" s="46">
        <f t="shared" si="111"/>
        <v>1.0003317327062342</v>
      </c>
      <c r="I1700" s="48">
        <f t="shared" si="112"/>
        <v>1.7562638255872591</v>
      </c>
      <c r="J1700">
        <f t="shared" si="113"/>
        <v>1.7562638255872591</v>
      </c>
    </row>
    <row r="1701" spans="5:10" x14ac:dyDescent="0.25">
      <c r="E1701">
        <v>1700</v>
      </c>
      <c r="F1701">
        <v>1699</v>
      </c>
      <c r="G1701" s="45">
        <f t="shared" si="110"/>
        <v>1.0003317327062342</v>
      </c>
      <c r="H1701" s="46">
        <f t="shared" si="111"/>
        <v>1.0003317327062342</v>
      </c>
      <c r="I1701" s="48">
        <f t="shared" si="112"/>
        <v>1.7568464357389824</v>
      </c>
      <c r="J1701">
        <f t="shared" si="113"/>
        <v>1.7568464357389824</v>
      </c>
    </row>
    <row r="1702" spans="5:10" x14ac:dyDescent="0.25">
      <c r="E1702">
        <v>1701</v>
      </c>
      <c r="F1702">
        <v>1700</v>
      </c>
      <c r="G1702" s="45">
        <f t="shared" si="110"/>
        <v>1.0003317327062342</v>
      </c>
      <c r="H1702" s="46">
        <f t="shared" si="111"/>
        <v>1.0003317327062342</v>
      </c>
      <c r="I1702" s="48">
        <f t="shared" si="112"/>
        <v>1.757429239161548</v>
      </c>
      <c r="J1702">
        <f t="shared" si="113"/>
        <v>1.757429239161548</v>
      </c>
    </row>
    <row r="1703" spans="5:10" x14ac:dyDescent="0.25">
      <c r="E1703">
        <v>1702</v>
      </c>
      <c r="F1703">
        <v>1701</v>
      </c>
      <c r="G1703" s="45">
        <f t="shared" si="110"/>
        <v>1.0003317327062342</v>
      </c>
      <c r="H1703" s="46">
        <f t="shared" si="111"/>
        <v>1.0003317327062342</v>
      </c>
      <c r="I1703" s="48">
        <f t="shared" si="112"/>
        <v>1.7580122359190702</v>
      </c>
      <c r="J1703">
        <f t="shared" si="113"/>
        <v>1.7580122359190702</v>
      </c>
    </row>
    <row r="1704" spans="5:10" x14ac:dyDescent="0.25">
      <c r="E1704">
        <v>1703</v>
      </c>
      <c r="F1704">
        <v>1702</v>
      </c>
      <c r="G1704" s="45">
        <f t="shared" si="110"/>
        <v>1.0003317327062342</v>
      </c>
      <c r="H1704" s="46">
        <f t="shared" si="111"/>
        <v>1.0003317327062342</v>
      </c>
      <c r="I1704" s="48">
        <f t="shared" si="112"/>
        <v>1.7585954260756844</v>
      </c>
      <c r="J1704">
        <f t="shared" si="113"/>
        <v>1.7585954260756844</v>
      </c>
    </row>
    <row r="1705" spans="5:10" x14ac:dyDescent="0.25">
      <c r="E1705">
        <v>1704</v>
      </c>
      <c r="F1705">
        <v>1703</v>
      </c>
      <c r="G1705" s="45">
        <f t="shared" si="110"/>
        <v>1.0003317327062342</v>
      </c>
      <c r="H1705" s="46">
        <f t="shared" si="111"/>
        <v>1.0003317327062342</v>
      </c>
      <c r="I1705" s="48">
        <f t="shared" si="112"/>
        <v>1.7591788096955476</v>
      </c>
      <c r="J1705">
        <f t="shared" si="113"/>
        <v>1.7591788096955476</v>
      </c>
    </row>
    <row r="1706" spans="5:10" x14ac:dyDescent="0.25">
      <c r="E1706">
        <v>1705</v>
      </c>
      <c r="F1706">
        <v>1704</v>
      </c>
      <c r="G1706" s="45">
        <f t="shared" si="110"/>
        <v>1.0003317327062342</v>
      </c>
      <c r="H1706" s="46">
        <f t="shared" si="111"/>
        <v>1.0003317327062342</v>
      </c>
      <c r="I1706" s="48">
        <f t="shared" si="112"/>
        <v>1.7597623868428378</v>
      </c>
      <c r="J1706">
        <f t="shared" si="113"/>
        <v>1.7597623868428378</v>
      </c>
    </row>
    <row r="1707" spans="5:10" x14ac:dyDescent="0.25">
      <c r="E1707">
        <v>1706</v>
      </c>
      <c r="F1707">
        <v>1705</v>
      </c>
      <c r="G1707" s="45">
        <f t="shared" si="110"/>
        <v>1.0003317327062342</v>
      </c>
      <c r="H1707" s="46">
        <f t="shared" si="111"/>
        <v>1.0003317327062342</v>
      </c>
      <c r="I1707" s="48">
        <f t="shared" si="112"/>
        <v>1.7603461575817543</v>
      </c>
      <c r="J1707">
        <f t="shared" si="113"/>
        <v>1.7603461575817543</v>
      </c>
    </row>
    <row r="1708" spans="5:10" x14ac:dyDescent="0.25">
      <c r="E1708">
        <v>1707</v>
      </c>
      <c r="F1708">
        <v>1706</v>
      </c>
      <c r="G1708" s="45">
        <f t="shared" si="110"/>
        <v>1.0003317327062342</v>
      </c>
      <c r="H1708" s="46">
        <f t="shared" si="111"/>
        <v>1.0003317327062342</v>
      </c>
      <c r="I1708" s="48">
        <f t="shared" si="112"/>
        <v>1.7609301219765179</v>
      </c>
      <c r="J1708">
        <f t="shared" si="113"/>
        <v>1.7609301219765179</v>
      </c>
    </row>
    <row r="1709" spans="5:10" x14ac:dyDescent="0.25">
      <c r="E1709">
        <v>1708</v>
      </c>
      <c r="F1709">
        <v>1707</v>
      </c>
      <c r="G1709" s="45">
        <f t="shared" si="110"/>
        <v>1.0003317327062342</v>
      </c>
      <c r="H1709" s="46">
        <f t="shared" si="111"/>
        <v>1.0003317327062342</v>
      </c>
      <c r="I1709" s="48">
        <f t="shared" si="112"/>
        <v>1.7615142800913706</v>
      </c>
      <c r="J1709">
        <f t="shared" si="113"/>
        <v>1.7615142800913706</v>
      </c>
    </row>
    <row r="1710" spans="5:10" x14ac:dyDescent="0.25">
      <c r="E1710">
        <v>1709</v>
      </c>
      <c r="F1710">
        <v>1708</v>
      </c>
      <c r="G1710" s="45">
        <f t="shared" si="110"/>
        <v>1.0003317327062342</v>
      </c>
      <c r="H1710" s="46">
        <f t="shared" si="111"/>
        <v>1.0003317327062342</v>
      </c>
      <c r="I1710" s="48">
        <f t="shared" si="112"/>
        <v>1.7620986319905756</v>
      </c>
      <c r="J1710">
        <f t="shared" si="113"/>
        <v>1.7620986319905756</v>
      </c>
    </row>
    <row r="1711" spans="5:10" x14ac:dyDescent="0.25">
      <c r="E1711">
        <v>1710</v>
      </c>
      <c r="F1711">
        <v>1709</v>
      </c>
      <c r="G1711" s="45">
        <f t="shared" si="110"/>
        <v>1.0003317327062342</v>
      </c>
      <c r="H1711" s="46">
        <f t="shared" si="111"/>
        <v>1.0003317327062342</v>
      </c>
      <c r="I1711" s="48">
        <f t="shared" si="112"/>
        <v>1.7626831777384173</v>
      </c>
      <c r="J1711">
        <f t="shared" si="113"/>
        <v>1.7626831777384173</v>
      </c>
    </row>
    <row r="1712" spans="5:10" x14ac:dyDescent="0.25">
      <c r="E1712">
        <v>1711</v>
      </c>
      <c r="F1712">
        <v>1710</v>
      </c>
      <c r="G1712" s="45">
        <f t="shared" si="110"/>
        <v>1.0003317327062342</v>
      </c>
      <c r="H1712" s="46">
        <f t="shared" si="111"/>
        <v>1.0003317327062342</v>
      </c>
      <c r="I1712" s="48">
        <f t="shared" si="112"/>
        <v>1.7632679173992021</v>
      </c>
      <c r="J1712">
        <f t="shared" si="113"/>
        <v>1.7632679173992021</v>
      </c>
    </row>
    <row r="1713" spans="5:10" x14ac:dyDescent="0.25">
      <c r="E1713">
        <v>1712</v>
      </c>
      <c r="F1713">
        <v>1711</v>
      </c>
      <c r="G1713" s="45">
        <f t="shared" si="110"/>
        <v>1.0003317327062342</v>
      </c>
      <c r="H1713" s="46">
        <f t="shared" si="111"/>
        <v>1.0003317327062342</v>
      </c>
      <c r="I1713" s="48">
        <f t="shared" si="112"/>
        <v>1.7638528510372569</v>
      </c>
      <c r="J1713">
        <f t="shared" si="113"/>
        <v>1.7638528510372569</v>
      </c>
    </row>
    <row r="1714" spans="5:10" x14ac:dyDescent="0.25">
      <c r="E1714">
        <v>1713</v>
      </c>
      <c r="F1714">
        <v>1712</v>
      </c>
      <c r="G1714" s="45">
        <f t="shared" si="110"/>
        <v>1.0003317327062342</v>
      </c>
      <c r="H1714" s="46">
        <f t="shared" si="111"/>
        <v>1.0003317327062342</v>
      </c>
      <c r="I1714" s="48">
        <f t="shared" si="112"/>
        <v>1.7644379787169304</v>
      </c>
      <c r="J1714">
        <f t="shared" si="113"/>
        <v>1.7644379787169304</v>
      </c>
    </row>
    <row r="1715" spans="5:10" x14ac:dyDescent="0.25">
      <c r="E1715">
        <v>1714</v>
      </c>
      <c r="F1715">
        <v>1713</v>
      </c>
      <c r="G1715" s="45">
        <f t="shared" si="110"/>
        <v>1.0003317327062342</v>
      </c>
      <c r="H1715" s="46">
        <f t="shared" si="111"/>
        <v>1.0003317327062342</v>
      </c>
      <c r="I1715" s="48">
        <f t="shared" si="112"/>
        <v>1.7650233005025926</v>
      </c>
      <c r="J1715">
        <f t="shared" si="113"/>
        <v>1.7650233005025926</v>
      </c>
    </row>
    <row r="1716" spans="5:10" x14ac:dyDescent="0.25">
      <c r="E1716">
        <v>1715</v>
      </c>
      <c r="F1716">
        <v>1714</v>
      </c>
      <c r="G1716" s="45">
        <f t="shared" si="110"/>
        <v>1.0003317327062342</v>
      </c>
      <c r="H1716" s="46">
        <f t="shared" si="111"/>
        <v>1.0003317327062342</v>
      </c>
      <c r="I1716" s="48">
        <f t="shared" si="112"/>
        <v>1.7656088164586348</v>
      </c>
      <c r="J1716">
        <f t="shared" si="113"/>
        <v>1.7656088164586348</v>
      </c>
    </row>
    <row r="1717" spans="5:10" x14ac:dyDescent="0.25">
      <c r="E1717">
        <v>1716</v>
      </c>
      <c r="F1717">
        <v>1715</v>
      </c>
      <c r="G1717" s="45">
        <f t="shared" si="110"/>
        <v>1.0003317327062342</v>
      </c>
      <c r="H1717" s="46">
        <f t="shared" si="111"/>
        <v>1.0003317327062342</v>
      </c>
      <c r="I1717" s="48">
        <f t="shared" si="112"/>
        <v>1.7661945266494696</v>
      </c>
      <c r="J1717">
        <f t="shared" si="113"/>
        <v>1.7661945266494696</v>
      </c>
    </row>
    <row r="1718" spans="5:10" x14ac:dyDescent="0.25">
      <c r="E1718">
        <v>1717</v>
      </c>
      <c r="F1718">
        <v>1716</v>
      </c>
      <c r="G1718" s="45">
        <f t="shared" si="110"/>
        <v>1.0003317327062342</v>
      </c>
      <c r="H1718" s="46">
        <f t="shared" si="111"/>
        <v>1.0003317327062342</v>
      </c>
      <c r="I1718" s="48">
        <f t="shared" si="112"/>
        <v>1.7667804311395312</v>
      </c>
      <c r="J1718">
        <f t="shared" si="113"/>
        <v>1.7667804311395312</v>
      </c>
    </row>
    <row r="1719" spans="5:10" x14ac:dyDescent="0.25">
      <c r="E1719">
        <v>1718</v>
      </c>
      <c r="F1719">
        <v>1717</v>
      </c>
      <c r="G1719" s="45">
        <f t="shared" si="110"/>
        <v>1.0003317327062342</v>
      </c>
      <c r="H1719" s="46">
        <f t="shared" si="111"/>
        <v>1.0003317327062342</v>
      </c>
      <c r="I1719" s="48">
        <f t="shared" si="112"/>
        <v>1.7673665299932748</v>
      </c>
      <c r="J1719">
        <f t="shared" si="113"/>
        <v>1.7673665299932748</v>
      </c>
    </row>
    <row r="1720" spans="5:10" x14ac:dyDescent="0.25">
      <c r="E1720">
        <v>1719</v>
      </c>
      <c r="F1720">
        <v>1718</v>
      </c>
      <c r="G1720" s="45">
        <f t="shared" si="110"/>
        <v>1.0003317327062342</v>
      </c>
      <c r="H1720" s="46">
        <f t="shared" si="111"/>
        <v>1.0003317327062342</v>
      </c>
      <c r="I1720" s="48">
        <f t="shared" si="112"/>
        <v>1.7679528232751773</v>
      </c>
      <c r="J1720">
        <f t="shared" si="113"/>
        <v>1.7679528232751773</v>
      </c>
    </row>
    <row r="1721" spans="5:10" x14ac:dyDescent="0.25">
      <c r="E1721">
        <v>1720</v>
      </c>
      <c r="F1721">
        <v>1719</v>
      </c>
      <c r="G1721" s="45">
        <f t="shared" si="110"/>
        <v>1.0003317327062342</v>
      </c>
      <c r="H1721" s="46">
        <f t="shared" si="111"/>
        <v>1.0003317327062342</v>
      </c>
      <c r="I1721" s="48">
        <f t="shared" si="112"/>
        <v>1.7685393110497367</v>
      </c>
      <c r="J1721">
        <f t="shared" si="113"/>
        <v>1.7685393110497367</v>
      </c>
    </row>
    <row r="1722" spans="5:10" x14ac:dyDescent="0.25">
      <c r="E1722">
        <v>1721</v>
      </c>
      <c r="F1722">
        <v>1720</v>
      </c>
      <c r="G1722" s="45">
        <f t="shared" si="110"/>
        <v>1.0003317327062342</v>
      </c>
      <c r="H1722" s="46">
        <f t="shared" si="111"/>
        <v>1.0003317327062342</v>
      </c>
      <c r="I1722" s="48">
        <f t="shared" si="112"/>
        <v>1.7691259933814729</v>
      </c>
      <c r="J1722">
        <f t="shared" si="113"/>
        <v>1.7691259933814729</v>
      </c>
    </row>
    <row r="1723" spans="5:10" x14ac:dyDescent="0.25">
      <c r="E1723">
        <v>1722</v>
      </c>
      <c r="F1723">
        <v>1721</v>
      </c>
      <c r="G1723" s="45">
        <f t="shared" si="110"/>
        <v>1.0003317327062342</v>
      </c>
      <c r="H1723" s="46">
        <f t="shared" si="111"/>
        <v>1.0003317327062342</v>
      </c>
      <c r="I1723" s="48">
        <f t="shared" si="112"/>
        <v>1.7697128703349267</v>
      </c>
      <c r="J1723">
        <f t="shared" si="113"/>
        <v>1.7697128703349267</v>
      </c>
    </row>
    <row r="1724" spans="5:10" x14ac:dyDescent="0.25">
      <c r="E1724">
        <v>1723</v>
      </c>
      <c r="F1724">
        <v>1722</v>
      </c>
      <c r="G1724" s="45">
        <f t="shared" si="110"/>
        <v>1.0003317327062342</v>
      </c>
      <c r="H1724" s="46">
        <f t="shared" si="111"/>
        <v>1.0003317327062342</v>
      </c>
      <c r="I1724" s="48">
        <f t="shared" si="112"/>
        <v>1.7702999419746606</v>
      </c>
      <c r="J1724">
        <f t="shared" si="113"/>
        <v>1.7702999419746606</v>
      </c>
    </row>
    <row r="1725" spans="5:10" x14ac:dyDescent="0.25">
      <c r="E1725">
        <v>1724</v>
      </c>
      <c r="F1725">
        <v>1723</v>
      </c>
      <c r="G1725" s="45">
        <f t="shared" si="110"/>
        <v>1.0003317327062342</v>
      </c>
      <c r="H1725" s="46">
        <f t="shared" si="111"/>
        <v>1.0003317327062342</v>
      </c>
      <c r="I1725" s="48">
        <f t="shared" si="112"/>
        <v>1.770887208365258</v>
      </c>
      <c r="J1725">
        <f t="shared" si="113"/>
        <v>1.770887208365258</v>
      </c>
    </row>
    <row r="1726" spans="5:10" x14ac:dyDescent="0.25">
      <c r="E1726">
        <v>1725</v>
      </c>
      <c r="F1726">
        <v>1724</v>
      </c>
      <c r="G1726" s="45">
        <f t="shared" si="110"/>
        <v>1.0003317327062342</v>
      </c>
      <c r="H1726" s="46">
        <f t="shared" si="111"/>
        <v>1.0003317327062342</v>
      </c>
      <c r="I1726" s="48">
        <f t="shared" si="112"/>
        <v>1.7714746695713246</v>
      </c>
      <c r="J1726">
        <f t="shared" si="113"/>
        <v>1.7714746695713246</v>
      </c>
    </row>
    <row r="1727" spans="5:10" x14ac:dyDescent="0.25">
      <c r="E1727">
        <v>1726</v>
      </c>
      <c r="F1727">
        <v>1725</v>
      </c>
      <c r="G1727" s="45">
        <f t="shared" si="110"/>
        <v>1.0003317327062342</v>
      </c>
      <c r="H1727" s="46">
        <f t="shared" si="111"/>
        <v>1.0003317327062342</v>
      </c>
      <c r="I1727" s="48">
        <f t="shared" si="112"/>
        <v>1.7720623256574868</v>
      </c>
      <c r="J1727">
        <f t="shared" si="113"/>
        <v>1.7720623256574868</v>
      </c>
    </row>
    <row r="1728" spans="5:10" x14ac:dyDescent="0.25">
      <c r="E1728">
        <v>1727</v>
      </c>
      <c r="F1728">
        <v>1726</v>
      </c>
      <c r="G1728" s="45">
        <f t="shared" si="110"/>
        <v>1.0003317327062342</v>
      </c>
      <c r="H1728" s="46">
        <f t="shared" si="111"/>
        <v>1.0003317327062342</v>
      </c>
      <c r="I1728" s="48">
        <f t="shared" si="112"/>
        <v>1.7726501766883929</v>
      </c>
      <c r="J1728">
        <f t="shared" si="113"/>
        <v>1.7726501766883929</v>
      </c>
    </row>
    <row r="1729" spans="5:10" x14ac:dyDescent="0.25">
      <c r="E1729">
        <v>1728</v>
      </c>
      <c r="F1729">
        <v>1727</v>
      </c>
      <c r="G1729" s="45">
        <f t="shared" si="110"/>
        <v>1.0003317327062342</v>
      </c>
      <c r="H1729" s="46">
        <f t="shared" si="111"/>
        <v>1.0003317327062342</v>
      </c>
      <c r="I1729" s="48">
        <f t="shared" si="112"/>
        <v>1.7732382227287122</v>
      </c>
      <c r="J1729">
        <f t="shared" si="113"/>
        <v>1.7732382227287122</v>
      </c>
    </row>
    <row r="1730" spans="5:10" x14ac:dyDescent="0.25">
      <c r="E1730">
        <v>1729</v>
      </c>
      <c r="F1730">
        <v>1728</v>
      </c>
      <c r="G1730" s="45">
        <f t="shared" si="110"/>
        <v>1.0003317327062342</v>
      </c>
      <c r="H1730" s="46">
        <f t="shared" si="111"/>
        <v>1.0003317327062342</v>
      </c>
      <c r="I1730" s="48">
        <f t="shared" si="112"/>
        <v>1.773826463843136</v>
      </c>
      <c r="J1730">
        <f t="shared" si="113"/>
        <v>1.773826463843136</v>
      </c>
    </row>
    <row r="1731" spans="5:10" x14ac:dyDescent="0.25">
      <c r="E1731">
        <v>1730</v>
      </c>
      <c r="F1731">
        <v>1729</v>
      </c>
      <c r="G1731" s="45">
        <f t="shared" si="110"/>
        <v>1.0003317327062342</v>
      </c>
      <c r="H1731" s="46">
        <f t="shared" si="111"/>
        <v>1.0003317327062342</v>
      </c>
      <c r="I1731" s="48">
        <f t="shared" si="112"/>
        <v>1.7744149000963765</v>
      </c>
      <c r="J1731">
        <f t="shared" si="113"/>
        <v>1.7744149000963765</v>
      </c>
    </row>
    <row r="1732" spans="5:10" x14ac:dyDescent="0.25">
      <c r="E1732">
        <v>1731</v>
      </c>
      <c r="F1732">
        <v>1730</v>
      </c>
      <c r="G1732" s="45">
        <f t="shared" si="110"/>
        <v>1.0003317327062342</v>
      </c>
      <c r="H1732" s="46">
        <f t="shared" si="111"/>
        <v>1.0003317327062342</v>
      </c>
      <c r="I1732" s="48">
        <f t="shared" si="112"/>
        <v>1.7750035315531678</v>
      </c>
      <c r="J1732">
        <f t="shared" si="113"/>
        <v>1.7750035315531678</v>
      </c>
    </row>
    <row r="1733" spans="5:10" x14ac:dyDescent="0.25">
      <c r="E1733">
        <v>1732</v>
      </c>
      <c r="F1733">
        <v>1731</v>
      </c>
      <c r="G1733" s="45">
        <f t="shared" ref="G1733:G1796" si="114">IFERROR(VLOOKUP(E1733,$A$3:$C$330,3,1),$C$3)</f>
        <v>1.0003317327062342</v>
      </c>
      <c r="H1733" s="46">
        <f t="shared" ref="H1733:H1796" si="115">((G1733-1)*$H$2)+1</f>
        <v>1.0003317327062342</v>
      </c>
      <c r="I1733" s="48">
        <f t="shared" ref="I1733:I1796" si="116">H1733*I1732</f>
        <v>1.7755923582782653</v>
      </c>
      <c r="J1733">
        <f t="shared" ref="J1733:J1796" si="117">G1733*J1732</f>
        <v>1.7755923582782653</v>
      </c>
    </row>
    <row r="1734" spans="5:10" x14ac:dyDescent="0.25">
      <c r="E1734">
        <v>1733</v>
      </c>
      <c r="F1734">
        <v>1732</v>
      </c>
      <c r="G1734" s="45">
        <f t="shared" si="114"/>
        <v>1.0003317327062342</v>
      </c>
      <c r="H1734" s="46">
        <f t="shared" si="115"/>
        <v>1.0003317327062342</v>
      </c>
      <c r="I1734" s="48">
        <f t="shared" si="116"/>
        <v>1.7761813803364457</v>
      </c>
      <c r="J1734">
        <f t="shared" si="117"/>
        <v>1.7761813803364457</v>
      </c>
    </row>
    <row r="1735" spans="5:10" x14ac:dyDescent="0.25">
      <c r="E1735">
        <v>1734</v>
      </c>
      <c r="F1735">
        <v>1733</v>
      </c>
      <c r="G1735" s="45">
        <f t="shared" si="114"/>
        <v>1.0003317327062342</v>
      </c>
      <c r="H1735" s="46">
        <f t="shared" si="115"/>
        <v>1.0003317327062342</v>
      </c>
      <c r="I1735" s="48">
        <f t="shared" si="116"/>
        <v>1.7767705977925075</v>
      </c>
      <c r="J1735">
        <f t="shared" si="117"/>
        <v>1.7767705977925075</v>
      </c>
    </row>
    <row r="1736" spans="5:10" x14ac:dyDescent="0.25">
      <c r="E1736">
        <v>1735</v>
      </c>
      <c r="F1736">
        <v>1734</v>
      </c>
      <c r="G1736" s="45">
        <f t="shared" si="114"/>
        <v>1.0003317327062342</v>
      </c>
      <c r="H1736" s="46">
        <f t="shared" si="115"/>
        <v>1.0003317327062342</v>
      </c>
      <c r="I1736" s="48">
        <f t="shared" si="116"/>
        <v>1.7773600107112706</v>
      </c>
      <c r="J1736">
        <f t="shared" si="117"/>
        <v>1.7773600107112706</v>
      </c>
    </row>
    <row r="1737" spans="5:10" x14ac:dyDescent="0.25">
      <c r="E1737">
        <v>1736</v>
      </c>
      <c r="F1737">
        <v>1735</v>
      </c>
      <c r="G1737" s="45">
        <f t="shared" si="114"/>
        <v>1.0003317327062342</v>
      </c>
      <c r="H1737" s="46">
        <f t="shared" si="115"/>
        <v>1.0003317327062342</v>
      </c>
      <c r="I1737" s="48">
        <f t="shared" si="116"/>
        <v>1.7779496191575763</v>
      </c>
      <c r="J1737">
        <f t="shared" si="117"/>
        <v>1.7779496191575763</v>
      </c>
    </row>
    <row r="1738" spans="5:10" x14ac:dyDescent="0.25">
      <c r="E1738">
        <v>1737</v>
      </c>
      <c r="F1738">
        <v>1736</v>
      </c>
      <c r="G1738" s="45">
        <f t="shared" si="114"/>
        <v>1.0003317327062342</v>
      </c>
      <c r="H1738" s="46">
        <f t="shared" si="115"/>
        <v>1.0003317327062342</v>
      </c>
      <c r="I1738" s="48">
        <f t="shared" si="116"/>
        <v>1.7785394231962877</v>
      </c>
      <c r="J1738">
        <f t="shared" si="117"/>
        <v>1.7785394231962877</v>
      </c>
    </row>
    <row r="1739" spans="5:10" x14ac:dyDescent="0.25">
      <c r="E1739">
        <v>1738</v>
      </c>
      <c r="F1739">
        <v>1737</v>
      </c>
      <c r="G1739" s="45">
        <f t="shared" si="114"/>
        <v>1.0003317327062342</v>
      </c>
      <c r="H1739" s="46">
        <f t="shared" si="115"/>
        <v>1.0003317327062342</v>
      </c>
      <c r="I1739" s="48">
        <f t="shared" si="116"/>
        <v>1.7791294228922887</v>
      </c>
      <c r="J1739">
        <f t="shared" si="117"/>
        <v>1.7791294228922887</v>
      </c>
    </row>
    <row r="1740" spans="5:10" x14ac:dyDescent="0.25">
      <c r="E1740">
        <v>1739</v>
      </c>
      <c r="F1740">
        <v>1738</v>
      </c>
      <c r="G1740" s="45">
        <f t="shared" si="114"/>
        <v>1.0003317327062342</v>
      </c>
      <c r="H1740" s="46">
        <f t="shared" si="115"/>
        <v>1.0003317327062342</v>
      </c>
      <c r="I1740" s="48">
        <f t="shared" si="116"/>
        <v>1.7797196183104858</v>
      </c>
      <c r="J1740">
        <f t="shared" si="117"/>
        <v>1.7797196183104858</v>
      </c>
    </row>
    <row r="1741" spans="5:10" x14ac:dyDescent="0.25">
      <c r="E1741">
        <v>1740</v>
      </c>
      <c r="F1741">
        <v>1739</v>
      </c>
      <c r="G1741" s="45">
        <f t="shared" si="114"/>
        <v>1.0003317327062342</v>
      </c>
      <c r="H1741" s="46">
        <f t="shared" si="115"/>
        <v>1.0003317327062342</v>
      </c>
      <c r="I1741" s="48">
        <f t="shared" si="116"/>
        <v>1.780310009515806</v>
      </c>
      <c r="J1741">
        <f t="shared" si="117"/>
        <v>1.780310009515806</v>
      </c>
    </row>
    <row r="1742" spans="5:10" x14ac:dyDescent="0.25">
      <c r="E1742">
        <v>1741</v>
      </c>
      <c r="F1742">
        <v>1740</v>
      </c>
      <c r="G1742" s="45">
        <f t="shared" si="114"/>
        <v>1.0003317327062342</v>
      </c>
      <c r="H1742" s="46">
        <f t="shared" si="115"/>
        <v>1.0003317327062342</v>
      </c>
      <c r="I1742" s="48">
        <f t="shared" si="116"/>
        <v>1.7809005965731985</v>
      </c>
      <c r="J1742">
        <f t="shared" si="117"/>
        <v>1.7809005965731985</v>
      </c>
    </row>
    <row r="1743" spans="5:10" x14ac:dyDescent="0.25">
      <c r="E1743">
        <v>1742</v>
      </c>
      <c r="F1743">
        <v>1741</v>
      </c>
      <c r="G1743" s="45">
        <f t="shared" si="114"/>
        <v>1.0003317327062342</v>
      </c>
      <c r="H1743" s="46">
        <f t="shared" si="115"/>
        <v>1.0003317327062342</v>
      </c>
      <c r="I1743" s="48">
        <f t="shared" si="116"/>
        <v>1.7814913795476339</v>
      </c>
      <c r="J1743">
        <f t="shared" si="117"/>
        <v>1.7814913795476339</v>
      </c>
    </row>
    <row r="1744" spans="5:10" x14ac:dyDescent="0.25">
      <c r="E1744">
        <v>1743</v>
      </c>
      <c r="F1744">
        <v>1742</v>
      </c>
      <c r="G1744" s="45">
        <f t="shared" si="114"/>
        <v>1.0003317327062342</v>
      </c>
      <c r="H1744" s="46">
        <f t="shared" si="115"/>
        <v>1.0003317327062342</v>
      </c>
      <c r="I1744" s="48">
        <f t="shared" si="116"/>
        <v>1.7820823585041041</v>
      </c>
      <c r="J1744">
        <f t="shared" si="117"/>
        <v>1.7820823585041041</v>
      </c>
    </row>
    <row r="1745" spans="5:10" x14ac:dyDescent="0.25">
      <c r="E1745">
        <v>1744</v>
      </c>
      <c r="F1745">
        <v>1743</v>
      </c>
      <c r="G1745" s="45">
        <f t="shared" si="114"/>
        <v>1.0003317327062342</v>
      </c>
      <c r="H1745" s="46">
        <f t="shared" si="115"/>
        <v>1.0003317327062342</v>
      </c>
      <c r="I1745" s="48">
        <f t="shared" si="116"/>
        <v>1.7826735335076229</v>
      </c>
      <c r="J1745">
        <f t="shared" si="117"/>
        <v>1.7826735335076229</v>
      </c>
    </row>
    <row r="1746" spans="5:10" x14ac:dyDescent="0.25">
      <c r="E1746">
        <v>1745</v>
      </c>
      <c r="F1746">
        <v>1744</v>
      </c>
      <c r="G1746" s="45">
        <f t="shared" si="114"/>
        <v>1.0003317327062342</v>
      </c>
      <c r="H1746" s="46">
        <f t="shared" si="115"/>
        <v>1.0003317327062342</v>
      </c>
      <c r="I1746" s="48">
        <f t="shared" si="116"/>
        <v>1.7832649046232254</v>
      </c>
      <c r="J1746">
        <f t="shared" si="117"/>
        <v>1.7832649046232254</v>
      </c>
    </row>
    <row r="1747" spans="5:10" x14ac:dyDescent="0.25">
      <c r="E1747">
        <v>1746</v>
      </c>
      <c r="F1747">
        <v>1745</v>
      </c>
      <c r="G1747" s="45">
        <f t="shared" si="114"/>
        <v>1.0003317327062342</v>
      </c>
      <c r="H1747" s="46">
        <f t="shared" si="115"/>
        <v>1.0003317327062342</v>
      </c>
      <c r="I1747" s="48">
        <f t="shared" si="116"/>
        <v>1.7838564719159686</v>
      </c>
      <c r="J1747">
        <f t="shared" si="117"/>
        <v>1.7838564719159686</v>
      </c>
    </row>
    <row r="1748" spans="5:10" x14ac:dyDescent="0.25">
      <c r="E1748">
        <v>1747</v>
      </c>
      <c r="F1748">
        <v>1746</v>
      </c>
      <c r="G1748" s="45">
        <f t="shared" si="114"/>
        <v>1.0003317327062342</v>
      </c>
      <c r="H1748" s="46">
        <f t="shared" si="115"/>
        <v>1.0003317327062342</v>
      </c>
      <c r="I1748" s="48">
        <f t="shared" si="116"/>
        <v>1.7844482354509308</v>
      </c>
      <c r="J1748">
        <f t="shared" si="117"/>
        <v>1.7844482354509308</v>
      </c>
    </row>
    <row r="1749" spans="5:10" x14ac:dyDescent="0.25">
      <c r="E1749">
        <v>1748</v>
      </c>
      <c r="F1749">
        <v>1747</v>
      </c>
      <c r="G1749" s="45">
        <f t="shared" si="114"/>
        <v>1.0003317327062342</v>
      </c>
      <c r="H1749" s="46">
        <f t="shared" si="115"/>
        <v>1.0003317327062342</v>
      </c>
      <c r="I1749" s="48">
        <f t="shared" si="116"/>
        <v>1.7850401952932118</v>
      </c>
      <c r="J1749">
        <f t="shared" si="117"/>
        <v>1.7850401952932118</v>
      </c>
    </row>
    <row r="1750" spans="5:10" x14ac:dyDescent="0.25">
      <c r="E1750">
        <v>1749</v>
      </c>
      <c r="F1750">
        <v>1748</v>
      </c>
      <c r="G1750" s="45">
        <f t="shared" si="114"/>
        <v>1.0003317327062342</v>
      </c>
      <c r="H1750" s="46">
        <f t="shared" si="115"/>
        <v>1.0003317327062342</v>
      </c>
      <c r="I1750" s="48">
        <f t="shared" si="116"/>
        <v>1.7856323515079333</v>
      </c>
      <c r="J1750">
        <f t="shared" si="117"/>
        <v>1.7856323515079333</v>
      </c>
    </row>
    <row r="1751" spans="5:10" x14ac:dyDescent="0.25">
      <c r="E1751">
        <v>1750</v>
      </c>
      <c r="F1751">
        <v>1749</v>
      </c>
      <c r="G1751" s="45">
        <f t="shared" si="114"/>
        <v>1.0003317327062342</v>
      </c>
      <c r="H1751" s="46">
        <f t="shared" si="115"/>
        <v>1.0003317327062342</v>
      </c>
      <c r="I1751" s="48">
        <f t="shared" si="116"/>
        <v>1.7862247041602384</v>
      </c>
      <c r="J1751">
        <f t="shared" si="117"/>
        <v>1.7862247041602384</v>
      </c>
    </row>
    <row r="1752" spans="5:10" x14ac:dyDescent="0.25">
      <c r="E1752">
        <v>1751</v>
      </c>
      <c r="F1752">
        <v>1750</v>
      </c>
      <c r="G1752" s="45">
        <f t="shared" si="114"/>
        <v>1.0003317327062342</v>
      </c>
      <c r="H1752" s="46">
        <f t="shared" si="115"/>
        <v>1.0003317327062342</v>
      </c>
      <c r="I1752" s="48">
        <f t="shared" si="116"/>
        <v>1.786817253315292</v>
      </c>
      <c r="J1752">
        <f t="shared" si="117"/>
        <v>1.786817253315292</v>
      </c>
    </row>
    <row r="1753" spans="5:10" x14ac:dyDescent="0.25">
      <c r="E1753">
        <v>1752</v>
      </c>
      <c r="F1753">
        <v>1751</v>
      </c>
      <c r="G1753" s="45">
        <f t="shared" si="114"/>
        <v>1.0003317327062342</v>
      </c>
      <c r="H1753" s="46">
        <f t="shared" si="115"/>
        <v>1.0003317327062342</v>
      </c>
      <c r="I1753" s="48">
        <f t="shared" si="116"/>
        <v>1.7874099990382801</v>
      </c>
      <c r="J1753">
        <f t="shared" si="117"/>
        <v>1.7874099990382801</v>
      </c>
    </row>
    <row r="1754" spans="5:10" x14ac:dyDescent="0.25">
      <c r="E1754">
        <v>1753</v>
      </c>
      <c r="F1754">
        <v>1752</v>
      </c>
      <c r="G1754" s="45">
        <f t="shared" si="114"/>
        <v>1.0003317327062342</v>
      </c>
      <c r="H1754" s="46">
        <f t="shared" si="115"/>
        <v>1.0003317327062342</v>
      </c>
      <c r="I1754" s="48">
        <f t="shared" si="116"/>
        <v>1.7880029413944112</v>
      </c>
      <c r="J1754">
        <f t="shared" si="117"/>
        <v>1.7880029413944112</v>
      </c>
    </row>
    <row r="1755" spans="5:10" x14ac:dyDescent="0.25">
      <c r="E1755">
        <v>1754</v>
      </c>
      <c r="F1755">
        <v>1753</v>
      </c>
      <c r="G1755" s="45">
        <f t="shared" si="114"/>
        <v>1.0003317327062342</v>
      </c>
      <c r="H1755" s="46">
        <f t="shared" si="115"/>
        <v>1.0003317327062342</v>
      </c>
      <c r="I1755" s="48">
        <f t="shared" si="116"/>
        <v>1.7885960804489147</v>
      </c>
      <c r="J1755">
        <f t="shared" si="117"/>
        <v>1.7885960804489147</v>
      </c>
    </row>
    <row r="1756" spans="5:10" x14ac:dyDescent="0.25">
      <c r="E1756">
        <v>1755</v>
      </c>
      <c r="F1756">
        <v>1754</v>
      </c>
      <c r="G1756" s="45">
        <f t="shared" si="114"/>
        <v>1.0003317327062342</v>
      </c>
      <c r="H1756" s="46">
        <f t="shared" si="115"/>
        <v>1.0003317327062342</v>
      </c>
      <c r="I1756" s="48">
        <f t="shared" si="116"/>
        <v>1.7891894162670419</v>
      </c>
      <c r="J1756">
        <f t="shared" si="117"/>
        <v>1.7891894162670419</v>
      </c>
    </row>
    <row r="1757" spans="5:10" x14ac:dyDescent="0.25">
      <c r="E1757">
        <v>1756</v>
      </c>
      <c r="F1757">
        <v>1755</v>
      </c>
      <c r="G1757" s="45">
        <f t="shared" si="114"/>
        <v>1.0003317327062342</v>
      </c>
      <c r="H1757" s="46">
        <f t="shared" si="115"/>
        <v>1.0003317327062342</v>
      </c>
      <c r="I1757" s="48">
        <f t="shared" si="116"/>
        <v>1.7897829489140658</v>
      </c>
      <c r="J1757">
        <f t="shared" si="117"/>
        <v>1.7897829489140658</v>
      </c>
    </row>
    <row r="1758" spans="5:10" x14ac:dyDescent="0.25">
      <c r="E1758">
        <v>1757</v>
      </c>
      <c r="F1758">
        <v>1756</v>
      </c>
      <c r="G1758" s="45">
        <f t="shared" si="114"/>
        <v>1.0003317327062342</v>
      </c>
      <c r="H1758" s="46">
        <f t="shared" si="115"/>
        <v>1.0003317327062342</v>
      </c>
      <c r="I1758" s="48">
        <f t="shared" si="116"/>
        <v>1.7903766784552808</v>
      </c>
      <c r="J1758">
        <f t="shared" si="117"/>
        <v>1.7903766784552808</v>
      </c>
    </row>
    <row r="1759" spans="5:10" x14ac:dyDescent="0.25">
      <c r="E1759">
        <v>1758</v>
      </c>
      <c r="F1759">
        <v>1757</v>
      </c>
      <c r="G1759" s="45">
        <f t="shared" si="114"/>
        <v>1.0003317327062342</v>
      </c>
      <c r="H1759" s="46">
        <f t="shared" si="115"/>
        <v>1.0003317327062342</v>
      </c>
      <c r="I1759" s="48">
        <f t="shared" si="116"/>
        <v>1.7909706049560035</v>
      </c>
      <c r="J1759">
        <f t="shared" si="117"/>
        <v>1.7909706049560035</v>
      </c>
    </row>
    <row r="1760" spans="5:10" x14ac:dyDescent="0.25">
      <c r="E1760">
        <v>1759</v>
      </c>
      <c r="F1760">
        <v>1758</v>
      </c>
      <c r="G1760" s="45">
        <f t="shared" si="114"/>
        <v>1.0003317327062342</v>
      </c>
      <c r="H1760" s="46">
        <f t="shared" si="115"/>
        <v>1.0003317327062342</v>
      </c>
      <c r="I1760" s="48">
        <f t="shared" si="116"/>
        <v>1.7915647284815714</v>
      </c>
      <c r="J1760">
        <f t="shared" si="117"/>
        <v>1.7915647284815714</v>
      </c>
    </row>
    <row r="1761" spans="5:10" x14ac:dyDescent="0.25">
      <c r="E1761">
        <v>1760</v>
      </c>
      <c r="F1761">
        <v>1759</v>
      </c>
      <c r="G1761" s="45">
        <f t="shared" si="114"/>
        <v>1.0003317327062342</v>
      </c>
      <c r="H1761" s="46">
        <f t="shared" si="115"/>
        <v>1.0003317327062342</v>
      </c>
      <c r="I1761" s="48">
        <f t="shared" si="116"/>
        <v>1.7921590490973445</v>
      </c>
      <c r="J1761">
        <f t="shared" si="117"/>
        <v>1.7921590490973445</v>
      </c>
    </row>
    <row r="1762" spans="5:10" x14ac:dyDescent="0.25">
      <c r="E1762">
        <v>1761</v>
      </c>
      <c r="F1762">
        <v>1760</v>
      </c>
      <c r="G1762" s="45">
        <f t="shared" si="114"/>
        <v>1.0003317327062342</v>
      </c>
      <c r="H1762" s="46">
        <f t="shared" si="115"/>
        <v>1.0003317327062342</v>
      </c>
      <c r="I1762" s="48">
        <f t="shared" si="116"/>
        <v>1.7927535668687036</v>
      </c>
      <c r="J1762">
        <f t="shared" si="117"/>
        <v>1.7927535668687036</v>
      </c>
    </row>
    <row r="1763" spans="5:10" x14ac:dyDescent="0.25">
      <c r="E1763">
        <v>1762</v>
      </c>
      <c r="F1763">
        <v>1761</v>
      </c>
      <c r="G1763" s="45">
        <f t="shared" si="114"/>
        <v>1.0003317327062342</v>
      </c>
      <c r="H1763" s="46">
        <f t="shared" si="115"/>
        <v>1.0003317327062342</v>
      </c>
      <c r="I1763" s="48">
        <f t="shared" si="116"/>
        <v>1.793348281861052</v>
      </c>
      <c r="J1763">
        <f t="shared" si="117"/>
        <v>1.793348281861052</v>
      </c>
    </row>
    <row r="1764" spans="5:10" x14ac:dyDescent="0.25">
      <c r="E1764">
        <v>1763</v>
      </c>
      <c r="F1764">
        <v>1762</v>
      </c>
      <c r="G1764" s="45">
        <f t="shared" si="114"/>
        <v>1.0003317327062342</v>
      </c>
      <c r="H1764" s="46">
        <f t="shared" si="115"/>
        <v>1.0003317327062342</v>
      </c>
      <c r="I1764" s="48">
        <f t="shared" si="116"/>
        <v>1.7939431941398143</v>
      </c>
      <c r="J1764">
        <f t="shared" si="117"/>
        <v>1.7939431941398143</v>
      </c>
    </row>
    <row r="1765" spans="5:10" x14ac:dyDescent="0.25">
      <c r="E1765">
        <v>1764</v>
      </c>
      <c r="F1765">
        <v>1763</v>
      </c>
      <c r="G1765" s="45">
        <f t="shared" si="114"/>
        <v>1.0003317327062342</v>
      </c>
      <c r="H1765" s="46">
        <f t="shared" si="115"/>
        <v>1.0003317327062342</v>
      </c>
      <c r="I1765" s="48">
        <f t="shared" si="116"/>
        <v>1.7945383037704368</v>
      </c>
      <c r="J1765">
        <f t="shared" si="117"/>
        <v>1.7945383037704368</v>
      </c>
    </row>
    <row r="1766" spans="5:10" x14ac:dyDescent="0.25">
      <c r="E1766">
        <v>1765</v>
      </c>
      <c r="F1766">
        <v>1764</v>
      </c>
      <c r="G1766" s="45">
        <f t="shared" si="114"/>
        <v>1.0003317327062342</v>
      </c>
      <c r="H1766" s="46">
        <f t="shared" si="115"/>
        <v>1.0003317327062342</v>
      </c>
      <c r="I1766" s="48">
        <f t="shared" si="116"/>
        <v>1.7951336108183875</v>
      </c>
      <c r="J1766">
        <f t="shared" si="117"/>
        <v>1.7951336108183875</v>
      </c>
    </row>
    <row r="1767" spans="5:10" x14ac:dyDescent="0.25">
      <c r="E1767">
        <v>1766</v>
      </c>
      <c r="F1767">
        <v>1765</v>
      </c>
      <c r="G1767" s="45">
        <f t="shared" si="114"/>
        <v>1.0003317327062342</v>
      </c>
      <c r="H1767" s="46">
        <f t="shared" si="115"/>
        <v>1.0003317327062342</v>
      </c>
      <c r="I1767" s="48">
        <f t="shared" si="116"/>
        <v>1.7957291153491564</v>
      </c>
      <c r="J1767">
        <f t="shared" si="117"/>
        <v>1.7957291153491564</v>
      </c>
    </row>
    <row r="1768" spans="5:10" x14ac:dyDescent="0.25">
      <c r="E1768">
        <v>1767</v>
      </c>
      <c r="F1768">
        <v>1766</v>
      </c>
      <c r="G1768" s="45">
        <f t="shared" si="114"/>
        <v>1.0003317327062342</v>
      </c>
      <c r="H1768" s="46">
        <f t="shared" si="115"/>
        <v>1.0003317327062342</v>
      </c>
      <c r="I1768" s="48">
        <f t="shared" si="116"/>
        <v>1.7963248174282547</v>
      </c>
      <c r="J1768">
        <f t="shared" si="117"/>
        <v>1.7963248174282547</v>
      </c>
    </row>
    <row r="1769" spans="5:10" x14ac:dyDescent="0.25">
      <c r="E1769">
        <v>1768</v>
      </c>
      <c r="F1769">
        <v>1767</v>
      </c>
      <c r="G1769" s="45">
        <f t="shared" si="114"/>
        <v>1.0003317327062342</v>
      </c>
      <c r="H1769" s="46">
        <f t="shared" si="115"/>
        <v>1.0003317327062342</v>
      </c>
      <c r="I1769" s="48">
        <f t="shared" si="116"/>
        <v>1.7969207171212158</v>
      </c>
      <c r="J1769">
        <f t="shared" si="117"/>
        <v>1.7969207171212158</v>
      </c>
    </row>
    <row r="1770" spans="5:10" x14ac:dyDescent="0.25">
      <c r="E1770">
        <v>1769</v>
      </c>
      <c r="F1770">
        <v>1768</v>
      </c>
      <c r="G1770" s="45">
        <f t="shared" si="114"/>
        <v>1.0003317327062342</v>
      </c>
      <c r="H1770" s="46">
        <f t="shared" si="115"/>
        <v>1.0003317327062342</v>
      </c>
      <c r="I1770" s="48">
        <f t="shared" si="116"/>
        <v>1.7975168144935947</v>
      </c>
      <c r="J1770">
        <f t="shared" si="117"/>
        <v>1.7975168144935947</v>
      </c>
    </row>
    <row r="1771" spans="5:10" x14ac:dyDescent="0.25">
      <c r="E1771">
        <v>1770</v>
      </c>
      <c r="F1771">
        <v>1769</v>
      </c>
      <c r="G1771" s="45">
        <f t="shared" si="114"/>
        <v>1.0003317327062342</v>
      </c>
      <c r="H1771" s="46">
        <f t="shared" si="115"/>
        <v>1.0003317327062342</v>
      </c>
      <c r="I1771" s="48">
        <f t="shared" si="116"/>
        <v>1.7981131096109682</v>
      </c>
      <c r="J1771">
        <f t="shared" si="117"/>
        <v>1.7981131096109682</v>
      </c>
    </row>
    <row r="1772" spans="5:10" x14ac:dyDescent="0.25">
      <c r="E1772">
        <v>1771</v>
      </c>
      <c r="F1772">
        <v>1770</v>
      </c>
      <c r="G1772" s="45">
        <f t="shared" si="114"/>
        <v>1.0003317327062342</v>
      </c>
      <c r="H1772" s="46">
        <f t="shared" si="115"/>
        <v>1.0003317327062342</v>
      </c>
      <c r="I1772" s="48">
        <f t="shared" si="116"/>
        <v>1.7987096025389346</v>
      </c>
      <c r="J1772">
        <f t="shared" si="117"/>
        <v>1.7987096025389346</v>
      </c>
    </row>
    <row r="1773" spans="5:10" x14ac:dyDescent="0.25">
      <c r="E1773">
        <v>1772</v>
      </c>
      <c r="F1773">
        <v>1771</v>
      </c>
      <c r="G1773" s="45">
        <f t="shared" si="114"/>
        <v>1.0003317327062342</v>
      </c>
      <c r="H1773" s="46">
        <f t="shared" si="115"/>
        <v>1.0003317327062342</v>
      </c>
      <c r="I1773" s="48">
        <f t="shared" si="116"/>
        <v>1.7993062933431143</v>
      </c>
      <c r="J1773">
        <f t="shared" si="117"/>
        <v>1.7993062933431143</v>
      </c>
    </row>
    <row r="1774" spans="5:10" x14ac:dyDescent="0.25">
      <c r="E1774">
        <v>1773</v>
      </c>
      <c r="F1774">
        <v>1772</v>
      </c>
      <c r="G1774" s="45">
        <f t="shared" si="114"/>
        <v>1.0003317327062342</v>
      </c>
      <c r="H1774" s="46">
        <f t="shared" si="115"/>
        <v>1.0003317327062342</v>
      </c>
      <c r="I1774" s="48">
        <f t="shared" si="116"/>
        <v>1.7999031820891493</v>
      </c>
      <c r="J1774">
        <f t="shared" si="117"/>
        <v>1.7999031820891493</v>
      </c>
    </row>
    <row r="1775" spans="5:10" x14ac:dyDescent="0.25">
      <c r="E1775">
        <v>1774</v>
      </c>
      <c r="F1775">
        <v>1773</v>
      </c>
      <c r="G1775" s="45">
        <f t="shared" si="114"/>
        <v>1.0003317327062342</v>
      </c>
      <c r="H1775" s="46">
        <f t="shared" si="115"/>
        <v>1.0003317327062342</v>
      </c>
      <c r="I1775" s="48">
        <f t="shared" si="116"/>
        <v>1.8005002688427034</v>
      </c>
      <c r="J1775">
        <f t="shared" si="117"/>
        <v>1.8005002688427034</v>
      </c>
    </row>
    <row r="1776" spans="5:10" x14ac:dyDescent="0.25">
      <c r="E1776">
        <v>1775</v>
      </c>
      <c r="F1776">
        <v>1774</v>
      </c>
      <c r="G1776" s="45">
        <f t="shared" si="114"/>
        <v>1.0003317327062342</v>
      </c>
      <c r="H1776" s="46">
        <f t="shared" si="115"/>
        <v>1.0003317327062342</v>
      </c>
      <c r="I1776" s="48">
        <f t="shared" si="116"/>
        <v>1.801097553669462</v>
      </c>
      <c r="J1776">
        <f t="shared" si="117"/>
        <v>1.801097553669462</v>
      </c>
    </row>
    <row r="1777" spans="5:10" x14ac:dyDescent="0.25">
      <c r="E1777">
        <v>1776</v>
      </c>
      <c r="F1777">
        <v>1775</v>
      </c>
      <c r="G1777" s="45">
        <f t="shared" si="114"/>
        <v>1.0003317327062342</v>
      </c>
      <c r="H1777" s="46">
        <f t="shared" si="115"/>
        <v>1.0003317327062342</v>
      </c>
      <c r="I1777" s="48">
        <f t="shared" si="116"/>
        <v>1.8016950366351325</v>
      </c>
      <c r="J1777">
        <f t="shared" si="117"/>
        <v>1.8016950366351325</v>
      </c>
    </row>
    <row r="1778" spans="5:10" x14ac:dyDescent="0.25">
      <c r="E1778">
        <v>1777</v>
      </c>
      <c r="F1778">
        <v>1776</v>
      </c>
      <c r="G1778" s="45">
        <f t="shared" si="114"/>
        <v>1.0003317327062342</v>
      </c>
      <c r="H1778" s="46">
        <f t="shared" si="115"/>
        <v>1.0003317327062342</v>
      </c>
      <c r="I1778" s="48">
        <f t="shared" si="116"/>
        <v>1.8022927178054442</v>
      </c>
      <c r="J1778">
        <f t="shared" si="117"/>
        <v>1.8022927178054442</v>
      </c>
    </row>
    <row r="1779" spans="5:10" x14ac:dyDescent="0.25">
      <c r="E1779">
        <v>1778</v>
      </c>
      <c r="F1779">
        <v>1777</v>
      </c>
      <c r="G1779" s="45">
        <f t="shared" si="114"/>
        <v>1.0003317327062342</v>
      </c>
      <c r="H1779" s="46">
        <f t="shared" si="115"/>
        <v>1.0003317327062342</v>
      </c>
      <c r="I1779" s="48">
        <f t="shared" si="116"/>
        <v>1.802890597246148</v>
      </c>
      <c r="J1779">
        <f t="shared" si="117"/>
        <v>1.802890597246148</v>
      </c>
    </row>
    <row r="1780" spans="5:10" x14ac:dyDescent="0.25">
      <c r="E1780">
        <v>1779</v>
      </c>
      <c r="F1780">
        <v>1778</v>
      </c>
      <c r="G1780" s="45">
        <f t="shared" si="114"/>
        <v>1.0003317327062342</v>
      </c>
      <c r="H1780" s="46">
        <f t="shared" si="115"/>
        <v>1.0003317327062342</v>
      </c>
      <c r="I1780" s="48">
        <f t="shared" si="116"/>
        <v>1.8034886750230166</v>
      </c>
      <c r="J1780">
        <f t="shared" si="117"/>
        <v>1.8034886750230166</v>
      </c>
    </row>
    <row r="1781" spans="5:10" x14ac:dyDescent="0.25">
      <c r="E1781">
        <v>1780</v>
      </c>
      <c r="F1781">
        <v>1779</v>
      </c>
      <c r="G1781" s="45">
        <f t="shared" si="114"/>
        <v>1.0003317327062342</v>
      </c>
      <c r="H1781" s="46">
        <f t="shared" si="115"/>
        <v>1.0003317327062342</v>
      </c>
      <c r="I1781" s="48">
        <f t="shared" si="116"/>
        <v>1.8040869512018447</v>
      </c>
      <c r="J1781">
        <f t="shared" si="117"/>
        <v>1.8040869512018447</v>
      </c>
    </row>
    <row r="1782" spans="5:10" x14ac:dyDescent="0.25">
      <c r="E1782">
        <v>1781</v>
      </c>
      <c r="F1782">
        <v>1780</v>
      </c>
      <c r="G1782" s="45">
        <f t="shared" si="114"/>
        <v>1.0003317327062342</v>
      </c>
      <c r="H1782" s="46">
        <f t="shared" si="115"/>
        <v>1.0003317327062342</v>
      </c>
      <c r="I1782" s="48">
        <f t="shared" si="116"/>
        <v>1.8046854258484488</v>
      </c>
      <c r="J1782">
        <f t="shared" si="117"/>
        <v>1.8046854258484488</v>
      </c>
    </row>
    <row r="1783" spans="5:10" x14ac:dyDescent="0.25">
      <c r="E1783">
        <v>1782</v>
      </c>
      <c r="F1783">
        <v>1781</v>
      </c>
      <c r="G1783" s="45">
        <f t="shared" si="114"/>
        <v>1.0003317327062342</v>
      </c>
      <c r="H1783" s="46">
        <f t="shared" si="115"/>
        <v>1.0003317327062342</v>
      </c>
      <c r="I1783" s="48">
        <f t="shared" si="116"/>
        <v>1.8052840990286669</v>
      </c>
      <c r="J1783">
        <f t="shared" si="117"/>
        <v>1.8052840990286669</v>
      </c>
    </row>
    <row r="1784" spans="5:10" x14ac:dyDescent="0.25">
      <c r="E1784">
        <v>1783</v>
      </c>
      <c r="F1784">
        <v>1782</v>
      </c>
      <c r="G1784" s="45">
        <f t="shared" si="114"/>
        <v>1.0003317327062342</v>
      </c>
      <c r="H1784" s="46">
        <f t="shared" si="115"/>
        <v>1.0003317327062342</v>
      </c>
      <c r="I1784" s="48">
        <f t="shared" si="116"/>
        <v>1.8058829708083592</v>
      </c>
      <c r="J1784">
        <f t="shared" si="117"/>
        <v>1.8058829708083592</v>
      </c>
    </row>
    <row r="1785" spans="5:10" x14ac:dyDescent="0.25">
      <c r="E1785">
        <v>1784</v>
      </c>
      <c r="F1785">
        <v>1783</v>
      </c>
      <c r="G1785" s="45">
        <f t="shared" si="114"/>
        <v>1.0003317327062342</v>
      </c>
      <c r="H1785" s="46">
        <f t="shared" si="115"/>
        <v>1.0003317327062342</v>
      </c>
      <c r="I1785" s="48">
        <f t="shared" si="116"/>
        <v>1.8064820412534077</v>
      </c>
      <c r="J1785">
        <f t="shared" si="117"/>
        <v>1.8064820412534077</v>
      </c>
    </row>
    <row r="1786" spans="5:10" x14ac:dyDescent="0.25">
      <c r="E1786">
        <v>1785</v>
      </c>
      <c r="F1786">
        <v>1784</v>
      </c>
      <c r="G1786" s="45">
        <f t="shared" si="114"/>
        <v>1.0003317327062342</v>
      </c>
      <c r="H1786" s="46">
        <f t="shared" si="115"/>
        <v>1.0003317327062342</v>
      </c>
      <c r="I1786" s="48">
        <f t="shared" si="116"/>
        <v>1.8070813104297163</v>
      </c>
      <c r="J1786">
        <f t="shared" si="117"/>
        <v>1.8070813104297163</v>
      </c>
    </row>
    <row r="1787" spans="5:10" x14ac:dyDescent="0.25">
      <c r="E1787">
        <v>1786</v>
      </c>
      <c r="F1787">
        <v>1785</v>
      </c>
      <c r="G1787" s="45">
        <f t="shared" si="114"/>
        <v>1.0003317327062342</v>
      </c>
      <c r="H1787" s="46">
        <f t="shared" si="115"/>
        <v>1.0003317327062342</v>
      </c>
      <c r="I1787" s="48">
        <f t="shared" si="116"/>
        <v>1.8076807784032105</v>
      </c>
      <c r="J1787">
        <f t="shared" si="117"/>
        <v>1.8076807784032105</v>
      </c>
    </row>
    <row r="1788" spans="5:10" x14ac:dyDescent="0.25">
      <c r="E1788">
        <v>1787</v>
      </c>
      <c r="F1788">
        <v>1786</v>
      </c>
      <c r="G1788" s="45">
        <f t="shared" si="114"/>
        <v>1.0003317327062342</v>
      </c>
      <c r="H1788" s="46">
        <f t="shared" si="115"/>
        <v>1.0003317327062342</v>
      </c>
      <c r="I1788" s="48">
        <f t="shared" si="116"/>
        <v>1.8082804452398378</v>
      </c>
      <c r="J1788">
        <f t="shared" si="117"/>
        <v>1.8082804452398378</v>
      </c>
    </row>
    <row r="1789" spans="5:10" x14ac:dyDescent="0.25">
      <c r="E1789">
        <v>1788</v>
      </c>
      <c r="F1789">
        <v>1787</v>
      </c>
      <c r="G1789" s="45">
        <f t="shared" si="114"/>
        <v>1.0003317327062342</v>
      </c>
      <c r="H1789" s="46">
        <f t="shared" si="115"/>
        <v>1.0003317327062342</v>
      </c>
      <c r="I1789" s="48">
        <f t="shared" si="116"/>
        <v>1.8088803110055676</v>
      </c>
      <c r="J1789">
        <f t="shared" si="117"/>
        <v>1.8088803110055676</v>
      </c>
    </row>
    <row r="1790" spans="5:10" x14ac:dyDescent="0.25">
      <c r="E1790">
        <v>1789</v>
      </c>
      <c r="F1790">
        <v>1788</v>
      </c>
      <c r="G1790" s="45">
        <f t="shared" si="114"/>
        <v>1.0003317327062342</v>
      </c>
      <c r="H1790" s="46">
        <f t="shared" si="115"/>
        <v>1.0003317327062342</v>
      </c>
      <c r="I1790" s="48">
        <f t="shared" si="116"/>
        <v>1.8094803757663913</v>
      </c>
      <c r="J1790">
        <f t="shared" si="117"/>
        <v>1.8094803757663913</v>
      </c>
    </row>
    <row r="1791" spans="5:10" x14ac:dyDescent="0.25">
      <c r="E1791">
        <v>1790</v>
      </c>
      <c r="F1791">
        <v>1789</v>
      </c>
      <c r="G1791" s="45">
        <f t="shared" si="114"/>
        <v>1.0003317327062342</v>
      </c>
      <c r="H1791" s="46">
        <f t="shared" si="115"/>
        <v>1.0003317327062342</v>
      </c>
      <c r="I1791" s="48">
        <f t="shared" si="116"/>
        <v>1.810080639588322</v>
      </c>
      <c r="J1791">
        <f t="shared" si="117"/>
        <v>1.810080639588322</v>
      </c>
    </row>
    <row r="1792" spans="5:10" x14ac:dyDescent="0.25">
      <c r="E1792">
        <v>1791</v>
      </c>
      <c r="F1792">
        <v>1790</v>
      </c>
      <c r="G1792" s="45">
        <f t="shared" si="114"/>
        <v>1.0003317327062342</v>
      </c>
      <c r="H1792" s="46">
        <f t="shared" si="115"/>
        <v>1.0003317327062342</v>
      </c>
      <c r="I1792" s="48">
        <f t="shared" si="116"/>
        <v>1.8106811025373948</v>
      </c>
      <c r="J1792">
        <f t="shared" si="117"/>
        <v>1.8106811025373948</v>
      </c>
    </row>
    <row r="1793" spans="5:10" x14ac:dyDescent="0.25">
      <c r="E1793">
        <v>1792</v>
      </c>
      <c r="F1793">
        <v>1791</v>
      </c>
      <c r="G1793" s="45">
        <f t="shared" si="114"/>
        <v>1.0003317327062342</v>
      </c>
      <c r="H1793" s="46">
        <f t="shared" si="115"/>
        <v>1.0003317327062342</v>
      </c>
      <c r="I1793" s="48">
        <f t="shared" si="116"/>
        <v>1.8112817646796666</v>
      </c>
      <c r="J1793">
        <f t="shared" si="117"/>
        <v>1.8112817646796666</v>
      </c>
    </row>
    <row r="1794" spans="5:10" x14ac:dyDescent="0.25">
      <c r="E1794">
        <v>1793</v>
      </c>
      <c r="F1794">
        <v>1792</v>
      </c>
      <c r="G1794" s="45">
        <f t="shared" si="114"/>
        <v>1.0003317327062342</v>
      </c>
      <c r="H1794" s="46">
        <f t="shared" si="115"/>
        <v>1.0003317327062342</v>
      </c>
      <c r="I1794" s="48">
        <f t="shared" si="116"/>
        <v>1.8118826260812164</v>
      </c>
      <c r="J1794">
        <f t="shared" si="117"/>
        <v>1.8118826260812164</v>
      </c>
    </row>
    <row r="1795" spans="5:10" x14ac:dyDescent="0.25">
      <c r="E1795">
        <v>1794</v>
      </c>
      <c r="F1795">
        <v>1793</v>
      </c>
      <c r="G1795" s="45">
        <f t="shared" si="114"/>
        <v>1.0003317327062342</v>
      </c>
      <c r="H1795" s="46">
        <f t="shared" si="115"/>
        <v>1.0003317327062342</v>
      </c>
      <c r="I1795" s="48">
        <f t="shared" si="116"/>
        <v>1.8124836868081451</v>
      </c>
      <c r="J1795">
        <f t="shared" si="117"/>
        <v>1.8124836868081451</v>
      </c>
    </row>
    <row r="1796" spans="5:10" x14ac:dyDescent="0.25">
      <c r="E1796">
        <v>1795</v>
      </c>
      <c r="F1796">
        <v>1794</v>
      </c>
      <c r="G1796" s="45">
        <f t="shared" si="114"/>
        <v>1.0003317327062342</v>
      </c>
      <c r="H1796" s="46">
        <f t="shared" si="115"/>
        <v>1.0003317327062342</v>
      </c>
      <c r="I1796" s="48">
        <f t="shared" si="116"/>
        <v>1.8130849469265753</v>
      </c>
      <c r="J1796">
        <f t="shared" si="117"/>
        <v>1.8130849469265753</v>
      </c>
    </row>
    <row r="1797" spans="5:10" x14ac:dyDescent="0.25">
      <c r="E1797">
        <v>1796</v>
      </c>
      <c r="F1797">
        <v>1795</v>
      </c>
      <c r="G1797" s="45">
        <f t="shared" ref="G1797:G1860" si="118">IFERROR(VLOOKUP(E1797,$A$3:$C$330,3,1),$C$3)</f>
        <v>1.0003317327062342</v>
      </c>
      <c r="H1797" s="46">
        <f t="shared" ref="H1797:H1860" si="119">((G1797-1)*$H$2)+1</f>
        <v>1.0003317327062342</v>
      </c>
      <c r="I1797" s="48">
        <f t="shared" ref="I1797:I1860" si="120">H1797*I1796</f>
        <v>1.8136864065026517</v>
      </c>
      <c r="J1797">
        <f t="shared" ref="J1797:J1860" si="121">G1797*J1796</f>
        <v>1.8136864065026517</v>
      </c>
    </row>
    <row r="1798" spans="5:10" x14ac:dyDescent="0.25">
      <c r="E1798">
        <v>1797</v>
      </c>
      <c r="F1798">
        <v>1796</v>
      </c>
      <c r="G1798" s="45">
        <f t="shared" si="118"/>
        <v>1.0003317327062342</v>
      </c>
      <c r="H1798" s="46">
        <f t="shared" si="119"/>
        <v>1.0003317327062342</v>
      </c>
      <c r="I1798" s="48">
        <f t="shared" si="120"/>
        <v>1.8142880656025411</v>
      </c>
      <c r="J1798">
        <f t="shared" si="121"/>
        <v>1.8142880656025411</v>
      </c>
    </row>
    <row r="1799" spans="5:10" x14ac:dyDescent="0.25">
      <c r="E1799">
        <v>1798</v>
      </c>
      <c r="F1799">
        <v>1797</v>
      </c>
      <c r="G1799" s="45">
        <f t="shared" si="118"/>
        <v>1.0003317327062342</v>
      </c>
      <c r="H1799" s="46">
        <f t="shared" si="119"/>
        <v>1.0003317327062342</v>
      </c>
      <c r="I1799" s="48">
        <f t="shared" si="120"/>
        <v>1.8148899242924319</v>
      </c>
      <c r="J1799">
        <f t="shared" si="121"/>
        <v>1.8148899242924319</v>
      </c>
    </row>
    <row r="1800" spans="5:10" x14ac:dyDescent="0.25">
      <c r="E1800">
        <v>1799</v>
      </c>
      <c r="F1800">
        <v>1798</v>
      </c>
      <c r="G1800" s="45">
        <f t="shared" si="118"/>
        <v>1.0003317327062342</v>
      </c>
      <c r="H1800" s="46">
        <f t="shared" si="119"/>
        <v>1.0003317327062342</v>
      </c>
      <c r="I1800" s="48">
        <f t="shared" si="120"/>
        <v>1.8154919826385347</v>
      </c>
      <c r="J1800">
        <f t="shared" si="121"/>
        <v>1.8154919826385347</v>
      </c>
    </row>
    <row r="1801" spans="5:10" x14ac:dyDescent="0.25">
      <c r="E1801">
        <v>1800</v>
      </c>
      <c r="F1801">
        <v>1799</v>
      </c>
      <c r="G1801" s="45">
        <f t="shared" si="118"/>
        <v>1.0003317327062342</v>
      </c>
      <c r="H1801" s="46">
        <f t="shared" si="119"/>
        <v>1.0003317327062342</v>
      </c>
      <c r="I1801" s="48">
        <f t="shared" si="120"/>
        <v>1.8160942407070819</v>
      </c>
      <c r="J1801">
        <f t="shared" si="121"/>
        <v>1.8160942407070819</v>
      </c>
    </row>
    <row r="1802" spans="5:10" x14ac:dyDescent="0.25">
      <c r="E1802">
        <v>1801</v>
      </c>
      <c r="F1802">
        <v>1800</v>
      </c>
      <c r="G1802" s="45">
        <f t="shared" si="118"/>
        <v>1.0003317327062342</v>
      </c>
      <c r="H1802" s="46">
        <f t="shared" si="119"/>
        <v>1.0003317327062342</v>
      </c>
      <c r="I1802" s="48">
        <f t="shared" si="120"/>
        <v>1.816696698564328</v>
      </c>
      <c r="J1802">
        <f t="shared" si="121"/>
        <v>1.816696698564328</v>
      </c>
    </row>
    <row r="1803" spans="5:10" x14ac:dyDescent="0.25">
      <c r="E1803">
        <v>1802</v>
      </c>
      <c r="F1803">
        <v>1801</v>
      </c>
      <c r="G1803" s="45">
        <f t="shared" si="118"/>
        <v>1.0003317327062342</v>
      </c>
      <c r="H1803" s="46">
        <f t="shared" si="119"/>
        <v>1.0003317327062342</v>
      </c>
      <c r="I1803" s="48">
        <f t="shared" si="120"/>
        <v>1.8172993562765496</v>
      </c>
      <c r="J1803">
        <f t="shared" si="121"/>
        <v>1.8172993562765496</v>
      </c>
    </row>
    <row r="1804" spans="5:10" x14ac:dyDescent="0.25">
      <c r="E1804">
        <v>1803</v>
      </c>
      <c r="F1804">
        <v>1802</v>
      </c>
      <c r="G1804" s="45">
        <f t="shared" si="118"/>
        <v>1.0003317327062342</v>
      </c>
      <c r="H1804" s="46">
        <f t="shared" si="119"/>
        <v>1.0003317327062342</v>
      </c>
      <c r="I1804" s="48">
        <f t="shared" si="120"/>
        <v>1.8179022139100449</v>
      </c>
      <c r="J1804">
        <f t="shared" si="121"/>
        <v>1.8179022139100449</v>
      </c>
    </row>
    <row r="1805" spans="5:10" x14ac:dyDescent="0.25">
      <c r="E1805">
        <v>1804</v>
      </c>
      <c r="F1805">
        <v>1803</v>
      </c>
      <c r="G1805" s="45">
        <f t="shared" si="118"/>
        <v>1.0003317327062342</v>
      </c>
      <c r="H1805" s="46">
        <f t="shared" si="119"/>
        <v>1.0003317327062342</v>
      </c>
      <c r="I1805" s="48">
        <f t="shared" si="120"/>
        <v>1.8185052715311345</v>
      </c>
      <c r="J1805">
        <f t="shared" si="121"/>
        <v>1.8185052715311345</v>
      </c>
    </row>
    <row r="1806" spans="5:10" x14ac:dyDescent="0.25">
      <c r="E1806">
        <v>1805</v>
      </c>
      <c r="F1806">
        <v>1804</v>
      </c>
      <c r="G1806" s="45">
        <f t="shared" si="118"/>
        <v>1.0003317327062342</v>
      </c>
      <c r="H1806" s="46">
        <f t="shared" si="119"/>
        <v>1.0003317327062342</v>
      </c>
      <c r="I1806" s="48">
        <f t="shared" si="120"/>
        <v>1.8191085292061606</v>
      </c>
      <c r="J1806">
        <f t="shared" si="121"/>
        <v>1.8191085292061606</v>
      </c>
    </row>
    <row r="1807" spans="5:10" x14ac:dyDescent="0.25">
      <c r="E1807">
        <v>1806</v>
      </c>
      <c r="F1807">
        <v>1805</v>
      </c>
      <c r="G1807" s="45">
        <f t="shared" si="118"/>
        <v>1.0003317327062342</v>
      </c>
      <c r="H1807" s="46">
        <f t="shared" si="119"/>
        <v>1.0003317327062342</v>
      </c>
      <c r="I1807" s="48">
        <f t="shared" si="120"/>
        <v>1.819711987001488</v>
      </c>
      <c r="J1807">
        <f t="shared" si="121"/>
        <v>1.819711987001488</v>
      </c>
    </row>
    <row r="1808" spans="5:10" x14ac:dyDescent="0.25">
      <c r="E1808">
        <v>1807</v>
      </c>
      <c r="F1808">
        <v>1806</v>
      </c>
      <c r="G1808" s="45">
        <f t="shared" si="118"/>
        <v>1.0003317327062342</v>
      </c>
      <c r="H1808" s="46">
        <f t="shared" si="119"/>
        <v>1.0003317327062342</v>
      </c>
      <c r="I1808" s="48">
        <f t="shared" si="120"/>
        <v>1.8203156449835027</v>
      </c>
      <c r="J1808">
        <f t="shared" si="121"/>
        <v>1.8203156449835027</v>
      </c>
    </row>
    <row r="1809" spans="5:10" x14ac:dyDescent="0.25">
      <c r="E1809">
        <v>1808</v>
      </c>
      <c r="F1809">
        <v>1807</v>
      </c>
      <c r="G1809" s="45">
        <f t="shared" si="118"/>
        <v>1.0003317327062342</v>
      </c>
      <c r="H1809" s="46">
        <f t="shared" si="119"/>
        <v>1.0003317327062342</v>
      </c>
      <c r="I1809" s="48">
        <f t="shared" si="120"/>
        <v>1.8209195032186136</v>
      </c>
      <c r="J1809">
        <f t="shared" si="121"/>
        <v>1.8209195032186136</v>
      </c>
    </row>
    <row r="1810" spans="5:10" x14ac:dyDescent="0.25">
      <c r="E1810">
        <v>1809</v>
      </c>
      <c r="F1810">
        <v>1808</v>
      </c>
      <c r="G1810" s="45">
        <f t="shared" si="118"/>
        <v>1.0003317327062342</v>
      </c>
      <c r="H1810" s="46">
        <f t="shared" si="119"/>
        <v>1.0003317327062342</v>
      </c>
      <c r="I1810" s="48">
        <f t="shared" si="120"/>
        <v>1.821523561773251</v>
      </c>
      <c r="J1810">
        <f t="shared" si="121"/>
        <v>1.821523561773251</v>
      </c>
    </row>
    <row r="1811" spans="5:10" x14ac:dyDescent="0.25">
      <c r="E1811">
        <v>1810</v>
      </c>
      <c r="F1811">
        <v>1809</v>
      </c>
      <c r="G1811" s="45">
        <f t="shared" si="118"/>
        <v>1.0003317327062342</v>
      </c>
      <c r="H1811" s="46">
        <f t="shared" si="119"/>
        <v>1.0003317327062342</v>
      </c>
      <c r="I1811" s="48">
        <f t="shared" si="120"/>
        <v>1.8221278207138674</v>
      </c>
      <c r="J1811">
        <f t="shared" si="121"/>
        <v>1.8221278207138674</v>
      </c>
    </row>
    <row r="1812" spans="5:10" x14ac:dyDescent="0.25">
      <c r="E1812">
        <v>1811</v>
      </c>
      <c r="F1812">
        <v>1810</v>
      </c>
      <c r="G1812" s="45">
        <f t="shared" si="118"/>
        <v>1.0003317327062342</v>
      </c>
      <c r="H1812" s="46">
        <f t="shared" si="119"/>
        <v>1.0003317327062342</v>
      </c>
      <c r="I1812" s="48">
        <f t="shared" si="120"/>
        <v>1.8227322801069374</v>
      </c>
      <c r="J1812">
        <f t="shared" si="121"/>
        <v>1.8227322801069374</v>
      </c>
    </row>
    <row r="1813" spans="5:10" x14ac:dyDescent="0.25">
      <c r="E1813">
        <v>1812</v>
      </c>
      <c r="F1813">
        <v>1811</v>
      </c>
      <c r="G1813" s="45">
        <f t="shared" si="118"/>
        <v>1.0003317327062342</v>
      </c>
      <c r="H1813" s="46">
        <f t="shared" si="119"/>
        <v>1.0003317327062342</v>
      </c>
      <c r="I1813" s="48">
        <f t="shared" si="120"/>
        <v>1.8233369400189579</v>
      </c>
      <c r="J1813">
        <f t="shared" si="121"/>
        <v>1.8233369400189579</v>
      </c>
    </row>
    <row r="1814" spans="5:10" x14ac:dyDescent="0.25">
      <c r="E1814">
        <v>1813</v>
      </c>
      <c r="F1814">
        <v>1812</v>
      </c>
      <c r="G1814" s="45">
        <f t="shared" si="118"/>
        <v>1.0003317327062342</v>
      </c>
      <c r="H1814" s="46">
        <f t="shared" si="119"/>
        <v>1.0003317327062342</v>
      </c>
      <c r="I1814" s="48">
        <f t="shared" si="120"/>
        <v>1.8239418005164472</v>
      </c>
      <c r="J1814">
        <f t="shared" si="121"/>
        <v>1.8239418005164472</v>
      </c>
    </row>
    <row r="1815" spans="5:10" x14ac:dyDescent="0.25">
      <c r="E1815">
        <v>1814</v>
      </c>
      <c r="F1815">
        <v>1813</v>
      </c>
      <c r="G1815" s="45">
        <f t="shared" si="118"/>
        <v>1.0003317327062342</v>
      </c>
      <c r="H1815" s="46">
        <f t="shared" si="119"/>
        <v>1.0003317327062342</v>
      </c>
      <c r="I1815" s="48">
        <f t="shared" si="120"/>
        <v>1.8245468616659462</v>
      </c>
      <c r="J1815">
        <f t="shared" si="121"/>
        <v>1.8245468616659462</v>
      </c>
    </row>
    <row r="1816" spans="5:10" x14ac:dyDescent="0.25">
      <c r="E1816">
        <v>1815</v>
      </c>
      <c r="F1816">
        <v>1814</v>
      </c>
      <c r="G1816" s="45">
        <f t="shared" si="118"/>
        <v>1.0003317327062342</v>
      </c>
      <c r="H1816" s="46">
        <f t="shared" si="119"/>
        <v>1.0003317327062342</v>
      </c>
      <c r="I1816" s="48">
        <f t="shared" si="120"/>
        <v>1.8251521235340178</v>
      </c>
      <c r="J1816">
        <f t="shared" si="121"/>
        <v>1.8251521235340178</v>
      </c>
    </row>
    <row r="1817" spans="5:10" x14ac:dyDescent="0.25">
      <c r="E1817">
        <v>1816</v>
      </c>
      <c r="F1817">
        <v>1815</v>
      </c>
      <c r="G1817" s="45">
        <f t="shared" si="118"/>
        <v>1.0003317327062342</v>
      </c>
      <c r="H1817" s="46">
        <f t="shared" si="119"/>
        <v>1.0003317327062342</v>
      </c>
      <c r="I1817" s="48">
        <f t="shared" si="120"/>
        <v>1.8257575861872468</v>
      </c>
      <c r="J1817">
        <f t="shared" si="121"/>
        <v>1.8257575861872468</v>
      </c>
    </row>
    <row r="1818" spans="5:10" x14ac:dyDescent="0.25">
      <c r="E1818">
        <v>1817</v>
      </c>
      <c r="F1818">
        <v>1816</v>
      </c>
      <c r="G1818" s="45">
        <f t="shared" si="118"/>
        <v>1.0003317327062342</v>
      </c>
      <c r="H1818" s="46">
        <f t="shared" si="119"/>
        <v>1.0003317327062342</v>
      </c>
      <c r="I1818" s="48">
        <f t="shared" si="120"/>
        <v>1.8263632496922404</v>
      </c>
      <c r="J1818">
        <f t="shared" si="121"/>
        <v>1.8263632496922404</v>
      </c>
    </row>
    <row r="1819" spans="5:10" x14ac:dyDescent="0.25">
      <c r="E1819">
        <v>1818</v>
      </c>
      <c r="F1819">
        <v>1817</v>
      </c>
      <c r="G1819" s="45">
        <f t="shared" si="118"/>
        <v>1.0003317327062342</v>
      </c>
      <c r="H1819" s="46">
        <f t="shared" si="119"/>
        <v>1.0003317327062342</v>
      </c>
      <c r="I1819" s="48">
        <f t="shared" si="120"/>
        <v>1.8269691141156275</v>
      </c>
      <c r="J1819">
        <f t="shared" si="121"/>
        <v>1.8269691141156275</v>
      </c>
    </row>
    <row r="1820" spans="5:10" x14ac:dyDescent="0.25">
      <c r="E1820">
        <v>1819</v>
      </c>
      <c r="F1820">
        <v>1818</v>
      </c>
      <c r="G1820" s="45">
        <f t="shared" si="118"/>
        <v>1.0003317327062342</v>
      </c>
      <c r="H1820" s="46">
        <f t="shared" si="119"/>
        <v>1.0003317327062342</v>
      </c>
      <c r="I1820" s="48">
        <f t="shared" si="120"/>
        <v>1.8275751795240593</v>
      </c>
      <c r="J1820">
        <f t="shared" si="121"/>
        <v>1.8275751795240593</v>
      </c>
    </row>
    <row r="1821" spans="5:10" x14ac:dyDescent="0.25">
      <c r="E1821">
        <v>1820</v>
      </c>
      <c r="F1821">
        <v>1819</v>
      </c>
      <c r="G1821" s="45">
        <f t="shared" si="118"/>
        <v>1.0003317327062342</v>
      </c>
      <c r="H1821" s="46">
        <f t="shared" si="119"/>
        <v>1.0003317327062342</v>
      </c>
      <c r="I1821" s="48">
        <f t="shared" si="120"/>
        <v>1.8281814459842094</v>
      </c>
      <c r="J1821">
        <f t="shared" si="121"/>
        <v>1.8281814459842094</v>
      </c>
    </row>
    <row r="1822" spans="5:10" x14ac:dyDescent="0.25">
      <c r="E1822">
        <v>1821</v>
      </c>
      <c r="F1822">
        <v>1820</v>
      </c>
      <c r="G1822" s="45">
        <f t="shared" si="118"/>
        <v>1.0003317327062342</v>
      </c>
      <c r="H1822" s="46">
        <f t="shared" si="119"/>
        <v>1.0003317327062342</v>
      </c>
      <c r="I1822" s="48">
        <f t="shared" si="120"/>
        <v>1.8287879135627729</v>
      </c>
      <c r="J1822">
        <f t="shared" si="121"/>
        <v>1.8287879135627729</v>
      </c>
    </row>
    <row r="1823" spans="5:10" x14ac:dyDescent="0.25">
      <c r="E1823">
        <v>1822</v>
      </c>
      <c r="F1823">
        <v>1821</v>
      </c>
      <c r="G1823" s="45">
        <f t="shared" si="118"/>
        <v>1.0003317327062342</v>
      </c>
      <c r="H1823" s="46">
        <f t="shared" si="119"/>
        <v>1.0003317327062342</v>
      </c>
      <c r="I1823" s="48">
        <f t="shared" si="120"/>
        <v>1.8293945823264675</v>
      </c>
      <c r="J1823">
        <f t="shared" si="121"/>
        <v>1.8293945823264675</v>
      </c>
    </row>
    <row r="1824" spans="5:10" x14ac:dyDescent="0.25">
      <c r="E1824">
        <v>1823</v>
      </c>
      <c r="F1824">
        <v>1822</v>
      </c>
      <c r="G1824" s="45">
        <f t="shared" si="118"/>
        <v>1.0003317327062342</v>
      </c>
      <c r="H1824" s="46">
        <f t="shared" si="119"/>
        <v>1.0003317327062342</v>
      </c>
      <c r="I1824" s="48">
        <f t="shared" si="120"/>
        <v>1.8300014523420327</v>
      </c>
      <c r="J1824">
        <f t="shared" si="121"/>
        <v>1.8300014523420327</v>
      </c>
    </row>
    <row r="1825" spans="5:10" x14ac:dyDescent="0.25">
      <c r="E1825">
        <v>1824</v>
      </c>
      <c r="F1825">
        <v>1823</v>
      </c>
      <c r="G1825" s="45">
        <f t="shared" si="118"/>
        <v>1.0003317327062342</v>
      </c>
      <c r="H1825" s="46">
        <f t="shared" si="119"/>
        <v>1.0003317327062342</v>
      </c>
      <c r="I1825" s="48">
        <f t="shared" si="120"/>
        <v>1.8306085236762306</v>
      </c>
      <c r="J1825">
        <f t="shared" si="121"/>
        <v>1.8306085236762306</v>
      </c>
    </row>
    <row r="1826" spans="5:10" x14ac:dyDescent="0.25">
      <c r="E1826">
        <v>1825</v>
      </c>
      <c r="F1826">
        <v>1824</v>
      </c>
      <c r="G1826" s="45">
        <f t="shared" si="118"/>
        <v>1.0003317327062342</v>
      </c>
      <c r="H1826" s="46">
        <f t="shared" si="119"/>
        <v>1.0003317327062342</v>
      </c>
      <c r="I1826" s="48">
        <f t="shared" si="120"/>
        <v>1.8312157963958451</v>
      </c>
      <c r="J1826">
        <f t="shared" si="121"/>
        <v>1.8312157963958451</v>
      </c>
    </row>
    <row r="1827" spans="5:10" x14ac:dyDescent="0.25">
      <c r="E1827">
        <v>1826</v>
      </c>
      <c r="F1827">
        <v>1825</v>
      </c>
      <c r="G1827" s="45">
        <f t="shared" si="118"/>
        <v>1.0003317327062342</v>
      </c>
      <c r="H1827" s="46">
        <f t="shared" si="119"/>
        <v>1.0003317327062342</v>
      </c>
      <c r="I1827" s="48">
        <f t="shared" si="120"/>
        <v>1.8318232705676822</v>
      </c>
      <c r="J1827">
        <f t="shared" si="121"/>
        <v>1.8318232705676822</v>
      </c>
    </row>
    <row r="1828" spans="5:10" x14ac:dyDescent="0.25">
      <c r="E1828">
        <v>1827</v>
      </c>
      <c r="F1828">
        <v>1826</v>
      </c>
      <c r="G1828" s="45">
        <f t="shared" si="118"/>
        <v>1.0003317327062342</v>
      </c>
      <c r="H1828" s="46">
        <f t="shared" si="119"/>
        <v>1.0003317327062342</v>
      </c>
      <c r="I1828" s="48">
        <f t="shared" si="120"/>
        <v>1.8324309462585704</v>
      </c>
      <c r="J1828">
        <f t="shared" si="121"/>
        <v>1.8324309462585704</v>
      </c>
    </row>
    <row r="1829" spans="5:10" x14ac:dyDescent="0.25">
      <c r="E1829">
        <v>1828</v>
      </c>
      <c r="F1829">
        <v>1827</v>
      </c>
      <c r="G1829" s="45">
        <f t="shared" si="118"/>
        <v>1.0003317327062342</v>
      </c>
      <c r="H1829" s="46">
        <f t="shared" si="119"/>
        <v>1.0003317327062342</v>
      </c>
      <c r="I1829" s="48">
        <f t="shared" si="120"/>
        <v>1.8330388235353601</v>
      </c>
      <c r="J1829">
        <f t="shared" si="121"/>
        <v>1.8330388235353601</v>
      </c>
    </row>
    <row r="1830" spans="5:10" x14ac:dyDescent="0.25">
      <c r="E1830">
        <v>1829</v>
      </c>
      <c r="F1830">
        <v>1828</v>
      </c>
      <c r="G1830" s="45">
        <f t="shared" si="118"/>
        <v>1.0003317327062342</v>
      </c>
      <c r="H1830" s="46">
        <f t="shared" si="119"/>
        <v>1.0003317327062342</v>
      </c>
      <c r="I1830" s="48">
        <f t="shared" si="120"/>
        <v>1.8336469024649238</v>
      </c>
      <c r="J1830">
        <f t="shared" si="121"/>
        <v>1.8336469024649238</v>
      </c>
    </row>
    <row r="1831" spans="5:10" x14ac:dyDescent="0.25">
      <c r="E1831">
        <v>1830</v>
      </c>
      <c r="F1831">
        <v>1829</v>
      </c>
      <c r="G1831" s="45">
        <f t="shared" si="118"/>
        <v>1.0003317327062342</v>
      </c>
      <c r="H1831" s="46">
        <f t="shared" si="119"/>
        <v>1.0003317327062342</v>
      </c>
      <c r="I1831" s="48">
        <f t="shared" si="120"/>
        <v>1.8342551831141565</v>
      </c>
      <c r="J1831">
        <f t="shared" si="121"/>
        <v>1.8342551831141565</v>
      </c>
    </row>
    <row r="1832" spans="5:10" x14ac:dyDescent="0.25">
      <c r="E1832">
        <v>1831</v>
      </c>
      <c r="F1832">
        <v>1830</v>
      </c>
      <c r="G1832" s="45">
        <f t="shared" si="118"/>
        <v>1.0003317327062342</v>
      </c>
      <c r="H1832" s="46">
        <f t="shared" si="119"/>
        <v>1.0003317327062342</v>
      </c>
      <c r="I1832" s="48">
        <f t="shared" si="120"/>
        <v>1.834863665549975</v>
      </c>
      <c r="J1832">
        <f t="shared" si="121"/>
        <v>1.834863665549975</v>
      </c>
    </row>
    <row r="1833" spans="5:10" x14ac:dyDescent="0.25">
      <c r="E1833">
        <v>1832</v>
      </c>
      <c r="F1833">
        <v>1831</v>
      </c>
      <c r="G1833" s="45">
        <f t="shared" si="118"/>
        <v>1.0003317327062342</v>
      </c>
      <c r="H1833" s="46">
        <f t="shared" si="119"/>
        <v>1.0003317327062342</v>
      </c>
      <c r="I1833" s="48">
        <f t="shared" si="120"/>
        <v>1.8354723498393188</v>
      </c>
      <c r="J1833">
        <f t="shared" si="121"/>
        <v>1.8354723498393188</v>
      </c>
    </row>
    <row r="1834" spans="5:10" x14ac:dyDescent="0.25">
      <c r="E1834">
        <v>1833</v>
      </c>
      <c r="F1834">
        <v>1832</v>
      </c>
      <c r="G1834" s="45">
        <f t="shared" si="118"/>
        <v>1.0003317327062342</v>
      </c>
      <c r="H1834" s="46">
        <f t="shared" si="119"/>
        <v>1.0003317327062342</v>
      </c>
      <c r="I1834" s="48">
        <f t="shared" si="120"/>
        <v>1.8360812360491492</v>
      </c>
      <c r="J1834">
        <f t="shared" si="121"/>
        <v>1.8360812360491492</v>
      </c>
    </row>
    <row r="1835" spans="5:10" x14ac:dyDescent="0.25">
      <c r="E1835">
        <v>1834</v>
      </c>
      <c r="F1835">
        <v>1833</v>
      </c>
      <c r="G1835" s="45">
        <f t="shared" si="118"/>
        <v>1.0003317327062342</v>
      </c>
      <c r="H1835" s="46">
        <f t="shared" si="119"/>
        <v>1.0003317327062342</v>
      </c>
      <c r="I1835" s="48">
        <f t="shared" si="120"/>
        <v>1.8366903242464496</v>
      </c>
      <c r="J1835">
        <f t="shared" si="121"/>
        <v>1.8366903242464496</v>
      </c>
    </row>
    <row r="1836" spans="5:10" x14ac:dyDescent="0.25">
      <c r="E1836">
        <v>1835</v>
      </c>
      <c r="F1836">
        <v>1834</v>
      </c>
      <c r="G1836" s="45">
        <f t="shared" si="118"/>
        <v>1.0003317327062342</v>
      </c>
      <c r="H1836" s="46">
        <f t="shared" si="119"/>
        <v>1.0003317327062342</v>
      </c>
      <c r="I1836" s="48">
        <f t="shared" si="120"/>
        <v>1.8372996144982261</v>
      </c>
      <c r="J1836">
        <f t="shared" si="121"/>
        <v>1.8372996144982261</v>
      </c>
    </row>
    <row r="1837" spans="5:10" x14ac:dyDescent="0.25">
      <c r="E1837">
        <v>1836</v>
      </c>
      <c r="F1837">
        <v>1835</v>
      </c>
      <c r="G1837" s="45">
        <f t="shared" si="118"/>
        <v>1.0003317327062342</v>
      </c>
      <c r="H1837" s="46">
        <f t="shared" si="119"/>
        <v>1.0003317327062342</v>
      </c>
      <c r="I1837" s="48">
        <f t="shared" si="120"/>
        <v>1.8379091068715068</v>
      </c>
      <c r="J1837">
        <f t="shared" si="121"/>
        <v>1.8379091068715068</v>
      </c>
    </row>
    <row r="1838" spans="5:10" x14ac:dyDescent="0.25">
      <c r="E1838">
        <v>1837</v>
      </c>
      <c r="F1838">
        <v>1836</v>
      </c>
      <c r="G1838" s="45">
        <f t="shared" si="118"/>
        <v>1.0003317327062342</v>
      </c>
      <c r="H1838" s="46">
        <f t="shared" si="119"/>
        <v>1.0003317327062342</v>
      </c>
      <c r="I1838" s="48">
        <f t="shared" si="120"/>
        <v>1.8385188014333418</v>
      </c>
      <c r="J1838">
        <f t="shared" si="121"/>
        <v>1.8385188014333418</v>
      </c>
    </row>
    <row r="1839" spans="5:10" x14ac:dyDescent="0.25">
      <c r="E1839">
        <v>1838</v>
      </c>
      <c r="F1839">
        <v>1837</v>
      </c>
      <c r="G1839" s="45">
        <f t="shared" si="118"/>
        <v>1.0003317327062342</v>
      </c>
      <c r="H1839" s="46">
        <f t="shared" si="119"/>
        <v>1.0003317327062342</v>
      </c>
      <c r="I1839" s="48">
        <f t="shared" si="120"/>
        <v>1.8391286982508037</v>
      </c>
      <c r="J1839">
        <f t="shared" si="121"/>
        <v>1.8391286982508037</v>
      </c>
    </row>
    <row r="1840" spans="5:10" x14ac:dyDescent="0.25">
      <c r="E1840">
        <v>1839</v>
      </c>
      <c r="F1840">
        <v>1838</v>
      </c>
      <c r="G1840" s="45">
        <f t="shared" si="118"/>
        <v>1.0003317327062342</v>
      </c>
      <c r="H1840" s="46">
        <f t="shared" si="119"/>
        <v>1.0003317327062342</v>
      </c>
      <c r="I1840" s="48">
        <f t="shared" si="120"/>
        <v>1.8397387973909876</v>
      </c>
      <c r="J1840">
        <f t="shared" si="121"/>
        <v>1.8397387973909876</v>
      </c>
    </row>
    <row r="1841" spans="5:10" x14ac:dyDescent="0.25">
      <c r="E1841">
        <v>1840</v>
      </c>
      <c r="F1841">
        <v>1839</v>
      </c>
      <c r="G1841" s="45">
        <f t="shared" si="118"/>
        <v>1.0003317327062342</v>
      </c>
      <c r="H1841" s="46">
        <f t="shared" si="119"/>
        <v>1.0003317327062342</v>
      </c>
      <c r="I1841" s="48">
        <f t="shared" si="120"/>
        <v>1.8403490989210101</v>
      </c>
      <c r="J1841">
        <f t="shared" si="121"/>
        <v>1.8403490989210101</v>
      </c>
    </row>
    <row r="1842" spans="5:10" x14ac:dyDescent="0.25">
      <c r="E1842">
        <v>1841</v>
      </c>
      <c r="F1842">
        <v>1840</v>
      </c>
      <c r="G1842" s="45">
        <f t="shared" si="118"/>
        <v>1.0003317327062342</v>
      </c>
      <c r="H1842" s="46">
        <f t="shared" si="119"/>
        <v>1.0003317327062342</v>
      </c>
      <c r="I1842" s="48">
        <f t="shared" si="120"/>
        <v>1.8409596029080109</v>
      </c>
      <c r="J1842">
        <f t="shared" si="121"/>
        <v>1.8409596029080109</v>
      </c>
    </row>
    <row r="1843" spans="5:10" x14ac:dyDescent="0.25">
      <c r="E1843">
        <v>1842</v>
      </c>
      <c r="F1843">
        <v>1841</v>
      </c>
      <c r="G1843" s="45">
        <f t="shared" si="118"/>
        <v>1.0003317327062342</v>
      </c>
      <c r="H1843" s="46">
        <f t="shared" si="119"/>
        <v>1.0003317327062342</v>
      </c>
      <c r="I1843" s="48">
        <f t="shared" si="120"/>
        <v>1.8415703094191513</v>
      </c>
      <c r="J1843">
        <f t="shared" si="121"/>
        <v>1.8415703094191513</v>
      </c>
    </row>
    <row r="1844" spans="5:10" x14ac:dyDescent="0.25">
      <c r="E1844">
        <v>1843</v>
      </c>
      <c r="F1844">
        <v>1842</v>
      </c>
      <c r="G1844" s="45">
        <f t="shared" si="118"/>
        <v>1.0003317327062342</v>
      </c>
      <c r="H1844" s="46">
        <f t="shared" si="119"/>
        <v>1.0003317327062342</v>
      </c>
      <c r="I1844" s="48">
        <f t="shared" si="120"/>
        <v>1.8421812185216155</v>
      </c>
      <c r="J1844">
        <f t="shared" si="121"/>
        <v>1.8421812185216155</v>
      </c>
    </row>
    <row r="1845" spans="5:10" x14ac:dyDescent="0.25">
      <c r="E1845">
        <v>1844</v>
      </c>
      <c r="F1845">
        <v>1843</v>
      </c>
      <c r="G1845" s="45">
        <f t="shared" si="118"/>
        <v>1.0003317327062342</v>
      </c>
      <c r="H1845" s="46">
        <f t="shared" si="119"/>
        <v>1.0003317327062342</v>
      </c>
      <c r="I1845" s="48">
        <f t="shared" si="120"/>
        <v>1.8427923302826095</v>
      </c>
      <c r="J1845">
        <f t="shared" si="121"/>
        <v>1.8427923302826095</v>
      </c>
    </row>
    <row r="1846" spans="5:10" x14ac:dyDescent="0.25">
      <c r="E1846">
        <v>1845</v>
      </c>
      <c r="F1846">
        <v>1844</v>
      </c>
      <c r="G1846" s="45">
        <f t="shared" si="118"/>
        <v>1.0003317327062342</v>
      </c>
      <c r="H1846" s="46">
        <f t="shared" si="119"/>
        <v>1.0003317327062342</v>
      </c>
      <c r="I1846" s="48">
        <f t="shared" si="120"/>
        <v>1.8434036447693618</v>
      </c>
      <c r="J1846">
        <f t="shared" si="121"/>
        <v>1.8434036447693618</v>
      </c>
    </row>
    <row r="1847" spans="5:10" x14ac:dyDescent="0.25">
      <c r="E1847">
        <v>1846</v>
      </c>
      <c r="F1847">
        <v>1845</v>
      </c>
      <c r="G1847" s="45">
        <f t="shared" si="118"/>
        <v>1.0003317327062342</v>
      </c>
      <c r="H1847" s="46">
        <f t="shared" si="119"/>
        <v>1.0003317327062342</v>
      </c>
      <c r="I1847" s="48">
        <f t="shared" si="120"/>
        <v>1.8440151620491232</v>
      </c>
      <c r="J1847">
        <f t="shared" si="121"/>
        <v>1.8440151620491232</v>
      </c>
    </row>
    <row r="1848" spans="5:10" x14ac:dyDescent="0.25">
      <c r="E1848">
        <v>1847</v>
      </c>
      <c r="F1848">
        <v>1846</v>
      </c>
      <c r="G1848" s="45">
        <f t="shared" si="118"/>
        <v>1.0003317327062342</v>
      </c>
      <c r="H1848" s="46">
        <f t="shared" si="119"/>
        <v>1.0003317327062342</v>
      </c>
      <c r="I1848" s="48">
        <f t="shared" si="120"/>
        <v>1.8446268821891667</v>
      </c>
      <c r="J1848">
        <f t="shared" si="121"/>
        <v>1.8446268821891667</v>
      </c>
    </row>
    <row r="1849" spans="5:10" x14ac:dyDescent="0.25">
      <c r="E1849">
        <v>1848</v>
      </c>
      <c r="F1849">
        <v>1847</v>
      </c>
      <c r="G1849" s="45">
        <f t="shared" si="118"/>
        <v>1.0003317327062342</v>
      </c>
      <c r="H1849" s="46">
        <f t="shared" si="119"/>
        <v>1.0003317327062342</v>
      </c>
      <c r="I1849" s="48">
        <f t="shared" si="120"/>
        <v>1.8452388052567876</v>
      </c>
      <c r="J1849">
        <f t="shared" si="121"/>
        <v>1.8452388052567876</v>
      </c>
    </row>
    <row r="1850" spans="5:10" x14ac:dyDescent="0.25">
      <c r="E1850">
        <v>1849</v>
      </c>
      <c r="F1850">
        <v>1848</v>
      </c>
      <c r="G1850" s="45">
        <f t="shared" si="118"/>
        <v>1.0003317327062342</v>
      </c>
      <c r="H1850" s="46">
        <f t="shared" si="119"/>
        <v>1.0003317327062342</v>
      </c>
      <c r="I1850" s="48">
        <f t="shared" si="120"/>
        <v>1.8458509313193039</v>
      </c>
      <c r="J1850">
        <f t="shared" si="121"/>
        <v>1.8458509313193039</v>
      </c>
    </row>
    <row r="1851" spans="5:10" x14ac:dyDescent="0.25">
      <c r="E1851">
        <v>1850</v>
      </c>
      <c r="F1851">
        <v>1849</v>
      </c>
      <c r="G1851" s="45">
        <f t="shared" si="118"/>
        <v>1.0003317327062342</v>
      </c>
      <c r="H1851" s="46">
        <f t="shared" si="119"/>
        <v>1.0003317327062342</v>
      </c>
      <c r="I1851" s="48">
        <f t="shared" si="120"/>
        <v>1.8464632604440554</v>
      </c>
      <c r="J1851">
        <f t="shared" si="121"/>
        <v>1.8464632604440554</v>
      </c>
    </row>
    <row r="1852" spans="5:10" x14ac:dyDescent="0.25">
      <c r="E1852">
        <v>1851</v>
      </c>
      <c r="F1852">
        <v>1850</v>
      </c>
      <c r="G1852" s="45">
        <f t="shared" si="118"/>
        <v>1.0003317327062342</v>
      </c>
      <c r="H1852" s="46">
        <f t="shared" si="119"/>
        <v>1.0003317327062342</v>
      </c>
      <c r="I1852" s="48">
        <f t="shared" si="120"/>
        <v>1.8470757926984045</v>
      </c>
      <c r="J1852">
        <f t="shared" si="121"/>
        <v>1.8470757926984045</v>
      </c>
    </row>
    <row r="1853" spans="5:10" x14ac:dyDescent="0.25">
      <c r="E1853">
        <v>1852</v>
      </c>
      <c r="F1853">
        <v>1851</v>
      </c>
      <c r="G1853" s="45">
        <f t="shared" si="118"/>
        <v>1.0003317327062342</v>
      </c>
      <c r="H1853" s="46">
        <f t="shared" si="119"/>
        <v>1.0003317327062342</v>
      </c>
      <c r="I1853" s="48">
        <f t="shared" si="120"/>
        <v>1.8476885281497359</v>
      </c>
      <c r="J1853">
        <f t="shared" si="121"/>
        <v>1.8476885281497359</v>
      </c>
    </row>
    <row r="1854" spans="5:10" x14ac:dyDescent="0.25">
      <c r="E1854">
        <v>1853</v>
      </c>
      <c r="F1854">
        <v>1852</v>
      </c>
      <c r="G1854" s="45">
        <f t="shared" si="118"/>
        <v>1.0003317327062342</v>
      </c>
      <c r="H1854" s="46">
        <f t="shared" si="119"/>
        <v>1.0003317327062342</v>
      </c>
      <c r="I1854" s="48">
        <f t="shared" si="120"/>
        <v>1.8483014668654569</v>
      </c>
      <c r="J1854">
        <f t="shared" si="121"/>
        <v>1.8483014668654569</v>
      </c>
    </row>
    <row r="1855" spans="5:10" x14ac:dyDescent="0.25">
      <c r="E1855">
        <v>1854</v>
      </c>
      <c r="F1855">
        <v>1853</v>
      </c>
      <c r="G1855" s="45">
        <f t="shared" si="118"/>
        <v>1.0003317327062342</v>
      </c>
      <c r="H1855" s="46">
        <f t="shared" si="119"/>
        <v>1.0003317327062342</v>
      </c>
      <c r="I1855" s="48">
        <f t="shared" si="120"/>
        <v>1.8489146089129969</v>
      </c>
      <c r="J1855">
        <f t="shared" si="121"/>
        <v>1.8489146089129969</v>
      </c>
    </row>
    <row r="1856" spans="5:10" x14ac:dyDescent="0.25">
      <c r="E1856">
        <v>1855</v>
      </c>
      <c r="F1856">
        <v>1854</v>
      </c>
      <c r="G1856" s="45">
        <f t="shared" si="118"/>
        <v>1.0003317327062342</v>
      </c>
      <c r="H1856" s="46">
        <f t="shared" si="119"/>
        <v>1.0003317327062342</v>
      </c>
      <c r="I1856" s="48">
        <f t="shared" si="120"/>
        <v>1.8495279543598075</v>
      </c>
      <c r="J1856">
        <f t="shared" si="121"/>
        <v>1.8495279543598075</v>
      </c>
    </row>
    <row r="1857" spans="5:10" x14ac:dyDescent="0.25">
      <c r="E1857">
        <v>1856</v>
      </c>
      <c r="F1857">
        <v>1855</v>
      </c>
      <c r="G1857" s="45">
        <f t="shared" si="118"/>
        <v>1.0003317327062342</v>
      </c>
      <c r="H1857" s="46">
        <f t="shared" si="119"/>
        <v>1.0003317327062342</v>
      </c>
      <c r="I1857" s="48">
        <f t="shared" si="120"/>
        <v>1.8501415032733632</v>
      </c>
      <c r="J1857">
        <f t="shared" si="121"/>
        <v>1.8501415032733632</v>
      </c>
    </row>
    <row r="1858" spans="5:10" x14ac:dyDescent="0.25">
      <c r="E1858">
        <v>1857</v>
      </c>
      <c r="F1858">
        <v>1856</v>
      </c>
      <c r="G1858" s="45">
        <f t="shared" si="118"/>
        <v>1.0003317327062342</v>
      </c>
      <c r="H1858" s="46">
        <f t="shared" si="119"/>
        <v>1.0003317327062342</v>
      </c>
      <c r="I1858" s="48">
        <f t="shared" si="120"/>
        <v>1.8507552557211604</v>
      </c>
      <c r="J1858">
        <f t="shared" si="121"/>
        <v>1.8507552557211604</v>
      </c>
    </row>
    <row r="1859" spans="5:10" x14ac:dyDescent="0.25">
      <c r="E1859">
        <v>1858</v>
      </c>
      <c r="F1859">
        <v>1857</v>
      </c>
      <c r="G1859" s="45">
        <f t="shared" si="118"/>
        <v>1.0003317327062342</v>
      </c>
      <c r="H1859" s="46">
        <f t="shared" si="119"/>
        <v>1.0003317327062342</v>
      </c>
      <c r="I1859" s="48">
        <f t="shared" si="120"/>
        <v>1.8513692117707179</v>
      </c>
      <c r="J1859">
        <f t="shared" si="121"/>
        <v>1.8513692117707179</v>
      </c>
    </row>
    <row r="1860" spans="5:10" x14ac:dyDescent="0.25">
      <c r="E1860">
        <v>1859</v>
      </c>
      <c r="F1860">
        <v>1858</v>
      </c>
      <c r="G1860" s="45">
        <f t="shared" si="118"/>
        <v>1.0003317327062342</v>
      </c>
      <c r="H1860" s="46">
        <f t="shared" si="119"/>
        <v>1.0003317327062342</v>
      </c>
      <c r="I1860" s="48">
        <f t="shared" si="120"/>
        <v>1.8519833714895773</v>
      </c>
      <c r="J1860">
        <f t="shared" si="121"/>
        <v>1.8519833714895773</v>
      </c>
    </row>
    <row r="1861" spans="5:10" x14ac:dyDescent="0.25">
      <c r="E1861">
        <v>1860</v>
      </c>
      <c r="F1861">
        <v>1859</v>
      </c>
      <c r="G1861" s="45">
        <f t="shared" ref="G1861:G1924" si="122">IFERROR(VLOOKUP(E1861,$A$3:$C$330,3,1),$C$3)</f>
        <v>1.0003317327062342</v>
      </c>
      <c r="H1861" s="46">
        <f t="shared" ref="H1861:H1924" si="123">((G1861-1)*$H$2)+1</f>
        <v>1.0003317327062342</v>
      </c>
      <c r="I1861" s="48">
        <f t="shared" ref="I1861:I1924" si="124">H1861*I1860</f>
        <v>1.8525977349453022</v>
      </c>
      <c r="J1861">
        <f t="shared" ref="J1861:J1924" si="125">G1861*J1860</f>
        <v>1.8525977349453022</v>
      </c>
    </row>
    <row r="1862" spans="5:10" x14ac:dyDescent="0.25">
      <c r="E1862">
        <v>1861</v>
      </c>
      <c r="F1862">
        <v>1860</v>
      </c>
      <c r="G1862" s="45">
        <f t="shared" si="122"/>
        <v>1.0003317327062342</v>
      </c>
      <c r="H1862" s="46">
        <f t="shared" si="123"/>
        <v>1.0003317327062342</v>
      </c>
      <c r="I1862" s="48">
        <f t="shared" si="124"/>
        <v>1.8532123022054789</v>
      </c>
      <c r="J1862">
        <f t="shared" si="125"/>
        <v>1.8532123022054789</v>
      </c>
    </row>
    <row r="1863" spans="5:10" x14ac:dyDescent="0.25">
      <c r="E1863">
        <v>1862</v>
      </c>
      <c r="F1863">
        <v>1861</v>
      </c>
      <c r="G1863" s="45">
        <f t="shared" si="122"/>
        <v>1.0003317327062342</v>
      </c>
      <c r="H1863" s="46">
        <f t="shared" si="123"/>
        <v>1.0003317327062342</v>
      </c>
      <c r="I1863" s="48">
        <f t="shared" si="124"/>
        <v>1.853827073337716</v>
      </c>
      <c r="J1863">
        <f t="shared" si="125"/>
        <v>1.853827073337716</v>
      </c>
    </row>
    <row r="1864" spans="5:10" x14ac:dyDescent="0.25">
      <c r="E1864">
        <v>1863</v>
      </c>
      <c r="F1864">
        <v>1862</v>
      </c>
      <c r="G1864" s="45">
        <f t="shared" si="122"/>
        <v>1.0003317327062342</v>
      </c>
      <c r="H1864" s="46">
        <f t="shared" si="123"/>
        <v>1.0003317327062342</v>
      </c>
      <c r="I1864" s="48">
        <f t="shared" si="124"/>
        <v>1.8544420484096447</v>
      </c>
      <c r="J1864">
        <f t="shared" si="125"/>
        <v>1.8544420484096447</v>
      </c>
    </row>
    <row r="1865" spans="5:10" x14ac:dyDescent="0.25">
      <c r="E1865">
        <v>1864</v>
      </c>
      <c r="F1865">
        <v>1863</v>
      </c>
      <c r="G1865" s="45">
        <f t="shared" si="122"/>
        <v>1.0003317327062342</v>
      </c>
      <c r="H1865" s="46">
        <f t="shared" si="123"/>
        <v>1.0003317327062342</v>
      </c>
      <c r="I1865" s="48">
        <f t="shared" si="124"/>
        <v>1.8550572274889181</v>
      </c>
      <c r="J1865">
        <f t="shared" si="125"/>
        <v>1.8550572274889181</v>
      </c>
    </row>
    <row r="1866" spans="5:10" x14ac:dyDescent="0.25">
      <c r="E1866">
        <v>1865</v>
      </c>
      <c r="F1866">
        <v>1864</v>
      </c>
      <c r="G1866" s="45">
        <f t="shared" si="122"/>
        <v>1.0003317327062342</v>
      </c>
      <c r="H1866" s="46">
        <f t="shared" si="123"/>
        <v>1.0003317327062342</v>
      </c>
      <c r="I1866" s="48">
        <f t="shared" si="124"/>
        <v>1.8556726106432124</v>
      </c>
      <c r="J1866">
        <f t="shared" si="125"/>
        <v>1.8556726106432124</v>
      </c>
    </row>
    <row r="1867" spans="5:10" x14ac:dyDescent="0.25">
      <c r="E1867">
        <v>1866</v>
      </c>
      <c r="F1867">
        <v>1865</v>
      </c>
      <c r="G1867" s="45">
        <f t="shared" si="122"/>
        <v>1.0003317327062342</v>
      </c>
      <c r="H1867" s="46">
        <f t="shared" si="123"/>
        <v>1.0003317327062342</v>
      </c>
      <c r="I1867" s="48">
        <f t="shared" si="124"/>
        <v>1.8562881979402257</v>
      </c>
      <c r="J1867">
        <f t="shared" si="125"/>
        <v>1.8562881979402257</v>
      </c>
    </row>
    <row r="1868" spans="5:10" x14ac:dyDescent="0.25">
      <c r="E1868">
        <v>1867</v>
      </c>
      <c r="F1868">
        <v>1866</v>
      </c>
      <c r="G1868" s="45">
        <f t="shared" si="122"/>
        <v>1.0003317327062342</v>
      </c>
      <c r="H1868" s="46">
        <f t="shared" si="123"/>
        <v>1.0003317327062342</v>
      </c>
      <c r="I1868" s="48">
        <f t="shared" si="124"/>
        <v>1.8569039894476791</v>
      </c>
      <c r="J1868">
        <f t="shared" si="125"/>
        <v>1.8569039894476791</v>
      </c>
    </row>
    <row r="1869" spans="5:10" x14ac:dyDescent="0.25">
      <c r="E1869">
        <v>1868</v>
      </c>
      <c r="F1869">
        <v>1867</v>
      </c>
      <c r="G1869" s="45">
        <f t="shared" si="122"/>
        <v>1.0003317327062342</v>
      </c>
      <c r="H1869" s="46">
        <f t="shared" si="123"/>
        <v>1.0003317327062342</v>
      </c>
      <c r="I1869" s="48">
        <f t="shared" si="124"/>
        <v>1.8575199852333157</v>
      </c>
      <c r="J1869">
        <f t="shared" si="125"/>
        <v>1.8575199852333157</v>
      </c>
    </row>
    <row r="1870" spans="5:10" x14ac:dyDescent="0.25">
      <c r="E1870">
        <v>1869</v>
      </c>
      <c r="F1870">
        <v>1868</v>
      </c>
      <c r="G1870" s="45">
        <f t="shared" si="122"/>
        <v>1.0003317327062342</v>
      </c>
      <c r="H1870" s="46">
        <f t="shared" si="123"/>
        <v>1.0003317327062342</v>
      </c>
      <c r="I1870" s="48">
        <f t="shared" si="124"/>
        <v>1.8581361853649012</v>
      </c>
      <c r="J1870">
        <f t="shared" si="125"/>
        <v>1.8581361853649012</v>
      </c>
    </row>
    <row r="1871" spans="5:10" x14ac:dyDescent="0.25">
      <c r="E1871">
        <v>1870</v>
      </c>
      <c r="F1871">
        <v>1869</v>
      </c>
      <c r="G1871" s="45">
        <f t="shared" si="122"/>
        <v>1.0003317327062342</v>
      </c>
      <c r="H1871" s="46">
        <f t="shared" si="123"/>
        <v>1.0003317327062342</v>
      </c>
      <c r="I1871" s="48">
        <f t="shared" si="124"/>
        <v>1.858752589910224</v>
      </c>
      <c r="J1871">
        <f t="shared" si="125"/>
        <v>1.858752589910224</v>
      </c>
    </row>
    <row r="1872" spans="5:10" x14ac:dyDescent="0.25">
      <c r="E1872">
        <v>1871</v>
      </c>
      <c r="F1872">
        <v>1870</v>
      </c>
      <c r="G1872" s="45">
        <f t="shared" si="122"/>
        <v>1.0003317327062342</v>
      </c>
      <c r="H1872" s="46">
        <f t="shared" si="123"/>
        <v>1.0003317327062342</v>
      </c>
      <c r="I1872" s="48">
        <f t="shared" si="124"/>
        <v>1.8593691989370946</v>
      </c>
      <c r="J1872">
        <f t="shared" si="125"/>
        <v>1.8593691989370946</v>
      </c>
    </row>
    <row r="1873" spans="5:10" x14ac:dyDescent="0.25">
      <c r="E1873">
        <v>1872</v>
      </c>
      <c r="F1873">
        <v>1871</v>
      </c>
      <c r="G1873" s="45">
        <f t="shared" si="122"/>
        <v>1.0003317327062342</v>
      </c>
      <c r="H1873" s="46">
        <f t="shared" si="123"/>
        <v>1.0003317327062342</v>
      </c>
      <c r="I1873" s="48">
        <f t="shared" si="124"/>
        <v>1.8599860125133465</v>
      </c>
      <c r="J1873">
        <f t="shared" si="125"/>
        <v>1.8599860125133465</v>
      </c>
    </row>
    <row r="1874" spans="5:10" x14ac:dyDescent="0.25">
      <c r="E1874">
        <v>1873</v>
      </c>
      <c r="F1874">
        <v>1872</v>
      </c>
      <c r="G1874" s="45">
        <f t="shared" si="122"/>
        <v>1.0003317327062342</v>
      </c>
      <c r="H1874" s="46">
        <f t="shared" si="123"/>
        <v>1.0003317327062342</v>
      </c>
      <c r="I1874" s="48">
        <f t="shared" si="124"/>
        <v>1.8606030307068353</v>
      </c>
      <c r="J1874">
        <f t="shared" si="125"/>
        <v>1.8606030307068353</v>
      </c>
    </row>
    <row r="1875" spans="5:10" x14ac:dyDescent="0.25">
      <c r="E1875">
        <v>1874</v>
      </c>
      <c r="F1875">
        <v>1873</v>
      </c>
      <c r="G1875" s="45">
        <f t="shared" si="122"/>
        <v>1.0003317327062342</v>
      </c>
      <c r="H1875" s="46">
        <f t="shared" si="123"/>
        <v>1.0003317327062342</v>
      </c>
      <c r="I1875" s="48">
        <f t="shared" si="124"/>
        <v>1.8612202535854392</v>
      </c>
      <c r="J1875">
        <f t="shared" si="125"/>
        <v>1.8612202535854392</v>
      </c>
    </row>
    <row r="1876" spans="5:10" x14ac:dyDescent="0.25">
      <c r="E1876">
        <v>1875</v>
      </c>
      <c r="F1876">
        <v>1874</v>
      </c>
      <c r="G1876" s="45">
        <f t="shared" si="122"/>
        <v>1.0003317327062342</v>
      </c>
      <c r="H1876" s="46">
        <f t="shared" si="123"/>
        <v>1.0003317327062342</v>
      </c>
      <c r="I1876" s="48">
        <f t="shared" si="124"/>
        <v>1.8618376812170589</v>
      </c>
      <c r="J1876">
        <f t="shared" si="125"/>
        <v>1.8618376812170589</v>
      </c>
    </row>
    <row r="1877" spans="5:10" x14ac:dyDescent="0.25">
      <c r="E1877">
        <v>1876</v>
      </c>
      <c r="F1877">
        <v>1875</v>
      </c>
      <c r="G1877" s="45">
        <f t="shared" si="122"/>
        <v>1.0003317327062342</v>
      </c>
      <c r="H1877" s="46">
        <f t="shared" si="123"/>
        <v>1.0003317327062342</v>
      </c>
      <c r="I1877" s="48">
        <f t="shared" si="124"/>
        <v>1.8624553136696178</v>
      </c>
      <c r="J1877">
        <f t="shared" si="125"/>
        <v>1.8624553136696178</v>
      </c>
    </row>
    <row r="1878" spans="5:10" x14ac:dyDescent="0.25">
      <c r="E1878">
        <v>1877</v>
      </c>
      <c r="F1878">
        <v>1876</v>
      </c>
      <c r="G1878" s="45">
        <f t="shared" si="122"/>
        <v>1.0003317327062342</v>
      </c>
      <c r="H1878" s="46">
        <f t="shared" si="123"/>
        <v>1.0003317327062342</v>
      </c>
      <c r="I1878" s="48">
        <f t="shared" si="124"/>
        <v>1.8630731510110616</v>
      </c>
      <c r="J1878">
        <f t="shared" si="125"/>
        <v>1.8630731510110616</v>
      </c>
    </row>
    <row r="1879" spans="5:10" x14ac:dyDescent="0.25">
      <c r="E1879">
        <v>1878</v>
      </c>
      <c r="F1879">
        <v>1877</v>
      </c>
      <c r="G1879" s="45">
        <f t="shared" si="122"/>
        <v>1.0003317327062342</v>
      </c>
      <c r="H1879" s="46">
        <f t="shared" si="123"/>
        <v>1.0003317327062342</v>
      </c>
      <c r="I1879" s="48">
        <f t="shared" si="124"/>
        <v>1.8636911933093587</v>
      </c>
      <c r="J1879">
        <f t="shared" si="125"/>
        <v>1.8636911933093587</v>
      </c>
    </row>
    <row r="1880" spans="5:10" x14ac:dyDescent="0.25">
      <c r="E1880">
        <v>1879</v>
      </c>
      <c r="F1880">
        <v>1878</v>
      </c>
      <c r="G1880" s="45">
        <f t="shared" si="122"/>
        <v>1.0003317327062342</v>
      </c>
      <c r="H1880" s="46">
        <f t="shared" si="123"/>
        <v>1.0003317327062342</v>
      </c>
      <c r="I1880" s="48">
        <f t="shared" si="124"/>
        <v>1.8643094406325</v>
      </c>
      <c r="J1880">
        <f t="shared" si="125"/>
        <v>1.8643094406325</v>
      </c>
    </row>
    <row r="1881" spans="5:10" x14ac:dyDescent="0.25">
      <c r="E1881">
        <v>1880</v>
      </c>
      <c r="F1881">
        <v>1879</v>
      </c>
      <c r="G1881" s="45">
        <f t="shared" si="122"/>
        <v>1.0003317327062342</v>
      </c>
      <c r="H1881" s="46">
        <f t="shared" si="123"/>
        <v>1.0003317327062342</v>
      </c>
      <c r="I1881" s="48">
        <f t="shared" si="124"/>
        <v>1.8649278930484992</v>
      </c>
      <c r="J1881">
        <f t="shared" si="125"/>
        <v>1.8649278930484992</v>
      </c>
    </row>
    <row r="1882" spans="5:10" x14ac:dyDescent="0.25">
      <c r="E1882">
        <v>1881</v>
      </c>
      <c r="F1882">
        <v>1880</v>
      </c>
      <c r="G1882" s="45">
        <f t="shared" si="122"/>
        <v>1.0003317327062342</v>
      </c>
      <c r="H1882" s="46">
        <f t="shared" si="123"/>
        <v>1.0003317327062342</v>
      </c>
      <c r="I1882" s="48">
        <f t="shared" si="124"/>
        <v>1.8655465506253919</v>
      </c>
      <c r="J1882">
        <f t="shared" si="125"/>
        <v>1.8655465506253919</v>
      </c>
    </row>
    <row r="1883" spans="5:10" x14ac:dyDescent="0.25">
      <c r="E1883">
        <v>1882</v>
      </c>
      <c r="F1883">
        <v>1881</v>
      </c>
      <c r="G1883" s="45">
        <f t="shared" si="122"/>
        <v>1.0003317327062342</v>
      </c>
      <c r="H1883" s="46">
        <f t="shared" si="123"/>
        <v>1.0003317327062342</v>
      </c>
      <c r="I1883" s="48">
        <f t="shared" si="124"/>
        <v>1.8661654134312367</v>
      </c>
      <c r="J1883">
        <f t="shared" si="125"/>
        <v>1.8661654134312367</v>
      </c>
    </row>
    <row r="1884" spans="5:10" x14ac:dyDescent="0.25">
      <c r="E1884">
        <v>1883</v>
      </c>
      <c r="F1884">
        <v>1882</v>
      </c>
      <c r="G1884" s="45">
        <f t="shared" si="122"/>
        <v>1.0003317327062342</v>
      </c>
      <c r="H1884" s="46">
        <f t="shared" si="123"/>
        <v>1.0003317327062342</v>
      </c>
      <c r="I1884" s="48">
        <f t="shared" si="124"/>
        <v>1.8667844815341148</v>
      </c>
      <c r="J1884">
        <f t="shared" si="125"/>
        <v>1.8667844815341148</v>
      </c>
    </row>
    <row r="1885" spans="5:10" x14ac:dyDescent="0.25">
      <c r="E1885">
        <v>1884</v>
      </c>
      <c r="F1885">
        <v>1883</v>
      </c>
      <c r="G1885" s="45">
        <f t="shared" si="122"/>
        <v>1.0003317327062342</v>
      </c>
      <c r="H1885" s="46">
        <f t="shared" si="123"/>
        <v>1.0003317327062342</v>
      </c>
      <c r="I1885" s="48">
        <f t="shared" si="124"/>
        <v>1.8674037550021301</v>
      </c>
      <c r="J1885">
        <f t="shared" si="125"/>
        <v>1.8674037550021301</v>
      </c>
    </row>
    <row r="1886" spans="5:10" x14ac:dyDescent="0.25">
      <c r="E1886">
        <v>1885</v>
      </c>
      <c r="F1886">
        <v>1884</v>
      </c>
      <c r="G1886" s="45">
        <f t="shared" si="122"/>
        <v>1.0003317327062342</v>
      </c>
      <c r="H1886" s="46">
        <f t="shared" si="123"/>
        <v>1.0003317327062342</v>
      </c>
      <c r="I1886" s="48">
        <f t="shared" si="124"/>
        <v>1.8680232339034089</v>
      </c>
      <c r="J1886">
        <f t="shared" si="125"/>
        <v>1.8680232339034089</v>
      </c>
    </row>
    <row r="1887" spans="5:10" x14ac:dyDescent="0.25">
      <c r="E1887">
        <v>1886</v>
      </c>
      <c r="F1887">
        <v>1885</v>
      </c>
      <c r="G1887" s="45">
        <f t="shared" si="122"/>
        <v>1.0003317327062342</v>
      </c>
      <c r="H1887" s="46">
        <f t="shared" si="123"/>
        <v>1.0003317327062342</v>
      </c>
      <c r="I1887" s="48">
        <f t="shared" si="124"/>
        <v>1.8686429183061</v>
      </c>
      <c r="J1887">
        <f t="shared" si="125"/>
        <v>1.8686429183061</v>
      </c>
    </row>
    <row r="1888" spans="5:10" x14ac:dyDescent="0.25">
      <c r="E1888">
        <v>1887</v>
      </c>
      <c r="F1888">
        <v>1886</v>
      </c>
      <c r="G1888" s="45">
        <f t="shared" si="122"/>
        <v>1.0003317327062342</v>
      </c>
      <c r="H1888" s="46">
        <f t="shared" si="123"/>
        <v>1.0003317327062342</v>
      </c>
      <c r="I1888" s="48">
        <f t="shared" si="124"/>
        <v>1.8692628082783751</v>
      </c>
      <c r="J1888">
        <f t="shared" si="125"/>
        <v>1.8692628082783751</v>
      </c>
    </row>
    <row r="1889" spans="5:10" x14ac:dyDescent="0.25">
      <c r="E1889">
        <v>1888</v>
      </c>
      <c r="F1889">
        <v>1887</v>
      </c>
      <c r="G1889" s="45">
        <f t="shared" si="122"/>
        <v>1.0003317327062342</v>
      </c>
      <c r="H1889" s="46">
        <f t="shared" si="123"/>
        <v>1.0003317327062342</v>
      </c>
      <c r="I1889" s="48">
        <f t="shared" si="124"/>
        <v>1.8698829038884281</v>
      </c>
      <c r="J1889">
        <f t="shared" si="125"/>
        <v>1.8698829038884281</v>
      </c>
    </row>
    <row r="1890" spans="5:10" x14ac:dyDescent="0.25">
      <c r="E1890">
        <v>1889</v>
      </c>
      <c r="F1890">
        <v>1888</v>
      </c>
      <c r="G1890" s="45">
        <f t="shared" si="122"/>
        <v>1.0003317327062342</v>
      </c>
      <c r="H1890" s="46">
        <f t="shared" si="123"/>
        <v>1.0003317327062342</v>
      </c>
      <c r="I1890" s="48">
        <f t="shared" si="124"/>
        <v>1.8705032052044761</v>
      </c>
      <c r="J1890">
        <f t="shared" si="125"/>
        <v>1.8705032052044761</v>
      </c>
    </row>
    <row r="1891" spans="5:10" x14ac:dyDescent="0.25">
      <c r="E1891">
        <v>1890</v>
      </c>
      <c r="F1891">
        <v>1889</v>
      </c>
      <c r="G1891" s="45">
        <f t="shared" si="122"/>
        <v>1.0003317327062342</v>
      </c>
      <c r="H1891" s="46">
        <f t="shared" si="123"/>
        <v>1.0003317327062342</v>
      </c>
      <c r="I1891" s="48">
        <f t="shared" si="124"/>
        <v>1.8711237122947584</v>
      </c>
      <c r="J1891">
        <f t="shared" si="125"/>
        <v>1.8711237122947584</v>
      </c>
    </row>
    <row r="1892" spans="5:10" x14ac:dyDescent="0.25">
      <c r="E1892">
        <v>1891</v>
      </c>
      <c r="F1892">
        <v>1890</v>
      </c>
      <c r="G1892" s="45">
        <f t="shared" si="122"/>
        <v>1.0003317327062342</v>
      </c>
      <c r="H1892" s="46">
        <f t="shared" si="123"/>
        <v>1.0003317327062342</v>
      </c>
      <c r="I1892" s="48">
        <f t="shared" si="124"/>
        <v>1.8717444252275368</v>
      </c>
      <c r="J1892">
        <f t="shared" si="125"/>
        <v>1.8717444252275368</v>
      </c>
    </row>
    <row r="1893" spans="5:10" x14ac:dyDescent="0.25">
      <c r="E1893">
        <v>1892</v>
      </c>
      <c r="F1893">
        <v>1891</v>
      </c>
      <c r="G1893" s="45">
        <f t="shared" si="122"/>
        <v>1.0003317327062342</v>
      </c>
      <c r="H1893" s="46">
        <f t="shared" si="123"/>
        <v>1.0003317327062342</v>
      </c>
      <c r="I1893" s="48">
        <f t="shared" si="124"/>
        <v>1.8723653440710963</v>
      </c>
      <c r="J1893">
        <f t="shared" si="125"/>
        <v>1.8723653440710963</v>
      </c>
    </row>
    <row r="1894" spans="5:10" x14ac:dyDescent="0.25">
      <c r="E1894">
        <v>1893</v>
      </c>
      <c r="F1894">
        <v>1892</v>
      </c>
      <c r="G1894" s="45">
        <f t="shared" si="122"/>
        <v>1.0003317327062342</v>
      </c>
      <c r="H1894" s="46">
        <f t="shared" si="123"/>
        <v>1.0003317327062342</v>
      </c>
      <c r="I1894" s="48">
        <f t="shared" si="124"/>
        <v>1.8729864688937441</v>
      </c>
      <c r="J1894">
        <f t="shared" si="125"/>
        <v>1.8729864688937441</v>
      </c>
    </row>
    <row r="1895" spans="5:10" x14ac:dyDescent="0.25">
      <c r="E1895">
        <v>1894</v>
      </c>
      <c r="F1895">
        <v>1893</v>
      </c>
      <c r="G1895" s="45">
        <f t="shared" si="122"/>
        <v>1.0003317327062342</v>
      </c>
      <c r="H1895" s="46">
        <f t="shared" si="123"/>
        <v>1.0003317327062342</v>
      </c>
      <c r="I1895" s="48">
        <f t="shared" si="124"/>
        <v>1.8736077997638103</v>
      </c>
      <c r="J1895">
        <f t="shared" si="125"/>
        <v>1.8736077997638103</v>
      </c>
    </row>
    <row r="1896" spans="5:10" x14ac:dyDescent="0.25">
      <c r="E1896">
        <v>1895</v>
      </c>
      <c r="F1896">
        <v>1894</v>
      </c>
      <c r="G1896" s="45">
        <f t="shared" si="122"/>
        <v>1.0003317327062342</v>
      </c>
      <c r="H1896" s="46">
        <f t="shared" si="123"/>
        <v>1.0003317327062342</v>
      </c>
      <c r="I1896" s="48">
        <f t="shared" si="124"/>
        <v>1.8742293367496474</v>
      </c>
      <c r="J1896">
        <f t="shared" si="125"/>
        <v>1.8742293367496474</v>
      </c>
    </row>
    <row r="1897" spans="5:10" x14ac:dyDescent="0.25">
      <c r="E1897">
        <v>1896</v>
      </c>
      <c r="F1897">
        <v>1895</v>
      </c>
      <c r="G1897" s="45">
        <f t="shared" si="122"/>
        <v>1.0003317327062342</v>
      </c>
      <c r="H1897" s="46">
        <f t="shared" si="123"/>
        <v>1.0003317327062342</v>
      </c>
      <c r="I1897" s="48">
        <f t="shared" si="124"/>
        <v>1.874851079919631</v>
      </c>
      <c r="J1897">
        <f t="shared" si="125"/>
        <v>1.874851079919631</v>
      </c>
    </row>
    <row r="1898" spans="5:10" x14ac:dyDescent="0.25">
      <c r="E1898">
        <v>1897</v>
      </c>
      <c r="F1898">
        <v>1896</v>
      </c>
      <c r="G1898" s="45">
        <f t="shared" si="122"/>
        <v>1.0003317327062342</v>
      </c>
      <c r="H1898" s="46">
        <f t="shared" si="123"/>
        <v>1.0003317327062342</v>
      </c>
      <c r="I1898" s="48">
        <f t="shared" si="124"/>
        <v>1.8754730293421589</v>
      </c>
      <c r="J1898">
        <f t="shared" si="125"/>
        <v>1.8754730293421589</v>
      </c>
    </row>
    <row r="1899" spans="5:10" x14ac:dyDescent="0.25">
      <c r="E1899">
        <v>1898</v>
      </c>
      <c r="F1899">
        <v>1897</v>
      </c>
      <c r="G1899" s="45">
        <f t="shared" si="122"/>
        <v>1.0003317327062342</v>
      </c>
      <c r="H1899" s="46">
        <f t="shared" si="123"/>
        <v>1.0003317327062342</v>
      </c>
      <c r="I1899" s="48">
        <f t="shared" si="124"/>
        <v>1.8760951850856518</v>
      </c>
      <c r="J1899">
        <f t="shared" si="125"/>
        <v>1.8760951850856518</v>
      </c>
    </row>
    <row r="1900" spans="5:10" x14ac:dyDescent="0.25">
      <c r="E1900">
        <v>1899</v>
      </c>
      <c r="F1900">
        <v>1898</v>
      </c>
      <c r="G1900" s="45">
        <f t="shared" si="122"/>
        <v>1.0003317327062342</v>
      </c>
      <c r="H1900" s="46">
        <f t="shared" si="123"/>
        <v>1.0003317327062342</v>
      </c>
      <c r="I1900" s="48">
        <f t="shared" si="124"/>
        <v>1.8767175472185531</v>
      </c>
      <c r="J1900">
        <f t="shared" si="125"/>
        <v>1.8767175472185531</v>
      </c>
    </row>
    <row r="1901" spans="5:10" x14ac:dyDescent="0.25">
      <c r="E1901">
        <v>1900</v>
      </c>
      <c r="F1901">
        <v>1899</v>
      </c>
      <c r="G1901" s="45">
        <f t="shared" si="122"/>
        <v>1.0003317327062342</v>
      </c>
      <c r="H1901" s="46">
        <f t="shared" si="123"/>
        <v>1.0003317327062342</v>
      </c>
      <c r="I1901" s="48">
        <f t="shared" si="124"/>
        <v>1.8773401158093292</v>
      </c>
      <c r="J1901">
        <f t="shared" si="125"/>
        <v>1.8773401158093292</v>
      </c>
    </row>
    <row r="1902" spans="5:10" x14ac:dyDescent="0.25">
      <c r="E1902">
        <v>1901</v>
      </c>
      <c r="F1902">
        <v>1900</v>
      </c>
      <c r="G1902" s="45">
        <f t="shared" si="122"/>
        <v>1.0003317327062342</v>
      </c>
      <c r="H1902" s="46">
        <f t="shared" si="123"/>
        <v>1.0003317327062342</v>
      </c>
      <c r="I1902" s="48">
        <f t="shared" si="124"/>
        <v>1.8779628909264687</v>
      </c>
      <c r="J1902">
        <f t="shared" si="125"/>
        <v>1.8779628909264687</v>
      </c>
    </row>
    <row r="1903" spans="5:10" x14ac:dyDescent="0.25">
      <c r="E1903">
        <v>1902</v>
      </c>
      <c r="F1903">
        <v>1901</v>
      </c>
      <c r="G1903" s="45">
        <f t="shared" si="122"/>
        <v>1.0003317327062342</v>
      </c>
      <c r="H1903" s="46">
        <f t="shared" si="123"/>
        <v>1.0003317327062342</v>
      </c>
      <c r="I1903" s="48">
        <f t="shared" si="124"/>
        <v>1.8785858726384832</v>
      </c>
      <c r="J1903">
        <f t="shared" si="125"/>
        <v>1.8785858726384832</v>
      </c>
    </row>
    <row r="1904" spans="5:10" x14ac:dyDescent="0.25">
      <c r="E1904">
        <v>1903</v>
      </c>
      <c r="F1904">
        <v>1902</v>
      </c>
      <c r="G1904" s="45">
        <f t="shared" si="122"/>
        <v>1.0003317327062342</v>
      </c>
      <c r="H1904" s="46">
        <f t="shared" si="123"/>
        <v>1.0003317327062342</v>
      </c>
      <c r="I1904" s="48">
        <f t="shared" si="124"/>
        <v>1.8792090610139069</v>
      </c>
      <c r="J1904">
        <f t="shared" si="125"/>
        <v>1.8792090610139069</v>
      </c>
    </row>
    <row r="1905" spans="5:10" x14ac:dyDescent="0.25">
      <c r="E1905">
        <v>1904</v>
      </c>
      <c r="F1905">
        <v>1903</v>
      </c>
      <c r="G1905" s="45">
        <f t="shared" si="122"/>
        <v>1.0003317327062342</v>
      </c>
      <c r="H1905" s="46">
        <f t="shared" si="123"/>
        <v>1.0003317327062342</v>
      </c>
      <c r="I1905" s="48">
        <f t="shared" si="124"/>
        <v>1.8798324561212969</v>
      </c>
      <c r="J1905">
        <f t="shared" si="125"/>
        <v>1.8798324561212969</v>
      </c>
    </row>
    <row r="1906" spans="5:10" x14ac:dyDescent="0.25">
      <c r="E1906">
        <v>1905</v>
      </c>
      <c r="F1906">
        <v>1904</v>
      </c>
      <c r="G1906" s="45">
        <f t="shared" si="122"/>
        <v>1.0003317327062342</v>
      </c>
      <c r="H1906" s="46">
        <f t="shared" si="123"/>
        <v>1.0003317327062342</v>
      </c>
      <c r="I1906" s="48">
        <f t="shared" si="124"/>
        <v>1.8804560580292329</v>
      </c>
      <c r="J1906">
        <f t="shared" si="125"/>
        <v>1.8804560580292329</v>
      </c>
    </row>
    <row r="1907" spans="5:10" x14ac:dyDescent="0.25">
      <c r="E1907">
        <v>1906</v>
      </c>
      <c r="F1907">
        <v>1905</v>
      </c>
      <c r="G1907" s="45">
        <f t="shared" si="122"/>
        <v>1.0003317327062342</v>
      </c>
      <c r="H1907" s="46">
        <f t="shared" si="123"/>
        <v>1.0003317327062342</v>
      </c>
      <c r="I1907" s="48">
        <f t="shared" si="124"/>
        <v>1.8810798668063173</v>
      </c>
      <c r="J1907">
        <f t="shared" si="125"/>
        <v>1.8810798668063173</v>
      </c>
    </row>
    <row r="1908" spans="5:10" x14ac:dyDescent="0.25">
      <c r="E1908">
        <v>1907</v>
      </c>
      <c r="F1908">
        <v>1906</v>
      </c>
      <c r="G1908" s="45">
        <f t="shared" si="122"/>
        <v>1.0003317327062342</v>
      </c>
      <c r="H1908" s="46">
        <f t="shared" si="123"/>
        <v>1.0003317327062342</v>
      </c>
      <c r="I1908" s="48">
        <f t="shared" si="124"/>
        <v>1.8817038825211756</v>
      </c>
      <c r="J1908">
        <f t="shared" si="125"/>
        <v>1.8817038825211756</v>
      </c>
    </row>
    <row r="1909" spans="5:10" x14ac:dyDescent="0.25">
      <c r="E1909">
        <v>1908</v>
      </c>
      <c r="F1909">
        <v>1907</v>
      </c>
      <c r="G1909" s="45">
        <f t="shared" si="122"/>
        <v>1.0003317327062342</v>
      </c>
      <c r="H1909" s="46">
        <f t="shared" si="123"/>
        <v>1.0003317327062342</v>
      </c>
      <c r="I1909" s="48">
        <f t="shared" si="124"/>
        <v>1.8823281052424559</v>
      </c>
      <c r="J1909">
        <f t="shared" si="125"/>
        <v>1.8823281052424559</v>
      </c>
    </row>
    <row r="1910" spans="5:10" x14ac:dyDescent="0.25">
      <c r="E1910">
        <v>1909</v>
      </c>
      <c r="F1910">
        <v>1908</v>
      </c>
      <c r="G1910" s="45">
        <f t="shared" si="122"/>
        <v>1.0003317327062342</v>
      </c>
      <c r="H1910" s="46">
        <f t="shared" si="123"/>
        <v>1.0003317327062342</v>
      </c>
      <c r="I1910" s="48">
        <f t="shared" si="124"/>
        <v>1.8829525350388288</v>
      </c>
      <c r="J1910">
        <f t="shared" si="125"/>
        <v>1.8829525350388288</v>
      </c>
    </row>
    <row r="1911" spans="5:10" x14ac:dyDescent="0.25">
      <c r="E1911">
        <v>1910</v>
      </c>
      <c r="F1911">
        <v>1909</v>
      </c>
      <c r="G1911" s="45">
        <f t="shared" si="122"/>
        <v>1.0003317327062342</v>
      </c>
      <c r="H1911" s="46">
        <f t="shared" si="123"/>
        <v>1.0003317327062342</v>
      </c>
      <c r="I1911" s="48">
        <f t="shared" si="124"/>
        <v>1.8835771719789878</v>
      </c>
      <c r="J1911">
        <f t="shared" si="125"/>
        <v>1.8835771719789878</v>
      </c>
    </row>
    <row r="1912" spans="5:10" x14ac:dyDescent="0.25">
      <c r="E1912">
        <v>1911</v>
      </c>
      <c r="F1912">
        <v>1910</v>
      </c>
      <c r="G1912" s="45">
        <f t="shared" si="122"/>
        <v>1.0003317327062342</v>
      </c>
      <c r="H1912" s="46">
        <f t="shared" si="123"/>
        <v>1.0003317327062342</v>
      </c>
      <c r="I1912" s="48">
        <f t="shared" si="124"/>
        <v>1.8842020161316493</v>
      </c>
      <c r="J1912">
        <f t="shared" si="125"/>
        <v>1.8842020161316493</v>
      </c>
    </row>
    <row r="1913" spans="5:10" x14ac:dyDescent="0.25">
      <c r="E1913">
        <v>1912</v>
      </c>
      <c r="F1913">
        <v>1911</v>
      </c>
      <c r="G1913" s="45">
        <f t="shared" si="122"/>
        <v>1.0003317327062342</v>
      </c>
      <c r="H1913" s="46">
        <f t="shared" si="123"/>
        <v>1.0003317327062342</v>
      </c>
      <c r="I1913" s="48">
        <f t="shared" si="124"/>
        <v>1.8848270675655525</v>
      </c>
      <c r="J1913">
        <f t="shared" si="125"/>
        <v>1.8848270675655525</v>
      </c>
    </row>
    <row r="1914" spans="5:10" x14ac:dyDescent="0.25">
      <c r="E1914">
        <v>1913</v>
      </c>
      <c r="F1914">
        <v>1912</v>
      </c>
      <c r="G1914" s="45">
        <f t="shared" si="122"/>
        <v>1.0003317327062342</v>
      </c>
      <c r="H1914" s="46">
        <f t="shared" si="123"/>
        <v>1.0003317327062342</v>
      </c>
      <c r="I1914" s="48">
        <f t="shared" si="124"/>
        <v>1.8854523263494596</v>
      </c>
      <c r="J1914">
        <f t="shared" si="125"/>
        <v>1.8854523263494596</v>
      </c>
    </row>
    <row r="1915" spans="5:10" x14ac:dyDescent="0.25">
      <c r="E1915">
        <v>1914</v>
      </c>
      <c r="F1915">
        <v>1913</v>
      </c>
      <c r="G1915" s="45">
        <f t="shared" si="122"/>
        <v>1.0003317327062342</v>
      </c>
      <c r="H1915" s="46">
        <f t="shared" si="123"/>
        <v>1.0003317327062342</v>
      </c>
      <c r="I1915" s="48">
        <f t="shared" si="124"/>
        <v>1.886077792552155</v>
      </c>
      <c r="J1915">
        <f t="shared" si="125"/>
        <v>1.886077792552155</v>
      </c>
    </row>
    <row r="1916" spans="5:10" x14ac:dyDescent="0.25">
      <c r="E1916">
        <v>1915</v>
      </c>
      <c r="F1916">
        <v>1914</v>
      </c>
      <c r="G1916" s="45">
        <f t="shared" si="122"/>
        <v>1.0003317327062342</v>
      </c>
      <c r="H1916" s="46">
        <f t="shared" si="123"/>
        <v>1.0003317327062342</v>
      </c>
      <c r="I1916" s="48">
        <f t="shared" si="124"/>
        <v>1.8867034662424467</v>
      </c>
      <c r="J1916">
        <f t="shared" si="125"/>
        <v>1.8867034662424467</v>
      </c>
    </row>
    <row r="1917" spans="5:10" x14ac:dyDescent="0.25">
      <c r="E1917">
        <v>1916</v>
      </c>
      <c r="F1917">
        <v>1915</v>
      </c>
      <c r="G1917" s="45">
        <f t="shared" si="122"/>
        <v>1.0003317327062342</v>
      </c>
      <c r="H1917" s="46">
        <f t="shared" si="123"/>
        <v>1.0003317327062342</v>
      </c>
      <c r="I1917" s="48">
        <f t="shared" si="124"/>
        <v>1.8873293474891648</v>
      </c>
      <c r="J1917">
        <f t="shared" si="125"/>
        <v>1.8873293474891648</v>
      </c>
    </row>
    <row r="1918" spans="5:10" x14ac:dyDescent="0.25">
      <c r="E1918">
        <v>1917</v>
      </c>
      <c r="F1918">
        <v>1916</v>
      </c>
      <c r="G1918" s="45">
        <f t="shared" si="122"/>
        <v>1.0003317327062342</v>
      </c>
      <c r="H1918" s="46">
        <f t="shared" si="123"/>
        <v>1.0003317327062342</v>
      </c>
      <c r="I1918" s="48">
        <f t="shared" si="124"/>
        <v>1.8879554363611626</v>
      </c>
      <c r="J1918">
        <f t="shared" si="125"/>
        <v>1.8879554363611626</v>
      </c>
    </row>
    <row r="1919" spans="5:10" x14ac:dyDescent="0.25">
      <c r="E1919">
        <v>1918</v>
      </c>
      <c r="F1919">
        <v>1917</v>
      </c>
      <c r="G1919" s="45">
        <f t="shared" si="122"/>
        <v>1.0003317327062342</v>
      </c>
      <c r="H1919" s="46">
        <f t="shared" si="123"/>
        <v>1.0003317327062342</v>
      </c>
      <c r="I1919" s="48">
        <f t="shared" si="124"/>
        <v>1.8885817329273162</v>
      </c>
      <c r="J1919">
        <f t="shared" si="125"/>
        <v>1.8885817329273162</v>
      </c>
    </row>
    <row r="1920" spans="5:10" x14ac:dyDescent="0.25">
      <c r="E1920">
        <v>1919</v>
      </c>
      <c r="F1920">
        <v>1918</v>
      </c>
      <c r="G1920" s="45">
        <f t="shared" si="122"/>
        <v>1.0003317327062342</v>
      </c>
      <c r="H1920" s="46">
        <f t="shared" si="123"/>
        <v>1.0003317327062342</v>
      </c>
      <c r="I1920" s="48">
        <f t="shared" si="124"/>
        <v>1.8892082372565246</v>
      </c>
      <c r="J1920">
        <f t="shared" si="125"/>
        <v>1.8892082372565246</v>
      </c>
    </row>
    <row r="1921" spans="5:10" x14ac:dyDescent="0.25">
      <c r="E1921">
        <v>1920</v>
      </c>
      <c r="F1921">
        <v>1919</v>
      </c>
      <c r="G1921" s="45">
        <f t="shared" si="122"/>
        <v>1.0003317327062342</v>
      </c>
      <c r="H1921" s="46">
        <f t="shared" si="123"/>
        <v>1.0003317327062342</v>
      </c>
      <c r="I1921" s="48">
        <f t="shared" si="124"/>
        <v>1.8898349494177098</v>
      </c>
      <c r="J1921">
        <f t="shared" si="125"/>
        <v>1.8898349494177098</v>
      </c>
    </row>
    <row r="1922" spans="5:10" x14ac:dyDescent="0.25">
      <c r="E1922">
        <v>1921</v>
      </c>
      <c r="F1922">
        <v>1920</v>
      </c>
      <c r="G1922" s="45">
        <f t="shared" si="122"/>
        <v>1.0003317327062342</v>
      </c>
      <c r="H1922" s="46">
        <f t="shared" si="123"/>
        <v>1.0003317327062342</v>
      </c>
      <c r="I1922" s="48">
        <f t="shared" si="124"/>
        <v>1.8904618694798161</v>
      </c>
      <c r="J1922">
        <f t="shared" si="125"/>
        <v>1.8904618694798161</v>
      </c>
    </row>
    <row r="1923" spans="5:10" x14ac:dyDescent="0.25">
      <c r="E1923">
        <v>1922</v>
      </c>
      <c r="F1923">
        <v>1921</v>
      </c>
      <c r="G1923" s="45">
        <f t="shared" si="122"/>
        <v>1.0003317327062342</v>
      </c>
      <c r="H1923" s="46">
        <f t="shared" si="123"/>
        <v>1.0003317327062342</v>
      </c>
      <c r="I1923" s="48">
        <f t="shared" si="124"/>
        <v>1.8910889975118113</v>
      </c>
      <c r="J1923">
        <f t="shared" si="125"/>
        <v>1.8910889975118113</v>
      </c>
    </row>
    <row r="1924" spans="5:10" x14ac:dyDescent="0.25">
      <c r="E1924">
        <v>1923</v>
      </c>
      <c r="F1924">
        <v>1922</v>
      </c>
      <c r="G1924" s="45">
        <f t="shared" si="122"/>
        <v>1.0003317327062342</v>
      </c>
      <c r="H1924" s="46">
        <f t="shared" si="123"/>
        <v>1.0003317327062342</v>
      </c>
      <c r="I1924" s="48">
        <f t="shared" si="124"/>
        <v>1.8917163335826856</v>
      </c>
      <c r="J1924">
        <f t="shared" si="125"/>
        <v>1.8917163335826856</v>
      </c>
    </row>
    <row r="1925" spans="5:10" x14ac:dyDescent="0.25">
      <c r="E1925">
        <v>1924</v>
      </c>
      <c r="F1925">
        <v>1923</v>
      </c>
      <c r="G1925" s="45">
        <f t="shared" ref="G1925:G1988" si="126">IFERROR(VLOOKUP(E1925,$A$3:$C$330,3,1),$C$3)</f>
        <v>1.0003317327062342</v>
      </c>
      <c r="H1925" s="46">
        <f t="shared" ref="H1925:H1988" si="127">((G1925-1)*$H$2)+1</f>
        <v>1.0003317327062342</v>
      </c>
      <c r="I1925" s="48">
        <f t="shared" ref="I1925:I1988" si="128">H1925*I1924</f>
        <v>1.8923438777614525</v>
      </c>
      <c r="J1925">
        <f t="shared" ref="J1925:J1988" si="129">G1925*J1924</f>
        <v>1.8923438777614525</v>
      </c>
    </row>
    <row r="1926" spans="5:10" x14ac:dyDescent="0.25">
      <c r="E1926">
        <v>1925</v>
      </c>
      <c r="F1926">
        <v>1924</v>
      </c>
      <c r="G1926" s="45">
        <f t="shared" si="126"/>
        <v>1.0003317327062342</v>
      </c>
      <c r="H1926" s="46">
        <f t="shared" si="127"/>
        <v>1.0003317327062342</v>
      </c>
      <c r="I1926" s="48">
        <f t="shared" si="128"/>
        <v>1.892971630117148</v>
      </c>
      <c r="J1926">
        <f t="shared" si="129"/>
        <v>1.892971630117148</v>
      </c>
    </row>
    <row r="1927" spans="5:10" x14ac:dyDescent="0.25">
      <c r="E1927">
        <v>1926</v>
      </c>
      <c r="F1927">
        <v>1925</v>
      </c>
      <c r="G1927" s="45">
        <f t="shared" si="126"/>
        <v>1.0003317327062342</v>
      </c>
      <c r="H1927" s="46">
        <f t="shared" si="127"/>
        <v>1.0003317327062342</v>
      </c>
      <c r="I1927" s="48">
        <f t="shared" si="128"/>
        <v>1.8935995907188312</v>
      </c>
      <c r="J1927">
        <f t="shared" si="129"/>
        <v>1.8935995907188312</v>
      </c>
    </row>
    <row r="1928" spans="5:10" x14ac:dyDescent="0.25">
      <c r="E1928">
        <v>1927</v>
      </c>
      <c r="F1928">
        <v>1926</v>
      </c>
      <c r="G1928" s="45">
        <f t="shared" si="126"/>
        <v>1.0003317327062342</v>
      </c>
      <c r="H1928" s="46">
        <f t="shared" si="127"/>
        <v>1.0003317327062342</v>
      </c>
      <c r="I1928" s="48">
        <f t="shared" si="128"/>
        <v>1.8942277596355843</v>
      </c>
      <c r="J1928">
        <f t="shared" si="129"/>
        <v>1.8942277596355843</v>
      </c>
    </row>
    <row r="1929" spans="5:10" x14ac:dyDescent="0.25">
      <c r="E1929">
        <v>1928</v>
      </c>
      <c r="F1929">
        <v>1927</v>
      </c>
      <c r="G1929" s="45">
        <f t="shared" si="126"/>
        <v>1.0003317327062342</v>
      </c>
      <c r="H1929" s="46">
        <f t="shared" si="127"/>
        <v>1.0003317327062342</v>
      </c>
      <c r="I1929" s="48">
        <f t="shared" si="128"/>
        <v>1.8948561369365122</v>
      </c>
      <c r="J1929">
        <f t="shared" si="129"/>
        <v>1.8948561369365122</v>
      </c>
    </row>
    <row r="1930" spans="5:10" x14ac:dyDescent="0.25">
      <c r="E1930">
        <v>1929</v>
      </c>
      <c r="F1930">
        <v>1928</v>
      </c>
      <c r="G1930" s="45">
        <f t="shared" si="126"/>
        <v>1.0003317327062342</v>
      </c>
      <c r="H1930" s="46">
        <f t="shared" si="127"/>
        <v>1.0003317327062342</v>
      </c>
      <c r="I1930" s="48">
        <f t="shared" si="128"/>
        <v>1.8954847226907428</v>
      </c>
      <c r="J1930">
        <f t="shared" si="129"/>
        <v>1.8954847226907428</v>
      </c>
    </row>
    <row r="1931" spans="5:10" x14ac:dyDescent="0.25">
      <c r="E1931">
        <v>1930</v>
      </c>
      <c r="F1931">
        <v>1929</v>
      </c>
      <c r="G1931" s="45">
        <f t="shared" si="126"/>
        <v>1.0003317327062342</v>
      </c>
      <c r="H1931" s="46">
        <f t="shared" si="127"/>
        <v>1.0003317327062342</v>
      </c>
      <c r="I1931" s="48">
        <f t="shared" si="128"/>
        <v>1.8961135169674266</v>
      </c>
      <c r="J1931">
        <f t="shared" si="129"/>
        <v>1.8961135169674266</v>
      </c>
    </row>
    <row r="1932" spans="5:10" x14ac:dyDescent="0.25">
      <c r="E1932">
        <v>1931</v>
      </c>
      <c r="F1932">
        <v>1930</v>
      </c>
      <c r="G1932" s="45">
        <f t="shared" si="126"/>
        <v>1.0003317327062342</v>
      </c>
      <c r="H1932" s="46">
        <f t="shared" si="127"/>
        <v>1.0003317327062342</v>
      </c>
      <c r="I1932" s="48">
        <f t="shared" si="128"/>
        <v>1.8967425198357375</v>
      </c>
      <c r="J1932">
        <f t="shared" si="129"/>
        <v>1.8967425198357375</v>
      </c>
    </row>
    <row r="1933" spans="5:10" x14ac:dyDescent="0.25">
      <c r="E1933">
        <v>1932</v>
      </c>
      <c r="F1933">
        <v>1931</v>
      </c>
      <c r="G1933" s="45">
        <f t="shared" si="126"/>
        <v>1.0003317327062342</v>
      </c>
      <c r="H1933" s="46">
        <f t="shared" si="127"/>
        <v>1.0003317327062342</v>
      </c>
      <c r="I1933" s="48">
        <f t="shared" si="128"/>
        <v>1.8973717313648721</v>
      </c>
      <c r="J1933">
        <f t="shared" si="129"/>
        <v>1.8973717313648721</v>
      </c>
    </row>
    <row r="1934" spans="5:10" x14ac:dyDescent="0.25">
      <c r="E1934">
        <v>1933</v>
      </c>
      <c r="F1934">
        <v>1932</v>
      </c>
      <c r="G1934" s="45">
        <f t="shared" si="126"/>
        <v>1.0003317327062342</v>
      </c>
      <c r="H1934" s="46">
        <f t="shared" si="127"/>
        <v>1.0003317327062342</v>
      </c>
      <c r="I1934" s="48">
        <f t="shared" si="128"/>
        <v>1.89800115162405</v>
      </c>
      <c r="J1934">
        <f t="shared" si="129"/>
        <v>1.89800115162405</v>
      </c>
    </row>
    <row r="1935" spans="5:10" x14ac:dyDescent="0.25">
      <c r="E1935">
        <v>1934</v>
      </c>
      <c r="F1935">
        <v>1933</v>
      </c>
      <c r="G1935" s="45">
        <f t="shared" si="126"/>
        <v>1.0003317327062342</v>
      </c>
      <c r="H1935" s="46">
        <f t="shared" si="127"/>
        <v>1.0003317327062342</v>
      </c>
      <c r="I1935" s="48">
        <f t="shared" si="128"/>
        <v>1.898630780682514</v>
      </c>
      <c r="J1935">
        <f t="shared" si="129"/>
        <v>1.898630780682514</v>
      </c>
    </row>
    <row r="1936" spans="5:10" x14ac:dyDescent="0.25">
      <c r="E1936">
        <v>1935</v>
      </c>
      <c r="F1936">
        <v>1934</v>
      </c>
      <c r="G1936" s="45">
        <f t="shared" si="126"/>
        <v>1.0003317327062342</v>
      </c>
      <c r="H1936" s="46">
        <f t="shared" si="127"/>
        <v>1.0003317327062342</v>
      </c>
      <c r="I1936" s="48">
        <f t="shared" si="128"/>
        <v>1.8992606186095293</v>
      </c>
      <c r="J1936">
        <f t="shared" si="129"/>
        <v>1.8992606186095293</v>
      </c>
    </row>
    <row r="1937" spans="5:10" x14ac:dyDescent="0.25">
      <c r="E1937">
        <v>1936</v>
      </c>
      <c r="F1937">
        <v>1935</v>
      </c>
      <c r="G1937" s="45">
        <f t="shared" si="126"/>
        <v>1.0003317327062342</v>
      </c>
      <c r="H1937" s="46">
        <f t="shared" si="127"/>
        <v>1.0003317327062342</v>
      </c>
      <c r="I1937" s="48">
        <f t="shared" si="128"/>
        <v>1.8998906654743848</v>
      </c>
      <c r="J1937">
        <f t="shared" si="129"/>
        <v>1.8998906654743848</v>
      </c>
    </row>
    <row r="1938" spans="5:10" x14ac:dyDescent="0.25">
      <c r="E1938">
        <v>1937</v>
      </c>
      <c r="F1938">
        <v>1936</v>
      </c>
      <c r="G1938" s="45">
        <f t="shared" si="126"/>
        <v>1.0003317327062342</v>
      </c>
      <c r="H1938" s="46">
        <f t="shared" si="127"/>
        <v>1.0003317327062342</v>
      </c>
      <c r="I1938" s="48">
        <f t="shared" si="128"/>
        <v>1.9005209213463916</v>
      </c>
      <c r="J1938">
        <f t="shared" si="129"/>
        <v>1.9005209213463916</v>
      </c>
    </row>
    <row r="1939" spans="5:10" x14ac:dyDescent="0.25">
      <c r="E1939">
        <v>1938</v>
      </c>
      <c r="F1939">
        <v>1937</v>
      </c>
      <c r="G1939" s="45">
        <f t="shared" si="126"/>
        <v>1.0003317327062342</v>
      </c>
      <c r="H1939" s="46">
        <f t="shared" si="127"/>
        <v>1.0003317327062342</v>
      </c>
      <c r="I1939" s="48">
        <f t="shared" si="128"/>
        <v>1.9011513862948846</v>
      </c>
      <c r="J1939">
        <f t="shared" si="129"/>
        <v>1.9011513862948846</v>
      </c>
    </row>
    <row r="1940" spans="5:10" x14ac:dyDescent="0.25">
      <c r="E1940">
        <v>1939</v>
      </c>
      <c r="F1940">
        <v>1938</v>
      </c>
      <c r="G1940" s="45">
        <f t="shared" si="126"/>
        <v>1.0003317327062342</v>
      </c>
      <c r="H1940" s="46">
        <f t="shared" si="127"/>
        <v>1.0003317327062342</v>
      </c>
      <c r="I1940" s="48">
        <f t="shared" si="128"/>
        <v>1.901782060389221</v>
      </c>
      <c r="J1940">
        <f t="shared" si="129"/>
        <v>1.901782060389221</v>
      </c>
    </row>
    <row r="1941" spans="5:10" x14ac:dyDescent="0.25">
      <c r="E1941">
        <v>1940</v>
      </c>
      <c r="F1941">
        <v>1939</v>
      </c>
      <c r="G1941" s="45">
        <f t="shared" si="126"/>
        <v>1.0003317327062342</v>
      </c>
      <c r="H1941" s="46">
        <f t="shared" si="127"/>
        <v>1.0003317327062342</v>
      </c>
      <c r="I1941" s="48">
        <f t="shared" si="128"/>
        <v>1.9024129436987816</v>
      </c>
      <c r="J1941">
        <f t="shared" si="129"/>
        <v>1.9024129436987816</v>
      </c>
    </row>
    <row r="1942" spans="5:10" x14ac:dyDescent="0.25">
      <c r="E1942">
        <v>1941</v>
      </c>
      <c r="F1942">
        <v>1940</v>
      </c>
      <c r="G1942" s="45">
        <f t="shared" si="126"/>
        <v>1.0003317327062342</v>
      </c>
      <c r="H1942" s="46">
        <f t="shared" si="127"/>
        <v>1.0003317327062342</v>
      </c>
      <c r="I1942" s="48">
        <f t="shared" si="128"/>
        <v>1.9030440362929697</v>
      </c>
      <c r="J1942">
        <f t="shared" si="129"/>
        <v>1.9030440362929697</v>
      </c>
    </row>
    <row r="1943" spans="5:10" x14ac:dyDescent="0.25">
      <c r="E1943">
        <v>1942</v>
      </c>
      <c r="F1943">
        <v>1941</v>
      </c>
      <c r="G1943" s="45">
        <f t="shared" si="126"/>
        <v>1.0003317327062342</v>
      </c>
      <c r="H1943" s="46">
        <f t="shared" si="127"/>
        <v>1.0003317327062342</v>
      </c>
      <c r="I1943" s="48">
        <f t="shared" si="128"/>
        <v>1.9036753382412119</v>
      </c>
      <c r="J1943">
        <f t="shared" si="129"/>
        <v>1.9036753382412119</v>
      </c>
    </row>
    <row r="1944" spans="5:10" x14ac:dyDescent="0.25">
      <c r="E1944">
        <v>1943</v>
      </c>
      <c r="F1944">
        <v>1942</v>
      </c>
      <c r="G1944" s="45">
        <f t="shared" si="126"/>
        <v>1.0003317327062342</v>
      </c>
      <c r="H1944" s="46">
        <f t="shared" si="127"/>
        <v>1.0003317327062342</v>
      </c>
      <c r="I1944" s="48">
        <f t="shared" si="128"/>
        <v>1.904306849612958</v>
      </c>
      <c r="J1944">
        <f t="shared" si="129"/>
        <v>1.904306849612958</v>
      </c>
    </row>
    <row r="1945" spans="5:10" x14ac:dyDescent="0.25">
      <c r="E1945">
        <v>1944</v>
      </c>
      <c r="F1945">
        <v>1943</v>
      </c>
      <c r="G1945" s="45">
        <f t="shared" si="126"/>
        <v>1.0003317327062342</v>
      </c>
      <c r="H1945" s="46">
        <f t="shared" si="127"/>
        <v>1.0003317327062342</v>
      </c>
      <c r="I1945" s="48">
        <f t="shared" si="128"/>
        <v>1.9049385704776804</v>
      </c>
      <c r="J1945">
        <f t="shared" si="129"/>
        <v>1.9049385704776804</v>
      </c>
    </row>
    <row r="1946" spans="5:10" x14ac:dyDescent="0.25">
      <c r="E1946">
        <v>1945</v>
      </c>
      <c r="F1946">
        <v>1944</v>
      </c>
      <c r="G1946" s="45">
        <f t="shared" si="126"/>
        <v>1.0003317327062342</v>
      </c>
      <c r="H1946" s="46">
        <f t="shared" si="127"/>
        <v>1.0003317327062342</v>
      </c>
      <c r="I1946" s="48">
        <f t="shared" si="128"/>
        <v>1.9055705009048749</v>
      </c>
      <c r="J1946">
        <f t="shared" si="129"/>
        <v>1.9055705009048749</v>
      </c>
    </row>
    <row r="1947" spans="5:10" x14ac:dyDescent="0.25">
      <c r="E1947">
        <v>1946</v>
      </c>
      <c r="F1947">
        <v>1945</v>
      </c>
      <c r="G1947" s="45">
        <f t="shared" si="126"/>
        <v>1.0003317327062342</v>
      </c>
      <c r="H1947" s="46">
        <f t="shared" si="127"/>
        <v>1.0003317327062342</v>
      </c>
      <c r="I1947" s="48">
        <f t="shared" si="128"/>
        <v>1.9062026409640602</v>
      </c>
      <c r="J1947">
        <f t="shared" si="129"/>
        <v>1.9062026409640602</v>
      </c>
    </row>
    <row r="1948" spans="5:10" x14ac:dyDescent="0.25">
      <c r="E1948">
        <v>1947</v>
      </c>
      <c r="F1948">
        <v>1946</v>
      </c>
      <c r="G1948" s="45">
        <f t="shared" si="126"/>
        <v>1.0003317327062342</v>
      </c>
      <c r="H1948" s="46">
        <f t="shared" si="127"/>
        <v>1.0003317327062342</v>
      </c>
      <c r="I1948" s="48">
        <f t="shared" si="128"/>
        <v>1.9068349907247781</v>
      </c>
      <c r="J1948">
        <f t="shared" si="129"/>
        <v>1.9068349907247781</v>
      </c>
    </row>
    <row r="1949" spans="5:10" x14ac:dyDescent="0.25">
      <c r="E1949">
        <v>1948</v>
      </c>
      <c r="F1949">
        <v>1947</v>
      </c>
      <c r="G1949" s="45">
        <f t="shared" si="126"/>
        <v>1.0003317327062342</v>
      </c>
      <c r="H1949" s="46">
        <f t="shared" si="127"/>
        <v>1.0003317327062342</v>
      </c>
      <c r="I1949" s="48">
        <f t="shared" si="128"/>
        <v>1.9074675502565934</v>
      </c>
      <c r="J1949">
        <f t="shared" si="129"/>
        <v>1.9074675502565934</v>
      </c>
    </row>
    <row r="1950" spans="5:10" x14ac:dyDescent="0.25">
      <c r="E1950">
        <v>1949</v>
      </c>
      <c r="F1950">
        <v>1948</v>
      </c>
      <c r="G1950" s="45">
        <f t="shared" si="126"/>
        <v>1.0003317327062342</v>
      </c>
      <c r="H1950" s="46">
        <f t="shared" si="127"/>
        <v>1.0003317327062342</v>
      </c>
      <c r="I1950" s="48">
        <f t="shared" si="128"/>
        <v>1.908100319629094</v>
      </c>
      <c r="J1950">
        <f t="shared" si="129"/>
        <v>1.908100319629094</v>
      </c>
    </row>
    <row r="1951" spans="5:10" x14ac:dyDescent="0.25">
      <c r="E1951">
        <v>1950</v>
      </c>
      <c r="F1951">
        <v>1949</v>
      </c>
      <c r="G1951" s="45">
        <f t="shared" si="126"/>
        <v>1.0003317327062342</v>
      </c>
      <c r="H1951" s="46">
        <f t="shared" si="127"/>
        <v>1.0003317327062342</v>
      </c>
      <c r="I1951" s="48">
        <f t="shared" si="128"/>
        <v>1.9087332989118908</v>
      </c>
      <c r="J1951">
        <f t="shared" si="129"/>
        <v>1.9087332989118908</v>
      </c>
    </row>
    <row r="1952" spans="5:10" x14ac:dyDescent="0.25">
      <c r="E1952">
        <v>1951</v>
      </c>
      <c r="F1952">
        <v>1950</v>
      </c>
      <c r="G1952" s="45">
        <f t="shared" si="126"/>
        <v>1.0003317327062342</v>
      </c>
      <c r="H1952" s="46">
        <f t="shared" si="127"/>
        <v>1.0003317327062342</v>
      </c>
      <c r="I1952" s="48">
        <f t="shared" si="128"/>
        <v>1.9093664881746182</v>
      </c>
      <c r="J1952">
        <f t="shared" si="129"/>
        <v>1.9093664881746182</v>
      </c>
    </row>
    <row r="1953" spans="5:10" x14ac:dyDescent="0.25">
      <c r="E1953">
        <v>1952</v>
      </c>
      <c r="F1953">
        <v>1951</v>
      </c>
      <c r="G1953" s="45">
        <f t="shared" si="126"/>
        <v>1.0003317327062342</v>
      </c>
      <c r="H1953" s="46">
        <f t="shared" si="127"/>
        <v>1.0003317327062342</v>
      </c>
      <c r="I1953" s="48">
        <f t="shared" si="128"/>
        <v>1.9099998874869333</v>
      </c>
      <c r="J1953">
        <f t="shared" si="129"/>
        <v>1.9099998874869333</v>
      </c>
    </row>
    <row r="1954" spans="5:10" x14ac:dyDescent="0.25">
      <c r="E1954">
        <v>1953</v>
      </c>
      <c r="F1954">
        <v>1952</v>
      </c>
      <c r="G1954" s="45">
        <f t="shared" si="126"/>
        <v>1.0003317327062342</v>
      </c>
      <c r="H1954" s="46">
        <f t="shared" si="127"/>
        <v>1.0003317327062342</v>
      </c>
      <c r="I1954" s="48">
        <f t="shared" si="128"/>
        <v>1.9106334969185164</v>
      </c>
      <c r="J1954">
        <f t="shared" si="129"/>
        <v>1.9106334969185164</v>
      </c>
    </row>
    <row r="1955" spans="5:10" x14ac:dyDescent="0.25">
      <c r="E1955">
        <v>1954</v>
      </c>
      <c r="F1955">
        <v>1953</v>
      </c>
      <c r="G1955" s="45">
        <f t="shared" si="126"/>
        <v>1.0003317327062342</v>
      </c>
      <c r="H1955" s="46">
        <f t="shared" si="127"/>
        <v>1.0003317327062342</v>
      </c>
      <c r="I1955" s="48">
        <f t="shared" si="128"/>
        <v>1.9112673165390708</v>
      </c>
      <c r="J1955">
        <f t="shared" si="129"/>
        <v>1.9112673165390708</v>
      </c>
    </row>
    <row r="1956" spans="5:10" x14ac:dyDescent="0.25">
      <c r="E1956">
        <v>1955</v>
      </c>
      <c r="F1956">
        <v>1954</v>
      </c>
      <c r="G1956" s="45">
        <f t="shared" si="126"/>
        <v>1.0003317327062342</v>
      </c>
      <c r="H1956" s="46">
        <f t="shared" si="127"/>
        <v>1.0003317327062342</v>
      </c>
      <c r="I1956" s="48">
        <f t="shared" si="128"/>
        <v>1.9119013464183232</v>
      </c>
      <c r="J1956">
        <f t="shared" si="129"/>
        <v>1.9119013464183232</v>
      </c>
    </row>
    <row r="1957" spans="5:10" x14ac:dyDescent="0.25">
      <c r="E1957">
        <v>1956</v>
      </c>
      <c r="F1957">
        <v>1955</v>
      </c>
      <c r="G1957" s="45">
        <f t="shared" si="126"/>
        <v>1.0003317327062342</v>
      </c>
      <c r="H1957" s="46">
        <f t="shared" si="127"/>
        <v>1.0003317327062342</v>
      </c>
      <c r="I1957" s="48">
        <f t="shared" si="128"/>
        <v>1.9125355866260234</v>
      </c>
      <c r="J1957">
        <f t="shared" si="129"/>
        <v>1.9125355866260234</v>
      </c>
    </row>
    <row r="1958" spans="5:10" x14ac:dyDescent="0.25">
      <c r="E1958">
        <v>1957</v>
      </c>
      <c r="F1958">
        <v>1956</v>
      </c>
      <c r="G1958" s="45">
        <f t="shared" si="126"/>
        <v>1.0003317327062342</v>
      </c>
      <c r="H1958" s="46">
        <f t="shared" si="127"/>
        <v>1.0003317327062342</v>
      </c>
      <c r="I1958" s="48">
        <f t="shared" si="128"/>
        <v>1.913170037231944</v>
      </c>
      <c r="J1958">
        <f t="shared" si="129"/>
        <v>1.913170037231944</v>
      </c>
    </row>
    <row r="1959" spans="5:10" x14ac:dyDescent="0.25">
      <c r="E1959">
        <v>1958</v>
      </c>
      <c r="F1959">
        <v>1957</v>
      </c>
      <c r="G1959" s="45">
        <f t="shared" si="126"/>
        <v>1.0003317327062342</v>
      </c>
      <c r="H1959" s="46">
        <f t="shared" si="127"/>
        <v>1.0003317327062342</v>
      </c>
      <c r="I1959" s="48">
        <f t="shared" si="128"/>
        <v>1.9138046983058812</v>
      </c>
      <c r="J1959">
        <f t="shared" si="129"/>
        <v>1.9138046983058812</v>
      </c>
    </row>
    <row r="1960" spans="5:10" x14ac:dyDescent="0.25">
      <c r="E1960">
        <v>1959</v>
      </c>
      <c r="F1960">
        <v>1958</v>
      </c>
      <c r="G1960" s="45">
        <f t="shared" si="126"/>
        <v>1.0003317327062342</v>
      </c>
      <c r="H1960" s="46">
        <f t="shared" si="127"/>
        <v>1.0003317327062342</v>
      </c>
      <c r="I1960" s="48">
        <f t="shared" si="128"/>
        <v>1.914439569917654</v>
      </c>
      <c r="J1960">
        <f t="shared" si="129"/>
        <v>1.914439569917654</v>
      </c>
    </row>
    <row r="1961" spans="5:10" x14ac:dyDescent="0.25">
      <c r="E1961">
        <v>1960</v>
      </c>
      <c r="F1961">
        <v>1959</v>
      </c>
      <c r="G1961" s="45">
        <f t="shared" si="126"/>
        <v>1.0003317327062342</v>
      </c>
      <c r="H1961" s="46">
        <f t="shared" si="127"/>
        <v>1.0003317327062342</v>
      </c>
      <c r="I1961" s="48">
        <f t="shared" si="128"/>
        <v>1.9150746521371047</v>
      </c>
      <c r="J1961">
        <f t="shared" si="129"/>
        <v>1.9150746521371047</v>
      </c>
    </row>
    <row r="1962" spans="5:10" x14ac:dyDescent="0.25">
      <c r="E1962">
        <v>1961</v>
      </c>
      <c r="F1962">
        <v>1960</v>
      </c>
      <c r="G1962" s="45">
        <f t="shared" si="126"/>
        <v>1.0003317327062342</v>
      </c>
      <c r="H1962" s="46">
        <f t="shared" si="127"/>
        <v>1.0003317327062342</v>
      </c>
      <c r="I1962" s="48">
        <f t="shared" si="128"/>
        <v>1.9157099450340986</v>
      </c>
      <c r="J1962">
        <f t="shared" si="129"/>
        <v>1.9157099450340986</v>
      </c>
    </row>
    <row r="1963" spans="5:10" x14ac:dyDescent="0.25">
      <c r="E1963">
        <v>1962</v>
      </c>
      <c r="F1963">
        <v>1961</v>
      </c>
      <c r="G1963" s="45">
        <f t="shared" si="126"/>
        <v>1.0003317327062342</v>
      </c>
      <c r="H1963" s="46">
        <f t="shared" si="127"/>
        <v>1.0003317327062342</v>
      </c>
      <c r="I1963" s="48">
        <f t="shared" si="128"/>
        <v>1.9163454486785245</v>
      </c>
      <c r="J1963">
        <f t="shared" si="129"/>
        <v>1.9163454486785245</v>
      </c>
    </row>
    <row r="1964" spans="5:10" x14ac:dyDescent="0.25">
      <c r="E1964">
        <v>1963</v>
      </c>
      <c r="F1964">
        <v>1962</v>
      </c>
      <c r="G1964" s="45">
        <f t="shared" si="126"/>
        <v>1.0003317327062342</v>
      </c>
      <c r="H1964" s="46">
        <f t="shared" si="127"/>
        <v>1.0003317327062342</v>
      </c>
      <c r="I1964" s="48">
        <f t="shared" si="128"/>
        <v>1.9169811631402942</v>
      </c>
      <c r="J1964">
        <f t="shared" si="129"/>
        <v>1.9169811631402942</v>
      </c>
    </row>
    <row r="1965" spans="5:10" x14ac:dyDescent="0.25">
      <c r="E1965">
        <v>1964</v>
      </c>
      <c r="F1965">
        <v>1963</v>
      </c>
      <c r="G1965" s="45">
        <f t="shared" si="126"/>
        <v>1.0003317327062342</v>
      </c>
      <c r="H1965" s="46">
        <f t="shared" si="127"/>
        <v>1.0003317327062342</v>
      </c>
      <c r="I1965" s="48">
        <f t="shared" si="128"/>
        <v>1.9176170884893426</v>
      </c>
      <c r="J1965">
        <f t="shared" si="129"/>
        <v>1.9176170884893426</v>
      </c>
    </row>
    <row r="1966" spans="5:10" x14ac:dyDescent="0.25">
      <c r="E1966">
        <v>1965</v>
      </c>
      <c r="F1966">
        <v>1964</v>
      </c>
      <c r="G1966" s="45">
        <f t="shared" si="126"/>
        <v>1.0003317327062342</v>
      </c>
      <c r="H1966" s="46">
        <f t="shared" si="127"/>
        <v>1.0003317327062342</v>
      </c>
      <c r="I1966" s="48">
        <f t="shared" si="128"/>
        <v>1.9182532247956281</v>
      </c>
      <c r="J1966">
        <f t="shared" si="129"/>
        <v>1.9182532247956281</v>
      </c>
    </row>
    <row r="1967" spans="5:10" x14ac:dyDescent="0.25">
      <c r="E1967">
        <v>1966</v>
      </c>
      <c r="F1967">
        <v>1965</v>
      </c>
      <c r="G1967" s="45">
        <f t="shared" si="126"/>
        <v>1.0003317327062342</v>
      </c>
      <c r="H1967" s="46">
        <f t="shared" si="127"/>
        <v>1.0003317327062342</v>
      </c>
      <c r="I1967" s="48">
        <f t="shared" si="128"/>
        <v>1.9188895721291321</v>
      </c>
      <c r="J1967">
        <f t="shared" si="129"/>
        <v>1.9188895721291321</v>
      </c>
    </row>
    <row r="1968" spans="5:10" x14ac:dyDescent="0.25">
      <c r="E1968">
        <v>1967</v>
      </c>
      <c r="F1968">
        <v>1966</v>
      </c>
      <c r="G1968" s="45">
        <f t="shared" si="126"/>
        <v>1.0003317327062342</v>
      </c>
      <c r="H1968" s="46">
        <f t="shared" si="127"/>
        <v>1.0003317327062342</v>
      </c>
      <c r="I1968" s="48">
        <f t="shared" si="128"/>
        <v>1.9195261305598592</v>
      </c>
      <c r="J1968">
        <f t="shared" si="129"/>
        <v>1.9195261305598592</v>
      </c>
    </row>
    <row r="1969" spans="5:10" x14ac:dyDescent="0.25">
      <c r="E1969">
        <v>1968</v>
      </c>
      <c r="F1969">
        <v>1967</v>
      </c>
      <c r="G1969" s="45">
        <f t="shared" si="126"/>
        <v>1.0003317327062342</v>
      </c>
      <c r="H1969" s="46">
        <f t="shared" si="127"/>
        <v>1.0003317327062342</v>
      </c>
      <c r="I1969" s="48">
        <f t="shared" si="128"/>
        <v>1.9201629001578371</v>
      </c>
      <c r="J1969">
        <f t="shared" si="129"/>
        <v>1.9201629001578371</v>
      </c>
    </row>
    <row r="1970" spans="5:10" x14ac:dyDescent="0.25">
      <c r="E1970">
        <v>1969</v>
      </c>
      <c r="F1970">
        <v>1968</v>
      </c>
      <c r="G1970" s="45">
        <f t="shared" si="126"/>
        <v>1.0003317327062342</v>
      </c>
      <c r="H1970" s="46">
        <f t="shared" si="127"/>
        <v>1.0003317327062342</v>
      </c>
      <c r="I1970" s="48">
        <f t="shared" si="128"/>
        <v>1.920799880993117</v>
      </c>
      <c r="J1970">
        <f t="shared" si="129"/>
        <v>1.920799880993117</v>
      </c>
    </row>
    <row r="1971" spans="5:10" x14ac:dyDescent="0.25">
      <c r="E1971">
        <v>1970</v>
      </c>
      <c r="F1971">
        <v>1969</v>
      </c>
      <c r="G1971" s="45">
        <f t="shared" si="126"/>
        <v>1.0003317327062342</v>
      </c>
      <c r="H1971" s="46">
        <f t="shared" si="127"/>
        <v>1.0003317327062342</v>
      </c>
      <c r="I1971" s="48">
        <f t="shared" si="128"/>
        <v>1.9214370731357733</v>
      </c>
      <c r="J1971">
        <f t="shared" si="129"/>
        <v>1.9214370731357733</v>
      </c>
    </row>
    <row r="1972" spans="5:10" x14ac:dyDescent="0.25">
      <c r="E1972">
        <v>1971</v>
      </c>
      <c r="F1972">
        <v>1970</v>
      </c>
      <c r="G1972" s="45">
        <f t="shared" si="126"/>
        <v>1.0003317327062342</v>
      </c>
      <c r="H1972" s="46">
        <f t="shared" si="127"/>
        <v>1.0003317327062342</v>
      </c>
      <c r="I1972" s="48">
        <f t="shared" si="128"/>
        <v>1.9220744766559033</v>
      </c>
      <c r="J1972">
        <f t="shared" si="129"/>
        <v>1.9220744766559033</v>
      </c>
    </row>
    <row r="1973" spans="5:10" x14ac:dyDescent="0.25">
      <c r="E1973">
        <v>1972</v>
      </c>
      <c r="F1973">
        <v>1971</v>
      </c>
      <c r="G1973" s="45">
        <f t="shared" si="126"/>
        <v>1.0003317327062342</v>
      </c>
      <c r="H1973" s="46">
        <f t="shared" si="127"/>
        <v>1.0003317327062342</v>
      </c>
      <c r="I1973" s="48">
        <f t="shared" si="128"/>
        <v>1.922712091623628</v>
      </c>
      <c r="J1973">
        <f t="shared" si="129"/>
        <v>1.922712091623628</v>
      </c>
    </row>
    <row r="1974" spans="5:10" x14ac:dyDescent="0.25">
      <c r="E1974">
        <v>1973</v>
      </c>
      <c r="F1974">
        <v>1972</v>
      </c>
      <c r="G1974" s="45">
        <f t="shared" si="126"/>
        <v>1.0003317327062342</v>
      </c>
      <c r="H1974" s="46">
        <f t="shared" si="127"/>
        <v>1.0003317327062342</v>
      </c>
      <c r="I1974" s="48">
        <f t="shared" si="128"/>
        <v>1.9233499181090916</v>
      </c>
      <c r="J1974">
        <f t="shared" si="129"/>
        <v>1.9233499181090916</v>
      </c>
    </row>
    <row r="1975" spans="5:10" x14ac:dyDescent="0.25">
      <c r="E1975">
        <v>1974</v>
      </c>
      <c r="F1975">
        <v>1973</v>
      </c>
      <c r="G1975" s="45">
        <f t="shared" si="126"/>
        <v>1.0003317327062342</v>
      </c>
      <c r="H1975" s="46">
        <f t="shared" si="127"/>
        <v>1.0003317327062342</v>
      </c>
      <c r="I1975" s="48">
        <f t="shared" si="128"/>
        <v>1.9239879561824613</v>
      </c>
      <c r="J1975">
        <f t="shared" si="129"/>
        <v>1.9239879561824613</v>
      </c>
    </row>
    <row r="1976" spans="5:10" x14ac:dyDescent="0.25">
      <c r="E1976">
        <v>1975</v>
      </c>
      <c r="F1976">
        <v>1974</v>
      </c>
      <c r="G1976" s="45">
        <f t="shared" si="126"/>
        <v>1.0003317327062342</v>
      </c>
      <c r="H1976" s="46">
        <f t="shared" si="127"/>
        <v>1.0003317327062342</v>
      </c>
      <c r="I1976" s="48">
        <f t="shared" si="128"/>
        <v>1.9246262059139279</v>
      </c>
      <c r="J1976">
        <f t="shared" si="129"/>
        <v>1.9246262059139279</v>
      </c>
    </row>
    <row r="1977" spans="5:10" x14ac:dyDescent="0.25">
      <c r="E1977">
        <v>1976</v>
      </c>
      <c r="F1977">
        <v>1975</v>
      </c>
      <c r="G1977" s="45">
        <f t="shared" si="126"/>
        <v>1.0003317327062342</v>
      </c>
      <c r="H1977" s="46">
        <f t="shared" si="127"/>
        <v>1.0003317327062342</v>
      </c>
      <c r="I1977" s="48">
        <f t="shared" si="128"/>
        <v>1.9252646673737051</v>
      </c>
      <c r="J1977">
        <f t="shared" si="129"/>
        <v>1.9252646673737051</v>
      </c>
    </row>
    <row r="1978" spans="5:10" x14ac:dyDescent="0.25">
      <c r="E1978">
        <v>1977</v>
      </c>
      <c r="F1978">
        <v>1976</v>
      </c>
      <c r="G1978" s="45">
        <f t="shared" si="126"/>
        <v>1.0003317327062342</v>
      </c>
      <c r="H1978" s="46">
        <f t="shared" si="127"/>
        <v>1.0003317327062342</v>
      </c>
      <c r="I1978" s="48">
        <f t="shared" si="128"/>
        <v>1.9259033406320301</v>
      </c>
      <c r="J1978">
        <f t="shared" si="129"/>
        <v>1.9259033406320301</v>
      </c>
    </row>
    <row r="1979" spans="5:10" x14ac:dyDescent="0.25">
      <c r="E1979">
        <v>1978</v>
      </c>
      <c r="F1979">
        <v>1977</v>
      </c>
      <c r="G1979" s="45">
        <f t="shared" si="126"/>
        <v>1.0003317327062342</v>
      </c>
      <c r="H1979" s="46">
        <f t="shared" si="127"/>
        <v>1.0003317327062342</v>
      </c>
      <c r="I1979" s="48">
        <f t="shared" si="128"/>
        <v>1.9265422257591633</v>
      </c>
      <c r="J1979">
        <f t="shared" si="129"/>
        <v>1.9265422257591633</v>
      </c>
    </row>
    <row r="1980" spans="5:10" x14ac:dyDescent="0.25">
      <c r="E1980">
        <v>1979</v>
      </c>
      <c r="F1980">
        <v>1978</v>
      </c>
      <c r="G1980" s="45">
        <f t="shared" si="126"/>
        <v>1.0003317327062342</v>
      </c>
      <c r="H1980" s="46">
        <f t="shared" si="127"/>
        <v>1.0003317327062342</v>
      </c>
      <c r="I1980" s="48">
        <f t="shared" si="128"/>
        <v>1.9271813228253889</v>
      </c>
      <c r="J1980">
        <f t="shared" si="129"/>
        <v>1.9271813228253889</v>
      </c>
    </row>
    <row r="1981" spans="5:10" x14ac:dyDescent="0.25">
      <c r="E1981">
        <v>1980</v>
      </c>
      <c r="F1981">
        <v>1979</v>
      </c>
      <c r="G1981" s="45">
        <f t="shared" si="126"/>
        <v>1.0003317327062342</v>
      </c>
      <c r="H1981" s="46">
        <f t="shared" si="127"/>
        <v>1.0003317327062342</v>
      </c>
      <c r="I1981" s="48">
        <f t="shared" si="128"/>
        <v>1.9278206319010138</v>
      </c>
      <c r="J1981">
        <f t="shared" si="129"/>
        <v>1.9278206319010138</v>
      </c>
    </row>
    <row r="1982" spans="5:10" x14ac:dyDescent="0.25">
      <c r="E1982">
        <v>1981</v>
      </c>
      <c r="F1982">
        <v>1980</v>
      </c>
      <c r="G1982" s="45">
        <f t="shared" si="126"/>
        <v>1.0003317327062342</v>
      </c>
      <c r="H1982" s="46">
        <f t="shared" si="127"/>
        <v>1.0003317327062342</v>
      </c>
      <c r="I1982" s="48">
        <f t="shared" si="128"/>
        <v>1.9284601530563685</v>
      </c>
      <c r="J1982">
        <f t="shared" si="129"/>
        <v>1.9284601530563685</v>
      </c>
    </row>
    <row r="1983" spans="5:10" x14ac:dyDescent="0.25">
      <c r="E1983">
        <v>1982</v>
      </c>
      <c r="F1983">
        <v>1981</v>
      </c>
      <c r="G1983" s="45">
        <f t="shared" si="126"/>
        <v>1.0003317327062342</v>
      </c>
      <c r="H1983" s="46">
        <f t="shared" si="127"/>
        <v>1.0003317327062342</v>
      </c>
      <c r="I1983" s="48">
        <f t="shared" si="128"/>
        <v>1.9290998863618067</v>
      </c>
      <c r="J1983">
        <f t="shared" si="129"/>
        <v>1.9290998863618067</v>
      </c>
    </row>
    <row r="1984" spans="5:10" x14ac:dyDescent="0.25">
      <c r="E1984">
        <v>1983</v>
      </c>
      <c r="F1984">
        <v>1982</v>
      </c>
      <c r="G1984" s="45">
        <f t="shared" si="126"/>
        <v>1.0003317327062342</v>
      </c>
      <c r="H1984" s="46">
        <f t="shared" si="127"/>
        <v>1.0003317327062342</v>
      </c>
      <c r="I1984" s="48">
        <f t="shared" si="128"/>
        <v>1.9297398318877057</v>
      </c>
      <c r="J1984">
        <f t="shared" si="129"/>
        <v>1.9297398318877057</v>
      </c>
    </row>
    <row r="1985" spans="5:10" x14ac:dyDescent="0.25">
      <c r="E1985">
        <v>1984</v>
      </c>
      <c r="F1985">
        <v>1983</v>
      </c>
      <c r="G1985" s="45">
        <f t="shared" si="126"/>
        <v>1.0003317327062342</v>
      </c>
      <c r="H1985" s="46">
        <f t="shared" si="127"/>
        <v>1.0003317327062342</v>
      </c>
      <c r="I1985" s="48">
        <f t="shared" si="128"/>
        <v>1.9303799897044658</v>
      </c>
      <c r="J1985">
        <f t="shared" si="129"/>
        <v>1.9303799897044658</v>
      </c>
    </row>
    <row r="1986" spans="5:10" x14ac:dyDescent="0.25">
      <c r="E1986">
        <v>1985</v>
      </c>
      <c r="F1986">
        <v>1984</v>
      </c>
      <c r="G1986" s="45">
        <f t="shared" si="126"/>
        <v>1.0003317327062342</v>
      </c>
      <c r="H1986" s="46">
        <f t="shared" si="127"/>
        <v>1.0003317327062342</v>
      </c>
      <c r="I1986" s="48">
        <f t="shared" si="128"/>
        <v>1.9310203598825109</v>
      </c>
      <c r="J1986">
        <f t="shared" si="129"/>
        <v>1.9310203598825109</v>
      </c>
    </row>
    <row r="1987" spans="5:10" x14ac:dyDescent="0.25">
      <c r="E1987">
        <v>1986</v>
      </c>
      <c r="F1987">
        <v>1985</v>
      </c>
      <c r="G1987" s="45">
        <f t="shared" si="126"/>
        <v>1.0003317327062342</v>
      </c>
      <c r="H1987" s="46">
        <f t="shared" si="127"/>
        <v>1.0003317327062342</v>
      </c>
      <c r="I1987" s="48">
        <f t="shared" si="128"/>
        <v>1.9316609424922881</v>
      </c>
      <c r="J1987">
        <f t="shared" si="129"/>
        <v>1.9316609424922881</v>
      </c>
    </row>
    <row r="1988" spans="5:10" x14ac:dyDescent="0.25">
      <c r="E1988">
        <v>1987</v>
      </c>
      <c r="F1988">
        <v>1986</v>
      </c>
      <c r="G1988" s="45">
        <f t="shared" si="126"/>
        <v>1.0003317327062342</v>
      </c>
      <c r="H1988" s="46">
        <f t="shared" si="127"/>
        <v>1.0003317327062342</v>
      </c>
      <c r="I1988" s="48">
        <f t="shared" si="128"/>
        <v>1.9323017376042679</v>
      </c>
      <c r="J1988">
        <f t="shared" si="129"/>
        <v>1.9323017376042679</v>
      </c>
    </row>
    <row r="1989" spans="5:10" x14ac:dyDescent="0.25">
      <c r="E1989">
        <v>1988</v>
      </c>
      <c r="F1989">
        <v>1987</v>
      </c>
      <c r="G1989" s="45">
        <f t="shared" ref="G1989:G2052" si="130">IFERROR(VLOOKUP(E1989,$A$3:$C$330,3,1),$C$3)</f>
        <v>1.0003317327062342</v>
      </c>
      <c r="H1989" s="46">
        <f t="shared" ref="H1989:H2052" si="131">((G1989-1)*$H$2)+1</f>
        <v>1.0003317327062342</v>
      </c>
      <c r="I1989" s="48">
        <f t="shared" ref="I1989:I2052" si="132">H1989*I1988</f>
        <v>1.9329427452889445</v>
      </c>
      <c r="J1989">
        <f t="shared" ref="J1989:J2052" si="133">G1989*J1988</f>
        <v>1.9329427452889445</v>
      </c>
    </row>
    <row r="1990" spans="5:10" x14ac:dyDescent="0.25">
      <c r="E1990">
        <v>1989</v>
      </c>
      <c r="F1990">
        <v>1988</v>
      </c>
      <c r="G1990" s="45">
        <f t="shared" si="130"/>
        <v>1.0003317327062342</v>
      </c>
      <c r="H1990" s="46">
        <f t="shared" si="131"/>
        <v>1.0003317327062342</v>
      </c>
      <c r="I1990" s="48">
        <f t="shared" si="132"/>
        <v>1.933583965616835</v>
      </c>
      <c r="J1990">
        <f t="shared" si="133"/>
        <v>1.933583965616835</v>
      </c>
    </row>
    <row r="1991" spans="5:10" x14ac:dyDescent="0.25">
      <c r="E1991">
        <v>1990</v>
      </c>
      <c r="F1991">
        <v>1989</v>
      </c>
      <c r="G1991" s="45">
        <f t="shared" si="130"/>
        <v>1.0003317327062342</v>
      </c>
      <c r="H1991" s="46">
        <f t="shared" si="131"/>
        <v>1.0003317327062342</v>
      </c>
      <c r="I1991" s="48">
        <f t="shared" si="132"/>
        <v>1.9342253986584801</v>
      </c>
      <c r="J1991">
        <f t="shared" si="133"/>
        <v>1.9342253986584801</v>
      </c>
    </row>
    <row r="1992" spans="5:10" x14ac:dyDescent="0.25">
      <c r="E1992">
        <v>1991</v>
      </c>
      <c r="F1992">
        <v>1990</v>
      </c>
      <c r="G1992" s="45">
        <f t="shared" si="130"/>
        <v>1.0003317327062342</v>
      </c>
      <c r="H1992" s="46">
        <f t="shared" si="131"/>
        <v>1.0003317327062342</v>
      </c>
      <c r="I1992" s="48">
        <f t="shared" si="132"/>
        <v>1.934867044484444</v>
      </c>
      <c r="J1992">
        <f t="shared" si="133"/>
        <v>1.934867044484444</v>
      </c>
    </row>
    <row r="1993" spans="5:10" x14ac:dyDescent="0.25">
      <c r="E1993">
        <v>1992</v>
      </c>
      <c r="F1993">
        <v>1991</v>
      </c>
      <c r="G1993" s="45">
        <f t="shared" si="130"/>
        <v>1.0003317327062342</v>
      </c>
      <c r="H1993" s="46">
        <f t="shared" si="131"/>
        <v>1.0003317327062342</v>
      </c>
      <c r="I1993" s="48">
        <f t="shared" si="132"/>
        <v>1.9355089031653143</v>
      </c>
      <c r="J1993">
        <f t="shared" si="133"/>
        <v>1.9355089031653143</v>
      </c>
    </row>
    <row r="1994" spans="5:10" x14ac:dyDescent="0.25">
      <c r="E1994">
        <v>1993</v>
      </c>
      <c r="F1994">
        <v>1992</v>
      </c>
      <c r="G1994" s="45">
        <f t="shared" si="130"/>
        <v>1.0003317327062342</v>
      </c>
      <c r="H1994" s="46">
        <f t="shared" si="131"/>
        <v>1.0003317327062342</v>
      </c>
      <c r="I1994" s="48">
        <f t="shared" si="132"/>
        <v>1.9361509747717018</v>
      </c>
      <c r="J1994">
        <f t="shared" si="133"/>
        <v>1.9361509747717018</v>
      </c>
    </row>
    <row r="1995" spans="5:10" x14ac:dyDescent="0.25">
      <c r="E1995">
        <v>1994</v>
      </c>
      <c r="F1995">
        <v>1993</v>
      </c>
      <c r="G1995" s="45">
        <f t="shared" si="130"/>
        <v>1.0003317327062342</v>
      </c>
      <c r="H1995" s="46">
        <f t="shared" si="131"/>
        <v>1.0003317327062342</v>
      </c>
      <c r="I1995" s="48">
        <f t="shared" si="132"/>
        <v>1.936793259374241</v>
      </c>
      <c r="J1995">
        <f t="shared" si="133"/>
        <v>1.936793259374241</v>
      </c>
    </row>
    <row r="1996" spans="5:10" x14ac:dyDescent="0.25">
      <c r="E1996">
        <v>1995</v>
      </c>
      <c r="F1996">
        <v>1994</v>
      </c>
      <c r="G1996" s="45">
        <f t="shared" si="130"/>
        <v>1.0003317327062342</v>
      </c>
      <c r="H1996" s="46">
        <f t="shared" si="131"/>
        <v>1.0003317327062342</v>
      </c>
      <c r="I1996" s="48">
        <f t="shared" si="132"/>
        <v>1.9374357570435894</v>
      </c>
      <c r="J1996">
        <f t="shared" si="133"/>
        <v>1.9374357570435894</v>
      </c>
    </row>
    <row r="1997" spans="5:10" x14ac:dyDescent="0.25">
      <c r="E1997">
        <v>1996</v>
      </c>
      <c r="F1997">
        <v>1995</v>
      </c>
      <c r="G1997" s="45">
        <f t="shared" si="130"/>
        <v>1.0003317327062342</v>
      </c>
      <c r="H1997" s="46">
        <f t="shared" si="131"/>
        <v>1.0003317327062342</v>
      </c>
      <c r="I1997" s="48">
        <f t="shared" si="132"/>
        <v>1.9380784678504284</v>
      </c>
      <c r="J1997">
        <f t="shared" si="133"/>
        <v>1.9380784678504284</v>
      </c>
    </row>
    <row r="1998" spans="5:10" x14ac:dyDescent="0.25">
      <c r="E1998">
        <v>1997</v>
      </c>
      <c r="F1998">
        <v>1996</v>
      </c>
      <c r="G1998" s="45">
        <f t="shared" si="130"/>
        <v>1.0003317327062342</v>
      </c>
      <c r="H1998" s="46">
        <f t="shared" si="131"/>
        <v>1.0003317327062342</v>
      </c>
      <c r="I1998" s="48">
        <f t="shared" si="132"/>
        <v>1.9387213918654627</v>
      </c>
      <c r="J1998">
        <f t="shared" si="133"/>
        <v>1.9387213918654627</v>
      </c>
    </row>
    <row r="1999" spans="5:10" x14ac:dyDescent="0.25">
      <c r="E1999">
        <v>1998</v>
      </c>
      <c r="F1999">
        <v>1997</v>
      </c>
      <c r="G1999" s="45">
        <f t="shared" si="130"/>
        <v>1.0003317327062342</v>
      </c>
      <c r="H1999" s="46">
        <f t="shared" si="131"/>
        <v>1.0003317327062342</v>
      </c>
      <c r="I1999" s="48">
        <f t="shared" si="132"/>
        <v>1.9393645291594204</v>
      </c>
      <c r="J1999">
        <f t="shared" si="133"/>
        <v>1.9393645291594204</v>
      </c>
    </row>
    <row r="2000" spans="5:10" x14ac:dyDescent="0.25">
      <c r="E2000">
        <v>1999</v>
      </c>
      <c r="F2000">
        <v>1998</v>
      </c>
      <c r="G2000" s="45">
        <f t="shared" si="130"/>
        <v>1.0003317327062342</v>
      </c>
      <c r="H2000" s="46">
        <f t="shared" si="131"/>
        <v>1.0003317327062342</v>
      </c>
      <c r="I2000" s="48">
        <f t="shared" si="132"/>
        <v>1.9400078798030531</v>
      </c>
      <c r="J2000">
        <f t="shared" si="133"/>
        <v>1.9400078798030531</v>
      </c>
    </row>
    <row r="2001" spans="5:10" x14ac:dyDescent="0.25">
      <c r="E2001">
        <v>2000</v>
      </c>
      <c r="F2001">
        <v>1999</v>
      </c>
      <c r="G2001" s="45">
        <f t="shared" si="130"/>
        <v>1.0003317327062342</v>
      </c>
      <c r="H2001" s="46">
        <f t="shared" si="131"/>
        <v>1.0003317327062342</v>
      </c>
      <c r="I2001" s="48">
        <f t="shared" si="132"/>
        <v>1.9406514438671358</v>
      </c>
      <c r="J2001">
        <f t="shared" si="133"/>
        <v>1.9406514438671358</v>
      </c>
    </row>
    <row r="2002" spans="5:10" x14ac:dyDescent="0.25">
      <c r="E2002">
        <v>2001</v>
      </c>
      <c r="F2002">
        <v>2000</v>
      </c>
      <c r="G2002" s="45">
        <f t="shared" si="130"/>
        <v>1.0003317327062342</v>
      </c>
      <c r="H2002" s="46">
        <f t="shared" si="131"/>
        <v>1.0003317327062342</v>
      </c>
      <c r="I2002" s="48">
        <f t="shared" si="132"/>
        <v>1.9412952214224672</v>
      </c>
      <c r="J2002">
        <f t="shared" si="133"/>
        <v>1.9412952214224672</v>
      </c>
    </row>
    <row r="2003" spans="5:10" x14ac:dyDescent="0.25">
      <c r="E2003">
        <v>2002</v>
      </c>
      <c r="F2003">
        <v>2001</v>
      </c>
      <c r="G2003" s="45">
        <f t="shared" si="130"/>
        <v>1.0003317327062342</v>
      </c>
      <c r="H2003" s="46">
        <f t="shared" si="131"/>
        <v>1.0003317327062342</v>
      </c>
      <c r="I2003" s="48">
        <f t="shared" si="132"/>
        <v>1.9419392125398693</v>
      </c>
      <c r="J2003">
        <f t="shared" si="133"/>
        <v>1.9419392125398693</v>
      </c>
    </row>
    <row r="2004" spans="5:10" x14ac:dyDescent="0.25">
      <c r="E2004">
        <v>2003</v>
      </c>
      <c r="F2004">
        <v>2002</v>
      </c>
      <c r="G2004" s="45">
        <f t="shared" si="130"/>
        <v>1.0003317327062342</v>
      </c>
      <c r="H2004" s="46">
        <f t="shared" si="131"/>
        <v>1.0003317327062342</v>
      </c>
      <c r="I2004" s="48">
        <f t="shared" si="132"/>
        <v>1.9425834172901875</v>
      </c>
      <c r="J2004">
        <f t="shared" si="133"/>
        <v>1.9425834172901875</v>
      </c>
    </row>
    <row r="2005" spans="5:10" x14ac:dyDescent="0.25">
      <c r="E2005">
        <v>2004</v>
      </c>
      <c r="F2005">
        <v>2003</v>
      </c>
      <c r="G2005" s="45">
        <f t="shared" si="130"/>
        <v>1.0003317327062342</v>
      </c>
      <c r="H2005" s="46">
        <f t="shared" si="131"/>
        <v>1.0003317327062342</v>
      </c>
      <c r="I2005" s="48">
        <f t="shared" si="132"/>
        <v>1.9432278357442909</v>
      </c>
      <c r="J2005">
        <f t="shared" si="133"/>
        <v>1.9432278357442909</v>
      </c>
    </row>
    <row r="2006" spans="5:10" x14ac:dyDescent="0.25">
      <c r="E2006">
        <v>2005</v>
      </c>
      <c r="F2006">
        <v>2004</v>
      </c>
      <c r="G2006" s="45">
        <f t="shared" si="130"/>
        <v>1.0003317327062342</v>
      </c>
      <c r="H2006" s="46">
        <f t="shared" si="131"/>
        <v>1.0003317327062342</v>
      </c>
      <c r="I2006" s="48">
        <f t="shared" si="132"/>
        <v>1.9438724679730721</v>
      </c>
      <c r="J2006">
        <f t="shared" si="133"/>
        <v>1.9438724679730721</v>
      </c>
    </row>
    <row r="2007" spans="5:10" x14ac:dyDescent="0.25">
      <c r="E2007">
        <v>2006</v>
      </c>
      <c r="F2007">
        <v>2005</v>
      </c>
      <c r="G2007" s="45">
        <f t="shared" si="130"/>
        <v>1.0003317327062342</v>
      </c>
      <c r="H2007" s="46">
        <f t="shared" si="131"/>
        <v>1.0003317327062342</v>
      </c>
      <c r="I2007" s="48">
        <f t="shared" si="132"/>
        <v>1.944517314047447</v>
      </c>
      <c r="J2007">
        <f t="shared" si="133"/>
        <v>1.944517314047447</v>
      </c>
    </row>
    <row r="2008" spans="5:10" x14ac:dyDescent="0.25">
      <c r="E2008">
        <v>2007</v>
      </c>
      <c r="F2008">
        <v>2006</v>
      </c>
      <c r="G2008" s="45">
        <f t="shared" si="130"/>
        <v>1.0003317327062342</v>
      </c>
      <c r="H2008" s="46">
        <f t="shared" si="131"/>
        <v>1.0003317327062342</v>
      </c>
      <c r="I2008" s="48">
        <f t="shared" si="132"/>
        <v>1.9451623740383552</v>
      </c>
      <c r="J2008">
        <f t="shared" si="133"/>
        <v>1.9451623740383552</v>
      </c>
    </row>
    <row r="2009" spans="5:10" x14ac:dyDescent="0.25">
      <c r="E2009">
        <v>2008</v>
      </c>
      <c r="F2009">
        <v>2007</v>
      </c>
      <c r="G2009" s="45">
        <f t="shared" si="130"/>
        <v>1.0003317327062342</v>
      </c>
      <c r="H2009" s="46">
        <f t="shared" si="131"/>
        <v>1.0003317327062342</v>
      </c>
      <c r="I2009" s="48">
        <f t="shared" si="132"/>
        <v>1.9458076480167599</v>
      </c>
      <c r="J2009">
        <f t="shared" si="133"/>
        <v>1.9458076480167599</v>
      </c>
    </row>
    <row r="2010" spans="5:10" x14ac:dyDescent="0.25">
      <c r="E2010">
        <v>2009</v>
      </c>
      <c r="F2010">
        <v>2008</v>
      </c>
      <c r="G2010" s="45">
        <f t="shared" si="130"/>
        <v>1.0003317327062342</v>
      </c>
      <c r="H2010" s="46">
        <f t="shared" si="131"/>
        <v>1.0003317327062342</v>
      </c>
      <c r="I2010" s="48">
        <f t="shared" si="132"/>
        <v>1.9464531360536477</v>
      </c>
      <c r="J2010">
        <f t="shared" si="133"/>
        <v>1.9464531360536477</v>
      </c>
    </row>
    <row r="2011" spans="5:10" x14ac:dyDescent="0.25">
      <c r="E2011">
        <v>2010</v>
      </c>
      <c r="F2011">
        <v>2009</v>
      </c>
      <c r="G2011" s="45">
        <f t="shared" si="130"/>
        <v>1.0003317327062342</v>
      </c>
      <c r="H2011" s="46">
        <f t="shared" si="131"/>
        <v>1.0003317327062342</v>
      </c>
      <c r="I2011" s="48">
        <f t="shared" si="132"/>
        <v>1.9470988382200287</v>
      </c>
      <c r="J2011">
        <f t="shared" si="133"/>
        <v>1.9470988382200287</v>
      </c>
    </row>
    <row r="2012" spans="5:10" x14ac:dyDescent="0.25">
      <c r="E2012">
        <v>2011</v>
      </c>
      <c r="F2012">
        <v>2010</v>
      </c>
      <c r="G2012" s="45">
        <f t="shared" si="130"/>
        <v>1.0003317327062342</v>
      </c>
      <c r="H2012" s="46">
        <f t="shared" si="131"/>
        <v>1.0003317327062342</v>
      </c>
      <c r="I2012" s="48">
        <f t="shared" si="132"/>
        <v>1.9477447545869369</v>
      </c>
      <c r="J2012">
        <f t="shared" si="133"/>
        <v>1.9477447545869369</v>
      </c>
    </row>
    <row r="2013" spans="5:10" x14ac:dyDescent="0.25">
      <c r="E2013">
        <v>2012</v>
      </c>
      <c r="F2013">
        <v>2011</v>
      </c>
      <c r="G2013" s="45">
        <f t="shared" si="130"/>
        <v>1.0003317327062342</v>
      </c>
      <c r="H2013" s="46">
        <f t="shared" si="131"/>
        <v>1.0003317327062342</v>
      </c>
      <c r="I2013" s="48">
        <f t="shared" si="132"/>
        <v>1.9483908852254295</v>
      </c>
      <c r="J2013">
        <f t="shared" si="133"/>
        <v>1.9483908852254295</v>
      </c>
    </row>
    <row r="2014" spans="5:10" x14ac:dyDescent="0.25">
      <c r="E2014">
        <v>2013</v>
      </c>
      <c r="F2014">
        <v>2012</v>
      </c>
      <c r="G2014" s="45">
        <f t="shared" si="130"/>
        <v>1.0003317327062342</v>
      </c>
      <c r="H2014" s="46">
        <f t="shared" si="131"/>
        <v>1.0003317327062342</v>
      </c>
      <c r="I2014" s="48">
        <f t="shared" si="132"/>
        <v>1.9490372302065875</v>
      </c>
      <c r="J2014">
        <f t="shared" si="133"/>
        <v>1.9490372302065875</v>
      </c>
    </row>
    <row r="2015" spans="5:10" x14ac:dyDescent="0.25">
      <c r="E2015">
        <v>2014</v>
      </c>
      <c r="F2015">
        <v>2013</v>
      </c>
      <c r="G2015" s="45">
        <f t="shared" si="130"/>
        <v>1.0003317327062342</v>
      </c>
      <c r="H2015" s="46">
        <f t="shared" si="131"/>
        <v>1.0003317327062342</v>
      </c>
      <c r="I2015" s="48">
        <f t="shared" si="132"/>
        <v>1.9496837896015151</v>
      </c>
      <c r="J2015">
        <f t="shared" si="133"/>
        <v>1.9496837896015151</v>
      </c>
    </row>
    <row r="2016" spans="5:10" x14ac:dyDescent="0.25">
      <c r="E2016">
        <v>2015</v>
      </c>
      <c r="F2016">
        <v>2014</v>
      </c>
      <c r="G2016" s="45">
        <f t="shared" si="130"/>
        <v>1.0003317327062342</v>
      </c>
      <c r="H2016" s="46">
        <f t="shared" si="131"/>
        <v>1.0003317327062342</v>
      </c>
      <c r="I2016" s="48">
        <f t="shared" si="132"/>
        <v>1.9503305634813406</v>
      </c>
      <c r="J2016">
        <f t="shared" si="133"/>
        <v>1.9503305634813406</v>
      </c>
    </row>
    <row r="2017" spans="5:10" x14ac:dyDescent="0.25">
      <c r="E2017">
        <v>2016</v>
      </c>
      <c r="F2017">
        <v>2015</v>
      </c>
      <c r="G2017" s="45">
        <f t="shared" si="130"/>
        <v>1.0003317327062342</v>
      </c>
      <c r="H2017" s="46">
        <f t="shared" si="131"/>
        <v>1.0003317327062342</v>
      </c>
      <c r="I2017" s="48">
        <f t="shared" si="132"/>
        <v>1.9509775519172154</v>
      </c>
      <c r="J2017">
        <f t="shared" si="133"/>
        <v>1.9509775519172154</v>
      </c>
    </row>
    <row r="2018" spans="5:10" x14ac:dyDescent="0.25">
      <c r="E2018">
        <v>2017</v>
      </c>
      <c r="F2018">
        <v>2016</v>
      </c>
      <c r="G2018" s="45">
        <f t="shared" si="130"/>
        <v>1.0003317327062342</v>
      </c>
      <c r="H2018" s="46">
        <f t="shared" si="131"/>
        <v>1.0003317327062342</v>
      </c>
      <c r="I2018" s="48">
        <f t="shared" si="132"/>
        <v>1.9516247549803152</v>
      </c>
      <c r="J2018">
        <f t="shared" si="133"/>
        <v>1.9516247549803152</v>
      </c>
    </row>
    <row r="2019" spans="5:10" x14ac:dyDescent="0.25">
      <c r="E2019">
        <v>2018</v>
      </c>
      <c r="F2019">
        <v>2017</v>
      </c>
      <c r="G2019" s="45">
        <f t="shared" si="130"/>
        <v>1.0003317327062342</v>
      </c>
      <c r="H2019" s="46">
        <f t="shared" si="131"/>
        <v>1.0003317327062342</v>
      </c>
      <c r="I2019" s="48">
        <f t="shared" si="132"/>
        <v>1.9522721727418384</v>
      </c>
      <c r="J2019">
        <f t="shared" si="133"/>
        <v>1.9522721727418384</v>
      </c>
    </row>
    <row r="2020" spans="5:10" x14ac:dyDescent="0.25">
      <c r="E2020">
        <v>2019</v>
      </c>
      <c r="F2020">
        <v>2018</v>
      </c>
      <c r="G2020" s="45">
        <f t="shared" si="130"/>
        <v>1.0003317327062342</v>
      </c>
      <c r="H2020" s="46">
        <f t="shared" si="131"/>
        <v>1.0003317327062342</v>
      </c>
      <c r="I2020" s="48">
        <f t="shared" si="132"/>
        <v>1.9529198052730077</v>
      </c>
      <c r="J2020">
        <f t="shared" si="133"/>
        <v>1.9529198052730077</v>
      </c>
    </row>
    <row r="2021" spans="5:10" x14ac:dyDescent="0.25">
      <c r="E2021">
        <v>2020</v>
      </c>
      <c r="F2021">
        <v>2019</v>
      </c>
      <c r="G2021" s="45">
        <f t="shared" si="130"/>
        <v>1.0003317327062342</v>
      </c>
      <c r="H2021" s="46">
        <f t="shared" si="131"/>
        <v>1.0003317327062342</v>
      </c>
      <c r="I2021" s="48">
        <f t="shared" si="132"/>
        <v>1.9535676526450694</v>
      </c>
      <c r="J2021">
        <f t="shared" si="133"/>
        <v>1.9535676526450694</v>
      </c>
    </row>
    <row r="2022" spans="5:10" x14ac:dyDescent="0.25">
      <c r="E2022">
        <v>2021</v>
      </c>
      <c r="F2022">
        <v>2020</v>
      </c>
      <c r="G2022" s="45">
        <f t="shared" si="130"/>
        <v>1.0003317327062342</v>
      </c>
      <c r="H2022" s="46">
        <f t="shared" si="131"/>
        <v>1.0003317327062342</v>
      </c>
      <c r="I2022" s="48">
        <f t="shared" si="132"/>
        <v>1.9542157149292929</v>
      </c>
      <c r="J2022">
        <f t="shared" si="133"/>
        <v>1.9542157149292929</v>
      </c>
    </row>
    <row r="2023" spans="5:10" x14ac:dyDescent="0.25">
      <c r="E2023">
        <v>2022</v>
      </c>
      <c r="F2023">
        <v>2021</v>
      </c>
      <c r="G2023" s="45">
        <f t="shared" si="130"/>
        <v>1.0003317327062342</v>
      </c>
      <c r="H2023" s="46">
        <f t="shared" si="131"/>
        <v>1.0003317327062342</v>
      </c>
      <c r="I2023" s="48">
        <f t="shared" si="132"/>
        <v>1.9548639921969719</v>
      </c>
      <c r="J2023">
        <f t="shared" si="133"/>
        <v>1.9548639921969719</v>
      </c>
    </row>
    <row r="2024" spans="5:10" x14ac:dyDescent="0.25">
      <c r="E2024">
        <v>2023</v>
      </c>
      <c r="F2024">
        <v>2022</v>
      </c>
      <c r="G2024" s="45">
        <f t="shared" si="130"/>
        <v>1.0003317327062342</v>
      </c>
      <c r="H2024" s="46">
        <f t="shared" si="131"/>
        <v>1.0003317327062342</v>
      </c>
      <c r="I2024" s="48">
        <f t="shared" si="132"/>
        <v>1.9555124845194232</v>
      </c>
      <c r="J2024">
        <f t="shared" si="133"/>
        <v>1.9555124845194232</v>
      </c>
    </row>
    <row r="2025" spans="5:10" x14ac:dyDescent="0.25">
      <c r="E2025">
        <v>2024</v>
      </c>
      <c r="F2025">
        <v>2023</v>
      </c>
      <c r="G2025" s="45">
        <f t="shared" si="130"/>
        <v>1.0003317327062342</v>
      </c>
      <c r="H2025" s="46">
        <f t="shared" si="131"/>
        <v>1.0003317327062342</v>
      </c>
      <c r="I2025" s="48">
        <f t="shared" si="132"/>
        <v>1.9561611919679875</v>
      </c>
      <c r="J2025">
        <f t="shared" si="133"/>
        <v>1.9561611919679875</v>
      </c>
    </row>
    <row r="2026" spans="5:10" x14ac:dyDescent="0.25">
      <c r="E2026">
        <v>2025</v>
      </c>
      <c r="F2026">
        <v>2024</v>
      </c>
      <c r="G2026" s="45">
        <f t="shared" si="130"/>
        <v>1.0003317327062342</v>
      </c>
      <c r="H2026" s="46">
        <f t="shared" si="131"/>
        <v>1.0003317327062342</v>
      </c>
      <c r="I2026" s="48">
        <f t="shared" si="132"/>
        <v>1.9568101146140293</v>
      </c>
      <c r="J2026">
        <f t="shared" si="133"/>
        <v>1.9568101146140293</v>
      </c>
    </row>
    <row r="2027" spans="5:10" x14ac:dyDescent="0.25">
      <c r="E2027">
        <v>2026</v>
      </c>
      <c r="F2027">
        <v>2025</v>
      </c>
      <c r="G2027" s="45">
        <f t="shared" si="130"/>
        <v>1.0003317327062342</v>
      </c>
      <c r="H2027" s="46">
        <f t="shared" si="131"/>
        <v>1.0003317327062342</v>
      </c>
      <c r="I2027" s="48">
        <f t="shared" si="132"/>
        <v>1.9574592525289367</v>
      </c>
      <c r="J2027">
        <f t="shared" si="133"/>
        <v>1.9574592525289367</v>
      </c>
    </row>
    <row r="2028" spans="5:10" x14ac:dyDescent="0.25">
      <c r="E2028">
        <v>2027</v>
      </c>
      <c r="F2028">
        <v>2026</v>
      </c>
      <c r="G2028" s="45">
        <f t="shared" si="130"/>
        <v>1.0003317327062342</v>
      </c>
      <c r="H2028" s="46">
        <f t="shared" si="131"/>
        <v>1.0003317327062342</v>
      </c>
      <c r="I2028" s="48">
        <f t="shared" si="132"/>
        <v>1.9581086057841213</v>
      </c>
      <c r="J2028">
        <f t="shared" si="133"/>
        <v>1.9581086057841213</v>
      </c>
    </row>
    <row r="2029" spans="5:10" x14ac:dyDescent="0.25">
      <c r="E2029">
        <v>2028</v>
      </c>
      <c r="F2029">
        <v>2027</v>
      </c>
      <c r="G2029" s="45">
        <f t="shared" si="130"/>
        <v>1.0003317327062342</v>
      </c>
      <c r="H2029" s="46">
        <f t="shared" si="131"/>
        <v>1.0003317327062342</v>
      </c>
      <c r="I2029" s="48">
        <f t="shared" si="132"/>
        <v>1.9587581744510185</v>
      </c>
      <c r="J2029">
        <f t="shared" si="133"/>
        <v>1.9587581744510185</v>
      </c>
    </row>
    <row r="2030" spans="5:10" x14ac:dyDescent="0.25">
      <c r="E2030">
        <v>2029</v>
      </c>
      <c r="F2030">
        <v>2028</v>
      </c>
      <c r="G2030" s="45">
        <f t="shared" si="130"/>
        <v>1.0003317327062342</v>
      </c>
      <c r="H2030" s="46">
        <f t="shared" si="131"/>
        <v>1.0003317327062342</v>
      </c>
      <c r="I2030" s="48">
        <f t="shared" si="132"/>
        <v>1.9594079586010875</v>
      </c>
      <c r="J2030">
        <f t="shared" si="133"/>
        <v>1.9594079586010875</v>
      </c>
    </row>
    <row r="2031" spans="5:10" x14ac:dyDescent="0.25">
      <c r="E2031">
        <v>2030</v>
      </c>
      <c r="F2031">
        <v>2029</v>
      </c>
      <c r="G2031" s="45">
        <f t="shared" si="130"/>
        <v>1.0003317327062342</v>
      </c>
      <c r="H2031" s="46">
        <f t="shared" si="131"/>
        <v>1.0003317327062342</v>
      </c>
      <c r="I2031" s="48">
        <f t="shared" si="132"/>
        <v>1.9600579583058111</v>
      </c>
      <c r="J2031">
        <f t="shared" si="133"/>
        <v>1.9600579583058111</v>
      </c>
    </row>
    <row r="2032" spans="5:10" x14ac:dyDescent="0.25">
      <c r="E2032">
        <v>2031</v>
      </c>
      <c r="F2032">
        <v>2030</v>
      </c>
      <c r="G2032" s="45">
        <f t="shared" si="130"/>
        <v>1.0003317327062342</v>
      </c>
      <c r="H2032" s="46">
        <f t="shared" si="131"/>
        <v>1.0003317327062342</v>
      </c>
      <c r="I2032" s="48">
        <f t="shared" si="132"/>
        <v>1.9607081736366958</v>
      </c>
      <c r="J2032">
        <f t="shared" si="133"/>
        <v>1.9607081736366958</v>
      </c>
    </row>
    <row r="2033" spans="5:10" x14ac:dyDescent="0.25">
      <c r="E2033">
        <v>2032</v>
      </c>
      <c r="F2033">
        <v>2031</v>
      </c>
      <c r="G2033" s="45">
        <f t="shared" si="130"/>
        <v>1.0003317327062342</v>
      </c>
      <c r="H2033" s="46">
        <f t="shared" si="131"/>
        <v>1.0003317327062342</v>
      </c>
      <c r="I2033" s="48">
        <f t="shared" si="132"/>
        <v>1.9613586046652718</v>
      </c>
      <c r="J2033">
        <f t="shared" si="133"/>
        <v>1.9613586046652718</v>
      </c>
    </row>
    <row r="2034" spans="5:10" x14ac:dyDescent="0.25">
      <c r="E2034">
        <v>2033</v>
      </c>
      <c r="F2034">
        <v>2032</v>
      </c>
      <c r="G2034" s="45">
        <f t="shared" si="130"/>
        <v>1.0003317327062342</v>
      </c>
      <c r="H2034" s="46">
        <f t="shared" si="131"/>
        <v>1.0003317327062342</v>
      </c>
      <c r="I2034" s="48">
        <f t="shared" si="132"/>
        <v>1.9620092514630931</v>
      </c>
      <c r="J2034">
        <f t="shared" si="133"/>
        <v>1.9620092514630931</v>
      </c>
    </row>
    <row r="2035" spans="5:10" x14ac:dyDescent="0.25">
      <c r="E2035">
        <v>2034</v>
      </c>
      <c r="F2035">
        <v>2033</v>
      </c>
      <c r="G2035" s="45">
        <f t="shared" si="130"/>
        <v>1.0003317327062342</v>
      </c>
      <c r="H2035" s="46">
        <f t="shared" si="131"/>
        <v>1.0003317327062342</v>
      </c>
      <c r="I2035" s="48">
        <f t="shared" si="132"/>
        <v>1.9626601141017375</v>
      </c>
      <c r="J2035">
        <f t="shared" si="133"/>
        <v>1.9626601141017375</v>
      </c>
    </row>
    <row r="2036" spans="5:10" x14ac:dyDescent="0.25">
      <c r="E2036">
        <v>2035</v>
      </c>
      <c r="F2036">
        <v>2034</v>
      </c>
      <c r="G2036" s="45">
        <f t="shared" si="130"/>
        <v>1.0003317327062342</v>
      </c>
      <c r="H2036" s="46">
        <f t="shared" si="131"/>
        <v>1.0003317327062342</v>
      </c>
      <c r="I2036" s="48">
        <f t="shared" si="132"/>
        <v>1.9633111926528064</v>
      </c>
      <c r="J2036">
        <f t="shared" si="133"/>
        <v>1.9633111926528064</v>
      </c>
    </row>
    <row r="2037" spans="5:10" x14ac:dyDescent="0.25">
      <c r="E2037">
        <v>2036</v>
      </c>
      <c r="F2037">
        <v>2035</v>
      </c>
      <c r="G2037" s="45">
        <f t="shared" si="130"/>
        <v>1.0003317327062342</v>
      </c>
      <c r="H2037" s="46">
        <f t="shared" si="131"/>
        <v>1.0003317327062342</v>
      </c>
      <c r="I2037" s="48">
        <f t="shared" si="132"/>
        <v>1.9639624871879251</v>
      </c>
      <c r="J2037">
        <f t="shared" si="133"/>
        <v>1.9639624871879251</v>
      </c>
    </row>
    <row r="2038" spans="5:10" x14ac:dyDescent="0.25">
      <c r="E2038">
        <v>2037</v>
      </c>
      <c r="F2038">
        <v>2036</v>
      </c>
      <c r="G2038" s="45">
        <f t="shared" si="130"/>
        <v>1.0003317327062342</v>
      </c>
      <c r="H2038" s="46">
        <f t="shared" si="131"/>
        <v>1.0003317327062342</v>
      </c>
      <c r="I2038" s="48">
        <f t="shared" si="132"/>
        <v>1.9646139977787425</v>
      </c>
      <c r="J2038">
        <f t="shared" si="133"/>
        <v>1.9646139977787425</v>
      </c>
    </row>
    <row r="2039" spans="5:10" x14ac:dyDescent="0.25">
      <c r="E2039">
        <v>2038</v>
      </c>
      <c r="F2039">
        <v>2037</v>
      </c>
      <c r="G2039" s="45">
        <f t="shared" si="130"/>
        <v>1.0003317327062342</v>
      </c>
      <c r="H2039" s="46">
        <f t="shared" si="131"/>
        <v>1.0003317327062342</v>
      </c>
      <c r="I2039" s="48">
        <f t="shared" si="132"/>
        <v>1.9652657244969312</v>
      </c>
      <c r="J2039">
        <f t="shared" si="133"/>
        <v>1.9652657244969312</v>
      </c>
    </row>
    <row r="2040" spans="5:10" x14ac:dyDescent="0.25">
      <c r="E2040">
        <v>2039</v>
      </c>
      <c r="F2040">
        <v>2038</v>
      </c>
      <c r="G2040" s="45">
        <f t="shared" si="130"/>
        <v>1.0003317327062342</v>
      </c>
      <c r="H2040" s="46">
        <f t="shared" si="131"/>
        <v>1.0003317327062342</v>
      </c>
      <c r="I2040" s="48">
        <f t="shared" si="132"/>
        <v>1.9659176674141878</v>
      </c>
      <c r="J2040">
        <f t="shared" si="133"/>
        <v>1.9659176674141878</v>
      </c>
    </row>
    <row r="2041" spans="5:10" x14ac:dyDescent="0.25">
      <c r="E2041">
        <v>2040</v>
      </c>
      <c r="F2041">
        <v>2039</v>
      </c>
      <c r="G2041" s="45">
        <f t="shared" si="130"/>
        <v>1.0003317327062342</v>
      </c>
      <c r="H2041" s="46">
        <f t="shared" si="131"/>
        <v>1.0003317327062342</v>
      </c>
      <c r="I2041" s="48">
        <f t="shared" si="132"/>
        <v>1.9665698266022329</v>
      </c>
      <c r="J2041">
        <f t="shared" si="133"/>
        <v>1.9665698266022329</v>
      </c>
    </row>
    <row r="2042" spans="5:10" x14ac:dyDescent="0.25">
      <c r="E2042">
        <v>2041</v>
      </c>
      <c r="F2042">
        <v>2040</v>
      </c>
      <c r="G2042" s="45">
        <f t="shared" si="130"/>
        <v>1.0003317327062342</v>
      </c>
      <c r="H2042" s="46">
        <f t="shared" si="131"/>
        <v>1.0003317327062342</v>
      </c>
      <c r="I2042" s="48">
        <f t="shared" si="132"/>
        <v>1.9672222021328103</v>
      </c>
      <c r="J2042">
        <f t="shared" si="133"/>
        <v>1.9672222021328103</v>
      </c>
    </row>
    <row r="2043" spans="5:10" x14ac:dyDescent="0.25">
      <c r="E2043">
        <v>2042</v>
      </c>
      <c r="F2043">
        <v>2041</v>
      </c>
      <c r="G2043" s="45">
        <f t="shared" si="130"/>
        <v>1.0003317327062342</v>
      </c>
      <c r="H2043" s="46">
        <f t="shared" si="131"/>
        <v>1.0003317327062342</v>
      </c>
      <c r="I2043" s="48">
        <f t="shared" si="132"/>
        <v>1.9678747940776877</v>
      </c>
      <c r="J2043">
        <f t="shared" si="133"/>
        <v>1.9678747940776877</v>
      </c>
    </row>
    <row r="2044" spans="5:10" x14ac:dyDescent="0.25">
      <c r="E2044">
        <v>2043</v>
      </c>
      <c r="F2044">
        <v>2042</v>
      </c>
      <c r="G2044" s="45">
        <f t="shared" si="130"/>
        <v>1.0003317327062342</v>
      </c>
      <c r="H2044" s="46">
        <f t="shared" si="131"/>
        <v>1.0003317327062342</v>
      </c>
      <c r="I2044" s="48">
        <f t="shared" si="132"/>
        <v>1.9685276025086571</v>
      </c>
      <c r="J2044">
        <f t="shared" si="133"/>
        <v>1.9685276025086571</v>
      </c>
    </row>
    <row r="2045" spans="5:10" x14ac:dyDescent="0.25">
      <c r="E2045">
        <v>2044</v>
      </c>
      <c r="F2045">
        <v>2043</v>
      </c>
      <c r="G2045" s="45">
        <f t="shared" si="130"/>
        <v>1.0003317327062342</v>
      </c>
      <c r="H2045" s="46">
        <f t="shared" si="131"/>
        <v>1.0003317327062342</v>
      </c>
      <c r="I2045" s="48">
        <f t="shared" si="132"/>
        <v>1.9691806274975341</v>
      </c>
      <c r="J2045">
        <f t="shared" si="133"/>
        <v>1.9691806274975341</v>
      </c>
    </row>
    <row r="2046" spans="5:10" x14ac:dyDescent="0.25">
      <c r="E2046">
        <v>2045</v>
      </c>
      <c r="F2046">
        <v>2044</v>
      </c>
      <c r="G2046" s="45">
        <f t="shared" si="130"/>
        <v>1.0003317327062342</v>
      </c>
      <c r="H2046" s="46">
        <f t="shared" si="131"/>
        <v>1.0003317327062342</v>
      </c>
      <c r="I2046" s="48">
        <f t="shared" si="132"/>
        <v>1.9698338691161579</v>
      </c>
      <c r="J2046">
        <f t="shared" si="133"/>
        <v>1.9698338691161579</v>
      </c>
    </row>
    <row r="2047" spans="5:10" x14ac:dyDescent="0.25">
      <c r="E2047">
        <v>2046</v>
      </c>
      <c r="F2047">
        <v>2045</v>
      </c>
      <c r="G2047" s="45">
        <f t="shared" si="130"/>
        <v>1.0003317327062342</v>
      </c>
      <c r="H2047" s="46">
        <f t="shared" si="131"/>
        <v>1.0003317327062342</v>
      </c>
      <c r="I2047" s="48">
        <f t="shared" si="132"/>
        <v>1.9704873274363917</v>
      </c>
      <c r="J2047">
        <f t="shared" si="133"/>
        <v>1.9704873274363917</v>
      </c>
    </row>
    <row r="2048" spans="5:10" x14ac:dyDescent="0.25">
      <c r="E2048">
        <v>2047</v>
      </c>
      <c r="F2048">
        <v>2046</v>
      </c>
      <c r="G2048" s="45">
        <f t="shared" si="130"/>
        <v>1.0003317327062342</v>
      </c>
      <c r="H2048" s="46">
        <f t="shared" si="131"/>
        <v>1.0003317327062342</v>
      </c>
      <c r="I2048" s="48">
        <f t="shared" si="132"/>
        <v>1.9711410025301224</v>
      </c>
      <c r="J2048">
        <f t="shared" si="133"/>
        <v>1.9711410025301224</v>
      </c>
    </row>
    <row r="2049" spans="5:10" x14ac:dyDescent="0.25">
      <c r="E2049">
        <v>2048</v>
      </c>
      <c r="F2049">
        <v>2047</v>
      </c>
      <c r="G2049" s="45">
        <f t="shared" si="130"/>
        <v>1.0003317327062342</v>
      </c>
      <c r="H2049" s="46">
        <f t="shared" si="131"/>
        <v>1.0003317327062342</v>
      </c>
      <c r="I2049" s="48">
        <f t="shared" si="132"/>
        <v>1.9717948944692609</v>
      </c>
      <c r="J2049">
        <f t="shared" si="133"/>
        <v>1.9717948944692609</v>
      </c>
    </row>
    <row r="2050" spans="5:10" x14ac:dyDescent="0.25">
      <c r="E2050">
        <v>2049</v>
      </c>
      <c r="F2050">
        <v>2048</v>
      </c>
      <c r="G2050" s="45">
        <f t="shared" si="130"/>
        <v>1.0003317327062342</v>
      </c>
      <c r="H2050" s="46">
        <f t="shared" si="131"/>
        <v>1.0003317327062342</v>
      </c>
      <c r="I2050" s="48">
        <f t="shared" si="132"/>
        <v>1.972449003325742</v>
      </c>
      <c r="J2050">
        <f t="shared" si="133"/>
        <v>1.972449003325742</v>
      </c>
    </row>
    <row r="2051" spans="5:10" x14ac:dyDescent="0.25">
      <c r="E2051">
        <v>2050</v>
      </c>
      <c r="F2051">
        <v>2049</v>
      </c>
      <c r="G2051" s="45">
        <f t="shared" si="130"/>
        <v>1.0003317327062342</v>
      </c>
      <c r="H2051" s="46">
        <f t="shared" si="131"/>
        <v>1.0003317327062342</v>
      </c>
      <c r="I2051" s="48">
        <f t="shared" si="132"/>
        <v>1.9731033291715243</v>
      </c>
      <c r="J2051">
        <f t="shared" si="133"/>
        <v>1.9731033291715243</v>
      </c>
    </row>
    <row r="2052" spans="5:10" x14ac:dyDescent="0.25">
      <c r="E2052">
        <v>2051</v>
      </c>
      <c r="F2052">
        <v>2050</v>
      </c>
      <c r="G2052" s="45">
        <f t="shared" si="130"/>
        <v>1.0003317327062342</v>
      </c>
      <c r="H2052" s="46">
        <f t="shared" si="131"/>
        <v>1.0003317327062342</v>
      </c>
      <c r="I2052" s="48">
        <f t="shared" si="132"/>
        <v>1.9737578720785902</v>
      </c>
      <c r="J2052">
        <f t="shared" si="133"/>
        <v>1.9737578720785902</v>
      </c>
    </row>
    <row r="2053" spans="5:10" x14ac:dyDescent="0.25">
      <c r="E2053">
        <v>2052</v>
      </c>
      <c r="F2053">
        <v>2051</v>
      </c>
      <c r="G2053" s="45">
        <f t="shared" ref="G2053:G2116" si="134">IFERROR(VLOOKUP(E2053,$A$3:$C$330,3,1),$C$3)</f>
        <v>1.0003317327062342</v>
      </c>
      <c r="H2053" s="46">
        <f t="shared" ref="H2053:H2116" si="135">((G2053-1)*$H$2)+1</f>
        <v>1.0003317327062342</v>
      </c>
      <c r="I2053" s="48">
        <f t="shared" ref="I2053:I2116" si="136">H2053*I2052</f>
        <v>1.9744126321189459</v>
      </c>
      <c r="J2053">
        <f t="shared" ref="J2053:J2116" si="137">G2053*J2052</f>
        <v>1.9744126321189459</v>
      </c>
    </row>
    <row r="2054" spans="5:10" x14ac:dyDescent="0.25">
      <c r="E2054">
        <v>2053</v>
      </c>
      <c r="F2054">
        <v>2052</v>
      </c>
      <c r="G2054" s="45">
        <f t="shared" si="134"/>
        <v>1.0003317327062342</v>
      </c>
      <c r="H2054" s="46">
        <f t="shared" si="135"/>
        <v>1.0003317327062342</v>
      </c>
      <c r="I2054" s="48">
        <f t="shared" si="136"/>
        <v>1.9750676093646218</v>
      </c>
      <c r="J2054">
        <f t="shared" si="137"/>
        <v>1.9750676093646218</v>
      </c>
    </row>
    <row r="2055" spans="5:10" x14ac:dyDescent="0.25">
      <c r="E2055">
        <v>2054</v>
      </c>
      <c r="F2055">
        <v>2053</v>
      </c>
      <c r="G2055" s="45">
        <f t="shared" si="134"/>
        <v>1.0003317327062342</v>
      </c>
      <c r="H2055" s="46">
        <f t="shared" si="135"/>
        <v>1.0003317327062342</v>
      </c>
      <c r="I2055" s="48">
        <f t="shared" si="136"/>
        <v>1.9757228038876717</v>
      </c>
      <c r="J2055">
        <f t="shared" si="137"/>
        <v>1.9757228038876717</v>
      </c>
    </row>
    <row r="2056" spans="5:10" x14ac:dyDescent="0.25">
      <c r="E2056">
        <v>2055</v>
      </c>
      <c r="F2056">
        <v>2054</v>
      </c>
      <c r="G2056" s="45">
        <f t="shared" si="134"/>
        <v>1.0003317327062342</v>
      </c>
      <c r="H2056" s="46">
        <f t="shared" si="135"/>
        <v>1.0003317327062342</v>
      </c>
      <c r="I2056" s="48">
        <f t="shared" si="136"/>
        <v>1.9763782157601741</v>
      </c>
      <c r="J2056">
        <f t="shared" si="137"/>
        <v>1.9763782157601741</v>
      </c>
    </row>
    <row r="2057" spans="5:10" x14ac:dyDescent="0.25">
      <c r="E2057">
        <v>2056</v>
      </c>
      <c r="F2057">
        <v>2055</v>
      </c>
      <c r="G2057" s="45">
        <f t="shared" si="134"/>
        <v>1.0003317327062342</v>
      </c>
      <c r="H2057" s="46">
        <f t="shared" si="135"/>
        <v>1.0003317327062342</v>
      </c>
      <c r="I2057" s="48">
        <f t="shared" si="136"/>
        <v>1.9770338450542306</v>
      </c>
      <c r="J2057">
        <f t="shared" si="137"/>
        <v>1.9770338450542306</v>
      </c>
    </row>
    <row r="2058" spans="5:10" x14ac:dyDescent="0.25">
      <c r="E2058">
        <v>2057</v>
      </c>
      <c r="F2058">
        <v>2056</v>
      </c>
      <c r="G2058" s="45">
        <f t="shared" si="134"/>
        <v>1.0003317327062342</v>
      </c>
      <c r="H2058" s="46">
        <f t="shared" si="135"/>
        <v>1.0003317327062342</v>
      </c>
      <c r="I2058" s="48">
        <f t="shared" si="136"/>
        <v>1.9776896918419671</v>
      </c>
      <c r="J2058">
        <f t="shared" si="137"/>
        <v>1.9776896918419671</v>
      </c>
    </row>
    <row r="2059" spans="5:10" x14ac:dyDescent="0.25">
      <c r="E2059">
        <v>2058</v>
      </c>
      <c r="F2059">
        <v>2057</v>
      </c>
      <c r="G2059" s="45">
        <f t="shared" si="134"/>
        <v>1.0003317327062342</v>
      </c>
      <c r="H2059" s="46">
        <f t="shared" si="135"/>
        <v>1.0003317327062342</v>
      </c>
      <c r="I2059" s="48">
        <f t="shared" si="136"/>
        <v>1.9783457561955333</v>
      </c>
      <c r="J2059">
        <f t="shared" si="137"/>
        <v>1.9783457561955333</v>
      </c>
    </row>
    <row r="2060" spans="5:10" x14ac:dyDescent="0.25">
      <c r="E2060">
        <v>2059</v>
      </c>
      <c r="F2060">
        <v>2058</v>
      </c>
      <c r="G2060" s="45">
        <f t="shared" si="134"/>
        <v>1.0003317327062342</v>
      </c>
      <c r="H2060" s="46">
        <f t="shared" si="135"/>
        <v>1.0003317327062342</v>
      </c>
      <c r="I2060" s="48">
        <f t="shared" si="136"/>
        <v>1.979002038187103</v>
      </c>
      <c r="J2060">
        <f t="shared" si="137"/>
        <v>1.979002038187103</v>
      </c>
    </row>
    <row r="2061" spans="5:10" x14ac:dyDescent="0.25">
      <c r="E2061">
        <v>2060</v>
      </c>
      <c r="F2061">
        <v>2059</v>
      </c>
      <c r="G2061" s="45">
        <f t="shared" si="134"/>
        <v>1.0003317327062342</v>
      </c>
      <c r="H2061" s="46">
        <f t="shared" si="135"/>
        <v>1.0003317327062342</v>
      </c>
      <c r="I2061" s="48">
        <f t="shared" si="136"/>
        <v>1.9796585378888738</v>
      </c>
      <c r="J2061">
        <f t="shared" si="137"/>
        <v>1.9796585378888738</v>
      </c>
    </row>
    <row r="2062" spans="5:10" x14ac:dyDescent="0.25">
      <c r="E2062">
        <v>2061</v>
      </c>
      <c r="F2062">
        <v>2060</v>
      </c>
      <c r="G2062" s="45">
        <f t="shared" si="134"/>
        <v>1.0003317327062342</v>
      </c>
      <c r="H2062" s="46">
        <f t="shared" si="135"/>
        <v>1.0003317327062342</v>
      </c>
      <c r="I2062" s="48">
        <f t="shared" si="136"/>
        <v>1.9803152553730674</v>
      </c>
      <c r="J2062">
        <f t="shared" si="137"/>
        <v>1.9803152553730674</v>
      </c>
    </row>
    <row r="2063" spans="5:10" x14ac:dyDescent="0.25">
      <c r="E2063">
        <v>2062</v>
      </c>
      <c r="F2063">
        <v>2061</v>
      </c>
      <c r="G2063" s="45">
        <f t="shared" si="134"/>
        <v>1.0003317327062342</v>
      </c>
      <c r="H2063" s="46">
        <f t="shared" si="135"/>
        <v>1.0003317327062342</v>
      </c>
      <c r="I2063" s="48">
        <f t="shared" si="136"/>
        <v>1.9809721907119293</v>
      </c>
      <c r="J2063">
        <f t="shared" si="137"/>
        <v>1.9809721907119293</v>
      </c>
    </row>
    <row r="2064" spans="5:10" x14ac:dyDescent="0.25">
      <c r="E2064">
        <v>2063</v>
      </c>
      <c r="F2064">
        <v>2062</v>
      </c>
      <c r="G2064" s="45">
        <f t="shared" si="134"/>
        <v>1.0003317327062342</v>
      </c>
      <c r="H2064" s="46">
        <f t="shared" si="135"/>
        <v>1.0003317327062342</v>
      </c>
      <c r="I2064" s="48">
        <f t="shared" si="136"/>
        <v>1.9816293439777288</v>
      </c>
      <c r="J2064">
        <f t="shared" si="137"/>
        <v>1.9816293439777288</v>
      </c>
    </row>
    <row r="2065" spans="5:10" x14ac:dyDescent="0.25">
      <c r="E2065">
        <v>2064</v>
      </c>
      <c r="F2065">
        <v>2063</v>
      </c>
      <c r="G2065" s="45">
        <f t="shared" si="134"/>
        <v>1.0003317327062342</v>
      </c>
      <c r="H2065" s="46">
        <f t="shared" si="135"/>
        <v>1.0003317327062342</v>
      </c>
      <c r="I2065" s="48">
        <f t="shared" si="136"/>
        <v>1.9822867152427597</v>
      </c>
      <c r="J2065">
        <f t="shared" si="137"/>
        <v>1.9822867152427597</v>
      </c>
    </row>
    <row r="2066" spans="5:10" x14ac:dyDescent="0.25">
      <c r="E2066">
        <v>2065</v>
      </c>
      <c r="F2066">
        <v>2064</v>
      </c>
      <c r="G2066" s="45">
        <f t="shared" si="134"/>
        <v>1.0003317327062342</v>
      </c>
      <c r="H2066" s="46">
        <f t="shared" si="135"/>
        <v>1.0003317327062342</v>
      </c>
      <c r="I2066" s="48">
        <f t="shared" si="136"/>
        <v>1.9829443045793393</v>
      </c>
      <c r="J2066">
        <f t="shared" si="137"/>
        <v>1.9829443045793393</v>
      </c>
    </row>
    <row r="2067" spans="5:10" x14ac:dyDescent="0.25">
      <c r="E2067">
        <v>2066</v>
      </c>
      <c r="F2067">
        <v>2065</v>
      </c>
      <c r="G2067" s="45">
        <f t="shared" si="134"/>
        <v>1.0003317327062342</v>
      </c>
      <c r="H2067" s="46">
        <f t="shared" si="135"/>
        <v>1.0003317327062342</v>
      </c>
      <c r="I2067" s="48">
        <f t="shared" si="136"/>
        <v>1.9836021120598091</v>
      </c>
      <c r="J2067">
        <f t="shared" si="137"/>
        <v>1.9836021120598091</v>
      </c>
    </row>
    <row r="2068" spans="5:10" x14ac:dyDescent="0.25">
      <c r="E2068">
        <v>2067</v>
      </c>
      <c r="F2068">
        <v>2066</v>
      </c>
      <c r="G2068" s="45">
        <f t="shared" si="134"/>
        <v>1.0003317327062342</v>
      </c>
      <c r="H2068" s="46">
        <f t="shared" si="135"/>
        <v>1.0003317327062342</v>
      </c>
      <c r="I2068" s="48">
        <f t="shared" si="136"/>
        <v>1.9842601377565345</v>
      </c>
      <c r="J2068">
        <f t="shared" si="137"/>
        <v>1.9842601377565345</v>
      </c>
    </row>
    <row r="2069" spans="5:10" x14ac:dyDescent="0.25">
      <c r="E2069">
        <v>2068</v>
      </c>
      <c r="F2069">
        <v>2067</v>
      </c>
      <c r="G2069" s="45">
        <f t="shared" si="134"/>
        <v>1.0003317327062342</v>
      </c>
      <c r="H2069" s="46">
        <f t="shared" si="135"/>
        <v>1.0003317327062342</v>
      </c>
      <c r="I2069" s="48">
        <f t="shared" si="136"/>
        <v>1.9849183817419052</v>
      </c>
      <c r="J2069">
        <f t="shared" si="137"/>
        <v>1.9849183817419052</v>
      </c>
    </row>
    <row r="2070" spans="5:10" x14ac:dyDescent="0.25">
      <c r="E2070">
        <v>2069</v>
      </c>
      <c r="F2070">
        <v>2068</v>
      </c>
      <c r="G2070" s="45">
        <f t="shared" si="134"/>
        <v>1.0003317327062342</v>
      </c>
      <c r="H2070" s="46">
        <f t="shared" si="135"/>
        <v>1.0003317327062342</v>
      </c>
      <c r="I2070" s="48">
        <f t="shared" si="136"/>
        <v>1.9855768440883343</v>
      </c>
      <c r="J2070">
        <f t="shared" si="137"/>
        <v>1.9855768440883343</v>
      </c>
    </row>
    <row r="2071" spans="5:10" x14ac:dyDescent="0.25">
      <c r="E2071">
        <v>2070</v>
      </c>
      <c r="F2071">
        <v>2069</v>
      </c>
      <c r="G2071" s="45">
        <f t="shared" si="134"/>
        <v>1.0003317327062342</v>
      </c>
      <c r="H2071" s="46">
        <f t="shared" si="135"/>
        <v>1.0003317327062342</v>
      </c>
      <c r="I2071" s="48">
        <f t="shared" si="136"/>
        <v>1.9862355248682597</v>
      </c>
      <c r="J2071">
        <f t="shared" si="137"/>
        <v>1.9862355248682597</v>
      </c>
    </row>
    <row r="2072" spans="5:10" x14ac:dyDescent="0.25">
      <c r="E2072">
        <v>2071</v>
      </c>
      <c r="F2072">
        <v>2070</v>
      </c>
      <c r="G2072" s="45">
        <f t="shared" si="134"/>
        <v>1.0003317327062342</v>
      </c>
      <c r="H2072" s="46">
        <f t="shared" si="135"/>
        <v>1.0003317327062342</v>
      </c>
      <c r="I2072" s="48">
        <f t="shared" si="136"/>
        <v>1.9868944241541429</v>
      </c>
      <c r="J2072">
        <f t="shared" si="137"/>
        <v>1.9868944241541429</v>
      </c>
    </row>
    <row r="2073" spans="5:10" x14ac:dyDescent="0.25">
      <c r="E2073">
        <v>2072</v>
      </c>
      <c r="F2073">
        <v>2071</v>
      </c>
      <c r="G2073" s="45">
        <f t="shared" si="134"/>
        <v>1.0003317327062342</v>
      </c>
      <c r="H2073" s="46">
        <f t="shared" si="135"/>
        <v>1.0003317327062342</v>
      </c>
      <c r="I2073" s="48">
        <f t="shared" si="136"/>
        <v>1.9875535420184691</v>
      </c>
      <c r="J2073">
        <f t="shared" si="137"/>
        <v>1.9875535420184691</v>
      </c>
    </row>
    <row r="2074" spans="5:10" x14ac:dyDescent="0.25">
      <c r="E2074">
        <v>2073</v>
      </c>
      <c r="F2074">
        <v>2072</v>
      </c>
      <c r="G2074" s="45">
        <f t="shared" si="134"/>
        <v>1.0003317327062342</v>
      </c>
      <c r="H2074" s="46">
        <f t="shared" si="135"/>
        <v>1.0003317327062342</v>
      </c>
      <c r="I2074" s="48">
        <f t="shared" si="136"/>
        <v>1.9882128785337483</v>
      </c>
      <c r="J2074">
        <f t="shared" si="137"/>
        <v>1.9882128785337483</v>
      </c>
    </row>
    <row r="2075" spans="5:10" x14ac:dyDescent="0.25">
      <c r="E2075">
        <v>2074</v>
      </c>
      <c r="F2075">
        <v>2073</v>
      </c>
      <c r="G2075" s="45">
        <f t="shared" si="134"/>
        <v>1.0003317327062342</v>
      </c>
      <c r="H2075" s="46">
        <f t="shared" si="135"/>
        <v>1.0003317327062342</v>
      </c>
      <c r="I2075" s="48">
        <f t="shared" si="136"/>
        <v>1.9888724337725141</v>
      </c>
      <c r="J2075">
        <f t="shared" si="137"/>
        <v>1.9888724337725141</v>
      </c>
    </row>
    <row r="2076" spans="5:10" x14ac:dyDescent="0.25">
      <c r="E2076">
        <v>2075</v>
      </c>
      <c r="F2076">
        <v>2074</v>
      </c>
      <c r="G2076" s="45">
        <f t="shared" si="134"/>
        <v>1.0003317327062342</v>
      </c>
      <c r="H2076" s="46">
        <f t="shared" si="135"/>
        <v>1.0003317327062342</v>
      </c>
      <c r="I2076" s="48">
        <f t="shared" si="136"/>
        <v>1.9895322078073241</v>
      </c>
      <c r="J2076">
        <f t="shared" si="137"/>
        <v>1.9895322078073241</v>
      </c>
    </row>
    <row r="2077" spans="5:10" x14ac:dyDescent="0.25">
      <c r="E2077">
        <v>2076</v>
      </c>
      <c r="F2077">
        <v>2075</v>
      </c>
      <c r="G2077" s="45">
        <f t="shared" si="134"/>
        <v>1.0003317327062342</v>
      </c>
      <c r="H2077" s="46">
        <f t="shared" si="135"/>
        <v>1.0003317327062342</v>
      </c>
      <c r="I2077" s="48">
        <f t="shared" si="136"/>
        <v>1.9901922007107602</v>
      </c>
      <c r="J2077">
        <f t="shared" si="137"/>
        <v>1.9901922007107602</v>
      </c>
    </row>
    <row r="2078" spans="5:10" x14ac:dyDescent="0.25">
      <c r="E2078">
        <v>2077</v>
      </c>
      <c r="F2078">
        <v>2076</v>
      </c>
      <c r="G2078" s="45">
        <f t="shared" si="134"/>
        <v>1.0003317327062342</v>
      </c>
      <c r="H2078" s="46">
        <f t="shared" si="135"/>
        <v>1.0003317327062342</v>
      </c>
      <c r="I2078" s="48">
        <f t="shared" si="136"/>
        <v>1.9908524125554281</v>
      </c>
      <c r="J2078">
        <f t="shared" si="137"/>
        <v>1.9908524125554281</v>
      </c>
    </row>
    <row r="2079" spans="5:10" x14ac:dyDescent="0.25">
      <c r="E2079">
        <v>2078</v>
      </c>
      <c r="F2079">
        <v>2077</v>
      </c>
      <c r="G2079" s="45">
        <f t="shared" si="134"/>
        <v>1.0003317327062342</v>
      </c>
      <c r="H2079" s="46">
        <f t="shared" si="135"/>
        <v>1.0003317327062342</v>
      </c>
      <c r="I2079" s="48">
        <f t="shared" si="136"/>
        <v>1.991512843413958</v>
      </c>
      <c r="J2079">
        <f t="shared" si="137"/>
        <v>1.991512843413958</v>
      </c>
    </row>
    <row r="2080" spans="5:10" x14ac:dyDescent="0.25">
      <c r="E2080">
        <v>2079</v>
      </c>
      <c r="F2080">
        <v>2078</v>
      </c>
      <c r="G2080" s="45">
        <f t="shared" si="134"/>
        <v>1.0003317327062342</v>
      </c>
      <c r="H2080" s="46">
        <f t="shared" si="135"/>
        <v>1.0003317327062342</v>
      </c>
      <c r="I2080" s="48">
        <f t="shared" si="136"/>
        <v>1.9921734933590038</v>
      </c>
      <c r="J2080">
        <f t="shared" si="137"/>
        <v>1.9921734933590038</v>
      </c>
    </row>
    <row r="2081" spans="5:10" x14ac:dyDescent="0.25">
      <c r="E2081">
        <v>2080</v>
      </c>
      <c r="F2081">
        <v>2079</v>
      </c>
      <c r="G2081" s="45">
        <f t="shared" si="134"/>
        <v>1.0003317327062342</v>
      </c>
      <c r="H2081" s="46">
        <f t="shared" si="135"/>
        <v>1.0003317327062342</v>
      </c>
      <c r="I2081" s="48">
        <f t="shared" si="136"/>
        <v>1.9928343624632439</v>
      </c>
      <c r="J2081">
        <f t="shared" si="137"/>
        <v>1.9928343624632439</v>
      </c>
    </row>
    <row r="2082" spans="5:10" x14ac:dyDescent="0.25">
      <c r="E2082">
        <v>2081</v>
      </c>
      <c r="F2082">
        <v>2080</v>
      </c>
      <c r="G2082" s="45">
        <f t="shared" si="134"/>
        <v>1.0003317327062342</v>
      </c>
      <c r="H2082" s="46">
        <f t="shared" si="135"/>
        <v>1.0003317327062342</v>
      </c>
      <c r="I2082" s="48">
        <f t="shared" si="136"/>
        <v>1.9934954507993803</v>
      </c>
      <c r="J2082">
        <f t="shared" si="137"/>
        <v>1.9934954507993803</v>
      </c>
    </row>
    <row r="2083" spans="5:10" x14ac:dyDescent="0.25">
      <c r="E2083">
        <v>2082</v>
      </c>
      <c r="F2083">
        <v>2081</v>
      </c>
      <c r="G2083" s="45">
        <f t="shared" si="134"/>
        <v>1.0003317327062342</v>
      </c>
      <c r="H2083" s="46">
        <f t="shared" si="135"/>
        <v>1.0003317327062342</v>
      </c>
      <c r="I2083" s="48">
        <f t="shared" si="136"/>
        <v>1.9941567584401396</v>
      </c>
      <c r="J2083">
        <f t="shared" si="137"/>
        <v>1.9941567584401396</v>
      </c>
    </row>
    <row r="2084" spans="5:10" x14ac:dyDescent="0.25">
      <c r="E2084">
        <v>2083</v>
      </c>
      <c r="F2084">
        <v>2082</v>
      </c>
      <c r="G2084" s="45">
        <f t="shared" si="134"/>
        <v>1.0003317327062342</v>
      </c>
      <c r="H2084" s="46">
        <f t="shared" si="135"/>
        <v>1.0003317327062342</v>
      </c>
      <c r="I2084" s="48">
        <f t="shared" si="136"/>
        <v>1.9948182854582721</v>
      </c>
      <c r="J2084">
        <f t="shared" si="137"/>
        <v>1.9948182854582721</v>
      </c>
    </row>
    <row r="2085" spans="5:10" x14ac:dyDescent="0.25">
      <c r="E2085">
        <v>2084</v>
      </c>
      <c r="F2085">
        <v>2083</v>
      </c>
      <c r="G2085" s="45">
        <f t="shared" si="134"/>
        <v>1.0003317327062342</v>
      </c>
      <c r="H2085" s="46">
        <f t="shared" si="135"/>
        <v>1.0003317327062342</v>
      </c>
      <c r="I2085" s="48">
        <f t="shared" si="136"/>
        <v>1.9954800319265527</v>
      </c>
      <c r="J2085">
        <f t="shared" si="137"/>
        <v>1.9954800319265527</v>
      </c>
    </row>
    <row r="2086" spans="5:10" x14ac:dyDescent="0.25">
      <c r="E2086">
        <v>2085</v>
      </c>
      <c r="F2086">
        <v>2084</v>
      </c>
      <c r="G2086" s="45">
        <f t="shared" si="134"/>
        <v>1.0003317327062342</v>
      </c>
      <c r="H2086" s="46">
        <f t="shared" si="135"/>
        <v>1.0003317327062342</v>
      </c>
      <c r="I2086" s="48">
        <f t="shared" si="136"/>
        <v>1.9961419979177799</v>
      </c>
      <c r="J2086">
        <f t="shared" si="137"/>
        <v>1.9961419979177799</v>
      </c>
    </row>
    <row r="2087" spans="5:10" x14ac:dyDescent="0.25">
      <c r="E2087">
        <v>2086</v>
      </c>
      <c r="F2087">
        <v>2085</v>
      </c>
      <c r="G2087" s="45">
        <f t="shared" si="134"/>
        <v>1.0003317327062342</v>
      </c>
      <c r="H2087" s="46">
        <f t="shared" si="135"/>
        <v>1.0003317327062342</v>
      </c>
      <c r="I2087" s="48">
        <f t="shared" si="136"/>
        <v>1.996804183504777</v>
      </c>
      <c r="J2087">
        <f t="shared" si="137"/>
        <v>1.996804183504777</v>
      </c>
    </row>
    <row r="2088" spans="5:10" x14ac:dyDescent="0.25">
      <c r="E2088">
        <v>2087</v>
      </c>
      <c r="F2088">
        <v>2086</v>
      </c>
      <c r="G2088" s="45">
        <f t="shared" si="134"/>
        <v>1.0003317327062342</v>
      </c>
      <c r="H2088" s="46">
        <f t="shared" si="135"/>
        <v>1.0003317327062342</v>
      </c>
      <c r="I2088" s="48">
        <f t="shared" si="136"/>
        <v>1.9974665887603908</v>
      </c>
      <c r="J2088">
        <f t="shared" si="137"/>
        <v>1.9974665887603908</v>
      </c>
    </row>
    <row r="2089" spans="5:10" x14ac:dyDescent="0.25">
      <c r="E2089">
        <v>2088</v>
      </c>
      <c r="F2089">
        <v>2087</v>
      </c>
      <c r="G2089" s="45">
        <f t="shared" si="134"/>
        <v>1.0003317327062342</v>
      </c>
      <c r="H2089" s="46">
        <f t="shared" si="135"/>
        <v>1.0003317327062342</v>
      </c>
      <c r="I2089" s="48">
        <f t="shared" si="136"/>
        <v>1.9981292137574929</v>
      </c>
      <c r="J2089">
        <f t="shared" si="137"/>
        <v>1.9981292137574929</v>
      </c>
    </row>
    <row r="2090" spans="5:10" x14ac:dyDescent="0.25">
      <c r="E2090">
        <v>2089</v>
      </c>
      <c r="F2090">
        <v>2088</v>
      </c>
      <c r="G2090" s="45">
        <f t="shared" si="134"/>
        <v>1.0003317327062342</v>
      </c>
      <c r="H2090" s="46">
        <f t="shared" si="135"/>
        <v>1.0003317327062342</v>
      </c>
      <c r="I2090" s="48">
        <f t="shared" si="136"/>
        <v>1.9987920585689782</v>
      </c>
      <c r="J2090">
        <f t="shared" si="137"/>
        <v>1.9987920585689782</v>
      </c>
    </row>
    <row r="2091" spans="5:10" x14ac:dyDescent="0.25">
      <c r="E2091">
        <v>2090</v>
      </c>
      <c r="F2091">
        <v>2089</v>
      </c>
      <c r="G2091" s="45">
        <f t="shared" si="134"/>
        <v>1.0003317327062342</v>
      </c>
      <c r="H2091" s="46">
        <f t="shared" si="135"/>
        <v>1.0003317327062342</v>
      </c>
      <c r="I2091" s="48">
        <f t="shared" si="136"/>
        <v>1.9994551232677669</v>
      </c>
      <c r="J2091">
        <f t="shared" si="137"/>
        <v>1.9994551232677669</v>
      </c>
    </row>
    <row r="2092" spans="5:10" x14ac:dyDescent="0.25">
      <c r="E2092">
        <v>2091</v>
      </c>
      <c r="F2092">
        <v>2090</v>
      </c>
      <c r="G2092" s="45">
        <f t="shared" si="134"/>
        <v>1.0003317327062342</v>
      </c>
      <c r="H2092" s="46">
        <f t="shared" si="135"/>
        <v>1.0003317327062342</v>
      </c>
      <c r="I2092" s="48">
        <f t="shared" si="136"/>
        <v>2.0001184079268022</v>
      </c>
      <c r="J2092">
        <f t="shared" si="137"/>
        <v>2.0001184079268022</v>
      </c>
    </row>
    <row r="2093" spans="5:10" x14ac:dyDescent="0.25">
      <c r="E2093">
        <v>2092</v>
      </c>
      <c r="F2093">
        <v>2091</v>
      </c>
      <c r="G2093" s="45">
        <f t="shared" si="134"/>
        <v>1.0003317327062342</v>
      </c>
      <c r="H2093" s="46">
        <f t="shared" si="135"/>
        <v>1.0003317327062342</v>
      </c>
      <c r="I2093" s="48">
        <f t="shared" si="136"/>
        <v>2.0007819126190527</v>
      </c>
      <c r="J2093">
        <f t="shared" si="137"/>
        <v>2.0007819126190527</v>
      </c>
    </row>
    <row r="2094" spans="5:10" x14ac:dyDescent="0.25">
      <c r="E2094">
        <v>2093</v>
      </c>
      <c r="F2094">
        <v>2092</v>
      </c>
      <c r="G2094" s="45">
        <f t="shared" si="134"/>
        <v>1.0003317327062342</v>
      </c>
      <c r="H2094" s="46">
        <f t="shared" si="135"/>
        <v>1.0003317327062342</v>
      </c>
      <c r="I2094" s="48">
        <f t="shared" si="136"/>
        <v>2.0014456374175102</v>
      </c>
      <c r="J2094">
        <f t="shared" si="137"/>
        <v>2.0014456374175102</v>
      </c>
    </row>
    <row r="2095" spans="5:10" x14ac:dyDescent="0.25">
      <c r="E2095">
        <v>2094</v>
      </c>
      <c r="F2095">
        <v>2093</v>
      </c>
      <c r="G2095" s="45">
        <f t="shared" si="134"/>
        <v>1.0003317327062342</v>
      </c>
      <c r="H2095" s="46">
        <f t="shared" si="135"/>
        <v>1.0003317327062342</v>
      </c>
      <c r="I2095" s="48">
        <f t="shared" si="136"/>
        <v>2.0021095823951915</v>
      </c>
      <c r="J2095">
        <f t="shared" si="137"/>
        <v>2.0021095823951915</v>
      </c>
    </row>
    <row r="2096" spans="5:10" x14ac:dyDescent="0.25">
      <c r="E2096">
        <v>2095</v>
      </c>
      <c r="F2096">
        <v>2094</v>
      </c>
      <c r="G2096" s="45">
        <f t="shared" si="134"/>
        <v>1.0003317327062342</v>
      </c>
      <c r="H2096" s="46">
        <f t="shared" si="135"/>
        <v>1.0003317327062342</v>
      </c>
      <c r="I2096" s="48">
        <f t="shared" si="136"/>
        <v>2.0027737476251368</v>
      </c>
      <c r="J2096">
        <f t="shared" si="137"/>
        <v>2.0027737476251368</v>
      </c>
    </row>
    <row r="2097" spans="5:10" x14ac:dyDescent="0.25">
      <c r="E2097">
        <v>2096</v>
      </c>
      <c r="F2097">
        <v>2095</v>
      </c>
      <c r="G2097" s="45">
        <f t="shared" si="134"/>
        <v>1.0003317327062342</v>
      </c>
      <c r="H2097" s="46">
        <f t="shared" si="135"/>
        <v>1.0003317327062342</v>
      </c>
      <c r="I2097" s="48">
        <f t="shared" si="136"/>
        <v>2.0034381331804112</v>
      </c>
      <c r="J2097">
        <f t="shared" si="137"/>
        <v>2.0034381331804112</v>
      </c>
    </row>
    <row r="2098" spans="5:10" x14ac:dyDescent="0.25">
      <c r="E2098">
        <v>2097</v>
      </c>
      <c r="F2098">
        <v>2096</v>
      </c>
      <c r="G2098" s="45">
        <f t="shared" si="134"/>
        <v>1.0003317327062342</v>
      </c>
      <c r="H2098" s="46">
        <f t="shared" si="135"/>
        <v>1.0003317327062342</v>
      </c>
      <c r="I2098" s="48">
        <f t="shared" si="136"/>
        <v>2.0041027391341038</v>
      </c>
      <c r="J2098">
        <f t="shared" si="137"/>
        <v>2.0041027391341038</v>
      </c>
    </row>
    <row r="2099" spans="5:10" x14ac:dyDescent="0.25">
      <c r="E2099">
        <v>2098</v>
      </c>
      <c r="F2099">
        <v>2097</v>
      </c>
      <c r="G2099" s="45">
        <f t="shared" si="134"/>
        <v>1.0003317327062342</v>
      </c>
      <c r="H2099" s="46">
        <f t="shared" si="135"/>
        <v>1.0003317327062342</v>
      </c>
      <c r="I2099" s="48">
        <f t="shared" si="136"/>
        <v>2.004767565559328</v>
      </c>
      <c r="J2099">
        <f t="shared" si="137"/>
        <v>2.004767565559328</v>
      </c>
    </row>
    <row r="2100" spans="5:10" x14ac:dyDescent="0.25">
      <c r="E2100">
        <v>2099</v>
      </c>
      <c r="F2100">
        <v>2098</v>
      </c>
      <c r="G2100" s="45">
        <f t="shared" si="134"/>
        <v>1.0003317327062342</v>
      </c>
      <c r="H2100" s="46">
        <f t="shared" si="135"/>
        <v>1.0003317327062342</v>
      </c>
      <c r="I2100" s="48">
        <f t="shared" si="136"/>
        <v>2.0054326125292214</v>
      </c>
      <c r="J2100">
        <f t="shared" si="137"/>
        <v>2.0054326125292214</v>
      </c>
    </row>
    <row r="2101" spans="5:10" x14ac:dyDescent="0.25">
      <c r="E2101">
        <v>2100</v>
      </c>
      <c r="F2101">
        <v>2099</v>
      </c>
      <c r="G2101" s="45">
        <f t="shared" si="134"/>
        <v>1.0003317327062342</v>
      </c>
      <c r="H2101" s="46">
        <f t="shared" si="135"/>
        <v>1.0003317327062342</v>
      </c>
      <c r="I2101" s="48">
        <f t="shared" si="136"/>
        <v>2.006097880116946</v>
      </c>
      <c r="J2101">
        <f t="shared" si="137"/>
        <v>2.006097880116946</v>
      </c>
    </row>
    <row r="2102" spans="5:10" x14ac:dyDescent="0.25">
      <c r="E2102">
        <v>2101</v>
      </c>
      <c r="F2102">
        <v>2100</v>
      </c>
      <c r="G2102" s="45">
        <f t="shared" si="134"/>
        <v>1.0003317327062342</v>
      </c>
      <c r="H2102" s="46">
        <f t="shared" si="135"/>
        <v>1.0003317327062342</v>
      </c>
      <c r="I2102" s="48">
        <f t="shared" si="136"/>
        <v>2.006763368395688</v>
      </c>
      <c r="J2102">
        <f t="shared" si="137"/>
        <v>2.006763368395688</v>
      </c>
    </row>
    <row r="2103" spans="5:10" x14ac:dyDescent="0.25">
      <c r="E2103">
        <v>2102</v>
      </c>
      <c r="F2103">
        <v>2101</v>
      </c>
      <c r="G2103" s="45">
        <f t="shared" si="134"/>
        <v>1.0003317327062342</v>
      </c>
      <c r="H2103" s="46">
        <f t="shared" si="135"/>
        <v>1.0003317327062342</v>
      </c>
      <c r="I2103" s="48">
        <f t="shared" si="136"/>
        <v>2.0074290774386574</v>
      </c>
      <c r="J2103">
        <f t="shared" si="137"/>
        <v>2.0074290774386574</v>
      </c>
    </row>
    <row r="2104" spans="5:10" x14ac:dyDescent="0.25">
      <c r="E2104">
        <v>2103</v>
      </c>
      <c r="F2104">
        <v>2102</v>
      </c>
      <c r="G2104" s="45">
        <f t="shared" si="134"/>
        <v>1.0003317327062342</v>
      </c>
      <c r="H2104" s="46">
        <f t="shared" si="135"/>
        <v>1.0003317327062342</v>
      </c>
      <c r="I2104" s="48">
        <f t="shared" si="136"/>
        <v>2.0080950073190893</v>
      </c>
      <c r="J2104">
        <f t="shared" si="137"/>
        <v>2.0080950073190893</v>
      </c>
    </row>
    <row r="2105" spans="5:10" x14ac:dyDescent="0.25">
      <c r="E2105">
        <v>2104</v>
      </c>
      <c r="F2105">
        <v>2103</v>
      </c>
      <c r="G2105" s="45">
        <f t="shared" si="134"/>
        <v>1.0003317327062342</v>
      </c>
      <c r="H2105" s="46">
        <f t="shared" si="135"/>
        <v>1.0003317327062342</v>
      </c>
      <c r="I2105" s="48">
        <f t="shared" si="136"/>
        <v>2.0087611581102425</v>
      </c>
      <c r="J2105">
        <f t="shared" si="137"/>
        <v>2.0087611581102425</v>
      </c>
    </row>
    <row r="2106" spans="5:10" x14ac:dyDescent="0.25">
      <c r="E2106">
        <v>2105</v>
      </c>
      <c r="F2106">
        <v>2104</v>
      </c>
      <c r="G2106" s="45">
        <f t="shared" si="134"/>
        <v>1.0003317327062342</v>
      </c>
      <c r="H2106" s="46">
        <f t="shared" si="135"/>
        <v>1.0003317327062342</v>
      </c>
      <c r="I2106" s="48">
        <f t="shared" si="136"/>
        <v>2.0094275298854005</v>
      </c>
      <c r="J2106">
        <f t="shared" si="137"/>
        <v>2.0094275298854005</v>
      </c>
    </row>
    <row r="2107" spans="5:10" x14ac:dyDescent="0.25">
      <c r="E2107">
        <v>2106</v>
      </c>
      <c r="F2107">
        <v>2105</v>
      </c>
      <c r="G2107" s="45">
        <f t="shared" si="134"/>
        <v>1.0003317327062342</v>
      </c>
      <c r="H2107" s="46">
        <f t="shared" si="135"/>
        <v>1.0003317327062342</v>
      </c>
      <c r="I2107" s="48">
        <f t="shared" si="136"/>
        <v>2.010094122717871</v>
      </c>
      <c r="J2107">
        <f t="shared" si="137"/>
        <v>2.010094122717871</v>
      </c>
    </row>
    <row r="2108" spans="5:10" x14ac:dyDescent="0.25">
      <c r="E2108">
        <v>2107</v>
      </c>
      <c r="F2108">
        <v>2106</v>
      </c>
      <c r="G2108" s="45">
        <f t="shared" si="134"/>
        <v>1.0003317327062342</v>
      </c>
      <c r="H2108" s="46">
        <f t="shared" si="135"/>
        <v>1.0003317327062342</v>
      </c>
      <c r="I2108" s="48">
        <f t="shared" si="136"/>
        <v>2.0107609366809855</v>
      </c>
      <c r="J2108">
        <f t="shared" si="137"/>
        <v>2.0107609366809855</v>
      </c>
    </row>
    <row r="2109" spans="5:10" x14ac:dyDescent="0.25">
      <c r="E2109">
        <v>2108</v>
      </c>
      <c r="F2109">
        <v>2107</v>
      </c>
      <c r="G2109" s="45">
        <f t="shared" si="134"/>
        <v>1.0003317327062342</v>
      </c>
      <c r="H2109" s="46">
        <f t="shared" si="135"/>
        <v>1.0003317327062342</v>
      </c>
      <c r="I2109" s="48">
        <f t="shared" si="136"/>
        <v>2.011427971848101</v>
      </c>
      <c r="J2109">
        <f t="shared" si="137"/>
        <v>2.011427971848101</v>
      </c>
    </row>
    <row r="2110" spans="5:10" x14ac:dyDescent="0.25">
      <c r="E2110">
        <v>2109</v>
      </c>
      <c r="F2110">
        <v>2108</v>
      </c>
      <c r="G2110" s="45">
        <f t="shared" si="134"/>
        <v>1.0003317327062342</v>
      </c>
      <c r="H2110" s="46">
        <f t="shared" si="135"/>
        <v>1.0003317327062342</v>
      </c>
      <c r="I2110" s="48">
        <f t="shared" si="136"/>
        <v>2.0120952282925972</v>
      </c>
      <c r="J2110">
        <f t="shared" si="137"/>
        <v>2.0120952282925972</v>
      </c>
    </row>
    <row r="2111" spans="5:10" x14ac:dyDescent="0.25">
      <c r="E2111">
        <v>2110</v>
      </c>
      <c r="F2111">
        <v>2109</v>
      </c>
      <c r="G2111" s="45">
        <f t="shared" si="134"/>
        <v>1.0003317327062342</v>
      </c>
      <c r="H2111" s="46">
        <f t="shared" si="135"/>
        <v>1.0003317327062342</v>
      </c>
      <c r="I2111" s="48">
        <f t="shared" si="136"/>
        <v>2.0127627060878797</v>
      </c>
      <c r="J2111">
        <f t="shared" si="137"/>
        <v>2.0127627060878797</v>
      </c>
    </row>
    <row r="2112" spans="5:10" x14ac:dyDescent="0.25">
      <c r="E2112">
        <v>2111</v>
      </c>
      <c r="F2112">
        <v>2110</v>
      </c>
      <c r="G2112" s="45">
        <f t="shared" si="134"/>
        <v>1.0003317327062342</v>
      </c>
      <c r="H2112" s="46">
        <f t="shared" si="135"/>
        <v>1.0003317327062342</v>
      </c>
      <c r="I2112" s="48">
        <f t="shared" si="136"/>
        <v>2.0134304053073775</v>
      </c>
      <c r="J2112">
        <f t="shared" si="137"/>
        <v>2.0134304053073775</v>
      </c>
    </row>
    <row r="2113" spans="5:10" x14ac:dyDescent="0.25">
      <c r="E2113">
        <v>2112</v>
      </c>
      <c r="F2113">
        <v>2111</v>
      </c>
      <c r="G2113" s="45">
        <f t="shared" si="134"/>
        <v>1.0003317327062342</v>
      </c>
      <c r="H2113" s="46">
        <f t="shared" si="135"/>
        <v>1.0003317327062342</v>
      </c>
      <c r="I2113" s="48">
        <f t="shared" si="136"/>
        <v>2.0140983260245444</v>
      </c>
      <c r="J2113">
        <f t="shared" si="137"/>
        <v>2.0140983260245444</v>
      </c>
    </row>
    <row r="2114" spans="5:10" x14ac:dyDescent="0.25">
      <c r="E2114">
        <v>2113</v>
      </c>
      <c r="F2114">
        <v>2112</v>
      </c>
      <c r="G2114" s="45">
        <f t="shared" si="134"/>
        <v>1.0003317327062342</v>
      </c>
      <c r="H2114" s="46">
        <f t="shared" si="135"/>
        <v>1.0003317327062342</v>
      </c>
      <c r="I2114" s="48">
        <f t="shared" si="136"/>
        <v>2.0147664683128585</v>
      </c>
      <c r="J2114">
        <f t="shared" si="137"/>
        <v>2.0147664683128585</v>
      </c>
    </row>
    <row r="2115" spans="5:10" x14ac:dyDescent="0.25">
      <c r="E2115">
        <v>2114</v>
      </c>
      <c r="F2115">
        <v>2113</v>
      </c>
      <c r="G2115" s="45">
        <f t="shared" si="134"/>
        <v>1.0003317327062342</v>
      </c>
      <c r="H2115" s="46">
        <f t="shared" si="135"/>
        <v>1.0003317327062342</v>
      </c>
      <c r="I2115" s="48">
        <f t="shared" si="136"/>
        <v>2.015434832245822</v>
      </c>
      <c r="J2115">
        <f t="shared" si="137"/>
        <v>2.015434832245822</v>
      </c>
    </row>
    <row r="2116" spans="5:10" x14ac:dyDescent="0.25">
      <c r="E2116">
        <v>2115</v>
      </c>
      <c r="F2116">
        <v>2114</v>
      </c>
      <c r="G2116" s="45">
        <f t="shared" si="134"/>
        <v>1.0003317327062342</v>
      </c>
      <c r="H2116" s="46">
        <f t="shared" si="135"/>
        <v>1.0003317327062342</v>
      </c>
      <c r="I2116" s="48">
        <f t="shared" si="136"/>
        <v>2.0161034178969617</v>
      </c>
      <c r="J2116">
        <f t="shared" si="137"/>
        <v>2.0161034178969617</v>
      </c>
    </row>
    <row r="2117" spans="5:10" x14ac:dyDescent="0.25">
      <c r="E2117">
        <v>2116</v>
      </c>
      <c r="F2117">
        <v>2115</v>
      </c>
      <c r="G2117" s="45">
        <f t="shared" ref="G2117:G2180" si="138">IFERROR(VLOOKUP(E2117,$A$3:$C$330,3,1),$C$3)</f>
        <v>1.0003317327062342</v>
      </c>
      <c r="H2117" s="46">
        <f t="shared" ref="H2117:H2180" si="139">((G2117-1)*$H$2)+1</f>
        <v>1.0003317327062342</v>
      </c>
      <c r="I2117" s="48">
        <f t="shared" ref="I2117:I2180" si="140">H2117*I2116</f>
        <v>2.0167722253398286</v>
      </c>
      <c r="J2117">
        <f t="shared" ref="J2117:J2180" si="141">G2117*J2116</f>
        <v>2.0167722253398286</v>
      </c>
    </row>
    <row r="2118" spans="5:10" x14ac:dyDescent="0.25">
      <c r="E2118">
        <v>2117</v>
      </c>
      <c r="F2118">
        <v>2116</v>
      </c>
      <c r="G2118" s="45">
        <f t="shared" si="138"/>
        <v>1.0003317327062342</v>
      </c>
      <c r="H2118" s="46">
        <f t="shared" si="139"/>
        <v>1.0003317327062342</v>
      </c>
      <c r="I2118" s="48">
        <f t="shared" si="140"/>
        <v>2.0174412546479985</v>
      </c>
      <c r="J2118">
        <f t="shared" si="141"/>
        <v>2.0174412546479985</v>
      </c>
    </row>
    <row r="2119" spans="5:10" x14ac:dyDescent="0.25">
      <c r="E2119">
        <v>2118</v>
      </c>
      <c r="F2119">
        <v>2117</v>
      </c>
      <c r="G2119" s="45">
        <f t="shared" si="138"/>
        <v>1.0003317327062342</v>
      </c>
      <c r="H2119" s="46">
        <f t="shared" si="139"/>
        <v>1.0003317327062342</v>
      </c>
      <c r="I2119" s="48">
        <f t="shared" si="140"/>
        <v>2.0181105058950712</v>
      </c>
      <c r="J2119">
        <f t="shared" si="141"/>
        <v>2.0181105058950712</v>
      </c>
    </row>
    <row r="2120" spans="5:10" x14ac:dyDescent="0.25">
      <c r="E2120">
        <v>2119</v>
      </c>
      <c r="F2120">
        <v>2118</v>
      </c>
      <c r="G2120" s="45">
        <f t="shared" si="138"/>
        <v>1.0003317327062342</v>
      </c>
      <c r="H2120" s="46">
        <f t="shared" si="139"/>
        <v>1.0003317327062342</v>
      </c>
      <c r="I2120" s="48">
        <f t="shared" si="140"/>
        <v>2.0187799791546714</v>
      </c>
      <c r="J2120">
        <f t="shared" si="141"/>
        <v>2.0187799791546714</v>
      </c>
    </row>
    <row r="2121" spans="5:10" x14ac:dyDescent="0.25">
      <c r="E2121">
        <v>2120</v>
      </c>
      <c r="F2121">
        <v>2119</v>
      </c>
      <c r="G2121" s="45">
        <f t="shared" si="138"/>
        <v>1.0003317327062342</v>
      </c>
      <c r="H2121" s="46">
        <f t="shared" si="139"/>
        <v>1.0003317327062342</v>
      </c>
      <c r="I2121" s="48">
        <f t="shared" si="140"/>
        <v>2.0194496745004478</v>
      </c>
      <c r="J2121">
        <f t="shared" si="141"/>
        <v>2.0194496745004478</v>
      </c>
    </row>
    <row r="2122" spans="5:10" x14ac:dyDescent="0.25">
      <c r="E2122">
        <v>2121</v>
      </c>
      <c r="F2122">
        <v>2120</v>
      </c>
      <c r="G2122" s="45">
        <f t="shared" si="138"/>
        <v>1.0003317327062342</v>
      </c>
      <c r="H2122" s="46">
        <f t="shared" si="139"/>
        <v>1.0003317327062342</v>
      </c>
      <c r="I2122" s="48">
        <f t="shared" si="140"/>
        <v>2.0201195920060737</v>
      </c>
      <c r="J2122">
        <f t="shared" si="141"/>
        <v>2.0201195920060737</v>
      </c>
    </row>
    <row r="2123" spans="5:10" x14ac:dyDescent="0.25">
      <c r="E2123">
        <v>2122</v>
      </c>
      <c r="F2123">
        <v>2121</v>
      </c>
      <c r="G2123" s="45">
        <f t="shared" si="138"/>
        <v>1.0003317327062342</v>
      </c>
      <c r="H2123" s="46">
        <f t="shared" si="139"/>
        <v>1.0003317327062342</v>
      </c>
      <c r="I2123" s="48">
        <f t="shared" si="140"/>
        <v>2.0207897317452468</v>
      </c>
      <c r="J2123">
        <f t="shared" si="141"/>
        <v>2.0207897317452468</v>
      </c>
    </row>
    <row r="2124" spans="5:10" x14ac:dyDescent="0.25">
      <c r="E2124">
        <v>2123</v>
      </c>
      <c r="F2124">
        <v>2122</v>
      </c>
      <c r="G2124" s="45">
        <f t="shared" si="138"/>
        <v>1.0003317327062342</v>
      </c>
      <c r="H2124" s="46">
        <f t="shared" si="139"/>
        <v>1.0003317327062342</v>
      </c>
      <c r="I2124" s="48">
        <f t="shared" si="140"/>
        <v>2.0214600937916889</v>
      </c>
      <c r="J2124">
        <f t="shared" si="141"/>
        <v>2.0214600937916889</v>
      </c>
    </row>
    <row r="2125" spans="5:10" x14ac:dyDescent="0.25">
      <c r="E2125">
        <v>2124</v>
      </c>
      <c r="F2125">
        <v>2123</v>
      </c>
      <c r="G2125" s="45">
        <f t="shared" si="138"/>
        <v>1.0003317327062342</v>
      </c>
      <c r="H2125" s="46">
        <f t="shared" si="139"/>
        <v>1.0003317327062342</v>
      </c>
      <c r="I2125" s="48">
        <f t="shared" si="140"/>
        <v>2.0221306782191468</v>
      </c>
      <c r="J2125">
        <f t="shared" si="141"/>
        <v>2.0221306782191468</v>
      </c>
    </row>
    <row r="2126" spans="5:10" x14ac:dyDescent="0.25">
      <c r="E2126">
        <v>2125</v>
      </c>
      <c r="F2126">
        <v>2124</v>
      </c>
      <c r="G2126" s="45">
        <f t="shared" si="138"/>
        <v>1.0003317327062342</v>
      </c>
      <c r="H2126" s="46">
        <f t="shared" si="139"/>
        <v>1.0003317327062342</v>
      </c>
      <c r="I2126" s="48">
        <f t="shared" si="140"/>
        <v>2.0228014851013918</v>
      </c>
      <c r="J2126">
        <f t="shared" si="141"/>
        <v>2.0228014851013918</v>
      </c>
    </row>
    <row r="2127" spans="5:10" x14ac:dyDescent="0.25">
      <c r="E2127">
        <v>2126</v>
      </c>
      <c r="F2127">
        <v>2125</v>
      </c>
      <c r="G2127" s="45">
        <f t="shared" si="138"/>
        <v>1.0003317327062342</v>
      </c>
      <c r="H2127" s="46">
        <f t="shared" si="139"/>
        <v>1.0003317327062342</v>
      </c>
      <c r="I2127" s="48">
        <f t="shared" si="140"/>
        <v>2.023472514512219</v>
      </c>
      <c r="J2127">
        <f t="shared" si="141"/>
        <v>2.023472514512219</v>
      </c>
    </row>
    <row r="2128" spans="5:10" x14ac:dyDescent="0.25">
      <c r="E2128">
        <v>2127</v>
      </c>
      <c r="F2128">
        <v>2126</v>
      </c>
      <c r="G2128" s="45">
        <f t="shared" si="138"/>
        <v>1.0003317327062342</v>
      </c>
      <c r="H2128" s="46">
        <f t="shared" si="139"/>
        <v>1.0003317327062342</v>
      </c>
      <c r="I2128" s="48">
        <f t="shared" si="140"/>
        <v>2.0241437665254485</v>
      </c>
      <c r="J2128">
        <f t="shared" si="141"/>
        <v>2.0241437665254485</v>
      </c>
    </row>
    <row r="2129" spans="5:10" x14ac:dyDescent="0.25">
      <c r="E2129">
        <v>2128</v>
      </c>
      <c r="F2129">
        <v>2127</v>
      </c>
      <c r="G2129" s="45">
        <f t="shared" si="138"/>
        <v>1.0003317327062342</v>
      </c>
      <c r="H2129" s="46">
        <f t="shared" si="139"/>
        <v>1.0003317327062342</v>
      </c>
      <c r="I2129" s="48">
        <f t="shared" si="140"/>
        <v>2.0248152412149252</v>
      </c>
      <c r="J2129">
        <f t="shared" si="141"/>
        <v>2.0248152412149252</v>
      </c>
    </row>
    <row r="2130" spans="5:10" x14ac:dyDescent="0.25">
      <c r="E2130">
        <v>2129</v>
      </c>
      <c r="F2130">
        <v>2128</v>
      </c>
      <c r="G2130" s="45">
        <f t="shared" si="138"/>
        <v>1.0003317327062342</v>
      </c>
      <c r="H2130" s="46">
        <f t="shared" si="139"/>
        <v>1.0003317327062342</v>
      </c>
      <c r="I2130" s="48">
        <f t="shared" si="140"/>
        <v>2.0254869386545176</v>
      </c>
      <c r="J2130">
        <f t="shared" si="141"/>
        <v>2.0254869386545176</v>
      </c>
    </row>
    <row r="2131" spans="5:10" x14ac:dyDescent="0.25">
      <c r="E2131">
        <v>2130</v>
      </c>
      <c r="F2131">
        <v>2129</v>
      </c>
      <c r="G2131" s="45">
        <f t="shared" si="138"/>
        <v>1.0003317327062342</v>
      </c>
      <c r="H2131" s="46">
        <f t="shared" si="139"/>
        <v>1.0003317327062342</v>
      </c>
      <c r="I2131" s="48">
        <f t="shared" si="140"/>
        <v>2.0261588589181194</v>
      </c>
      <c r="J2131">
        <f t="shared" si="141"/>
        <v>2.0261588589181194</v>
      </c>
    </row>
    <row r="2132" spans="5:10" x14ac:dyDescent="0.25">
      <c r="E2132">
        <v>2131</v>
      </c>
      <c r="F2132">
        <v>2130</v>
      </c>
      <c r="G2132" s="45">
        <f t="shared" si="138"/>
        <v>1.0003317327062342</v>
      </c>
      <c r="H2132" s="46">
        <f t="shared" si="139"/>
        <v>1.0003317327062342</v>
      </c>
      <c r="I2132" s="48">
        <f t="shared" si="140"/>
        <v>2.0268310020796489</v>
      </c>
      <c r="J2132">
        <f t="shared" si="141"/>
        <v>2.0268310020796489</v>
      </c>
    </row>
    <row r="2133" spans="5:10" x14ac:dyDescent="0.25">
      <c r="E2133">
        <v>2132</v>
      </c>
      <c r="F2133">
        <v>2131</v>
      </c>
      <c r="G2133" s="45">
        <f t="shared" si="138"/>
        <v>1.0003317327062342</v>
      </c>
      <c r="H2133" s="46">
        <f t="shared" si="139"/>
        <v>1.0003317327062342</v>
      </c>
      <c r="I2133" s="48">
        <f t="shared" si="140"/>
        <v>2.0275033682130483</v>
      </c>
      <c r="J2133">
        <f t="shared" si="141"/>
        <v>2.0275033682130483</v>
      </c>
    </row>
    <row r="2134" spans="5:10" x14ac:dyDescent="0.25">
      <c r="E2134">
        <v>2133</v>
      </c>
      <c r="F2134">
        <v>2132</v>
      </c>
      <c r="G2134" s="45">
        <f t="shared" si="138"/>
        <v>1.0003317327062342</v>
      </c>
      <c r="H2134" s="46">
        <f t="shared" si="139"/>
        <v>1.0003317327062342</v>
      </c>
      <c r="I2134" s="48">
        <f t="shared" si="140"/>
        <v>2.0281759573922846</v>
      </c>
      <c r="J2134">
        <f t="shared" si="141"/>
        <v>2.0281759573922846</v>
      </c>
    </row>
    <row r="2135" spans="5:10" x14ac:dyDescent="0.25">
      <c r="E2135">
        <v>2134</v>
      </c>
      <c r="F2135">
        <v>2133</v>
      </c>
      <c r="G2135" s="45">
        <f t="shared" si="138"/>
        <v>1.0003317327062342</v>
      </c>
      <c r="H2135" s="46">
        <f t="shared" si="139"/>
        <v>1.0003317327062342</v>
      </c>
      <c r="I2135" s="48">
        <f t="shared" si="140"/>
        <v>2.0288487696913493</v>
      </c>
      <c r="J2135">
        <f t="shared" si="141"/>
        <v>2.0288487696913493</v>
      </c>
    </row>
    <row r="2136" spans="5:10" x14ac:dyDescent="0.25">
      <c r="E2136">
        <v>2135</v>
      </c>
      <c r="F2136">
        <v>2134</v>
      </c>
      <c r="G2136" s="45">
        <f t="shared" si="138"/>
        <v>1.0003317327062342</v>
      </c>
      <c r="H2136" s="46">
        <f t="shared" si="139"/>
        <v>1.0003317327062342</v>
      </c>
      <c r="I2136" s="48">
        <f t="shared" si="140"/>
        <v>2.0295218051842592</v>
      </c>
      <c r="J2136">
        <f t="shared" si="141"/>
        <v>2.0295218051842592</v>
      </c>
    </row>
    <row r="2137" spans="5:10" x14ac:dyDescent="0.25">
      <c r="E2137">
        <v>2136</v>
      </c>
      <c r="F2137">
        <v>2135</v>
      </c>
      <c r="G2137" s="45">
        <f t="shared" si="138"/>
        <v>1.0003317327062342</v>
      </c>
      <c r="H2137" s="46">
        <f t="shared" si="139"/>
        <v>1.0003317327062342</v>
      </c>
      <c r="I2137" s="48">
        <f t="shared" si="140"/>
        <v>2.0301950639450541</v>
      </c>
      <c r="J2137">
        <f t="shared" si="141"/>
        <v>2.0301950639450541</v>
      </c>
    </row>
    <row r="2138" spans="5:10" x14ac:dyDescent="0.25">
      <c r="E2138">
        <v>2137</v>
      </c>
      <c r="F2138">
        <v>2136</v>
      </c>
      <c r="G2138" s="45">
        <f t="shared" si="138"/>
        <v>1.0003317327062342</v>
      </c>
      <c r="H2138" s="46">
        <f t="shared" si="139"/>
        <v>1.0003317327062342</v>
      </c>
      <c r="I2138" s="48">
        <f t="shared" si="140"/>
        <v>2.0308685460477998</v>
      </c>
      <c r="J2138">
        <f t="shared" si="141"/>
        <v>2.0308685460477998</v>
      </c>
    </row>
    <row r="2139" spans="5:10" x14ac:dyDescent="0.25">
      <c r="E2139">
        <v>2138</v>
      </c>
      <c r="F2139">
        <v>2137</v>
      </c>
      <c r="G2139" s="45">
        <f t="shared" si="138"/>
        <v>1.0003317327062342</v>
      </c>
      <c r="H2139" s="46">
        <f t="shared" si="139"/>
        <v>1.0003317327062342</v>
      </c>
      <c r="I2139" s="48">
        <f t="shared" si="140"/>
        <v>2.0315422515665862</v>
      </c>
      <c r="J2139">
        <f t="shared" si="141"/>
        <v>2.0315422515665862</v>
      </c>
    </row>
    <row r="2140" spans="5:10" x14ac:dyDescent="0.25">
      <c r="E2140">
        <v>2139</v>
      </c>
      <c r="F2140">
        <v>2138</v>
      </c>
      <c r="G2140" s="45">
        <f t="shared" si="138"/>
        <v>1.0003317327062342</v>
      </c>
      <c r="H2140" s="46">
        <f t="shared" si="139"/>
        <v>1.0003317327062342</v>
      </c>
      <c r="I2140" s="48">
        <f t="shared" si="140"/>
        <v>2.0322161805755274</v>
      </c>
      <c r="J2140">
        <f t="shared" si="141"/>
        <v>2.0322161805755274</v>
      </c>
    </row>
    <row r="2141" spans="5:10" x14ac:dyDescent="0.25">
      <c r="E2141">
        <v>2140</v>
      </c>
      <c r="F2141">
        <v>2139</v>
      </c>
      <c r="G2141" s="45">
        <f t="shared" si="138"/>
        <v>1.0003317327062342</v>
      </c>
      <c r="H2141" s="46">
        <f t="shared" si="139"/>
        <v>1.0003317327062342</v>
      </c>
      <c r="I2141" s="48">
        <f t="shared" si="140"/>
        <v>2.0328903331487629</v>
      </c>
      <c r="J2141">
        <f t="shared" si="141"/>
        <v>2.0328903331487629</v>
      </c>
    </row>
    <row r="2142" spans="5:10" x14ac:dyDescent="0.25">
      <c r="E2142">
        <v>2141</v>
      </c>
      <c r="F2142">
        <v>2140</v>
      </c>
      <c r="G2142" s="45">
        <f t="shared" si="138"/>
        <v>1.0003317327062342</v>
      </c>
      <c r="H2142" s="46">
        <f t="shared" si="139"/>
        <v>1.0003317327062342</v>
      </c>
      <c r="I2142" s="48">
        <f t="shared" si="140"/>
        <v>2.0335647093604559</v>
      </c>
      <c r="J2142">
        <f t="shared" si="141"/>
        <v>2.0335647093604559</v>
      </c>
    </row>
    <row r="2143" spans="5:10" x14ac:dyDescent="0.25">
      <c r="E2143">
        <v>2142</v>
      </c>
      <c r="F2143">
        <v>2141</v>
      </c>
      <c r="G2143" s="45">
        <f t="shared" si="138"/>
        <v>1.0003317327062342</v>
      </c>
      <c r="H2143" s="46">
        <f t="shared" si="139"/>
        <v>1.0003317327062342</v>
      </c>
      <c r="I2143" s="48">
        <f t="shared" si="140"/>
        <v>2.0342393092847946</v>
      </c>
      <c r="J2143">
        <f t="shared" si="141"/>
        <v>2.0342393092847946</v>
      </c>
    </row>
    <row r="2144" spans="5:10" x14ac:dyDescent="0.25">
      <c r="E2144">
        <v>2143</v>
      </c>
      <c r="F2144">
        <v>2142</v>
      </c>
      <c r="G2144" s="45">
        <f t="shared" si="138"/>
        <v>1.0003317327062342</v>
      </c>
      <c r="H2144" s="46">
        <f t="shared" si="139"/>
        <v>1.0003317327062342</v>
      </c>
      <c r="I2144" s="48">
        <f t="shared" si="140"/>
        <v>2.0349141329959917</v>
      </c>
      <c r="J2144">
        <f t="shared" si="141"/>
        <v>2.0349141329959917</v>
      </c>
    </row>
    <row r="2145" spans="5:10" x14ac:dyDescent="0.25">
      <c r="E2145">
        <v>2144</v>
      </c>
      <c r="F2145">
        <v>2143</v>
      </c>
      <c r="G2145" s="45">
        <f t="shared" si="138"/>
        <v>1.0003317327062342</v>
      </c>
      <c r="H2145" s="46">
        <f t="shared" si="139"/>
        <v>1.0003317327062342</v>
      </c>
      <c r="I2145" s="48">
        <f t="shared" si="140"/>
        <v>2.0355891805682846</v>
      </c>
      <c r="J2145">
        <f t="shared" si="141"/>
        <v>2.0355891805682846</v>
      </c>
    </row>
    <row r="2146" spans="5:10" x14ac:dyDescent="0.25">
      <c r="E2146">
        <v>2145</v>
      </c>
      <c r="F2146">
        <v>2144</v>
      </c>
      <c r="G2146" s="45">
        <f t="shared" si="138"/>
        <v>1.0003317327062342</v>
      </c>
      <c r="H2146" s="46">
        <f t="shared" si="139"/>
        <v>1.0003317327062342</v>
      </c>
      <c r="I2146" s="48">
        <f t="shared" si="140"/>
        <v>2.0362644520759354</v>
      </c>
      <c r="J2146">
        <f t="shared" si="141"/>
        <v>2.0362644520759354</v>
      </c>
    </row>
    <row r="2147" spans="5:10" x14ac:dyDescent="0.25">
      <c r="E2147">
        <v>2146</v>
      </c>
      <c r="F2147">
        <v>2145</v>
      </c>
      <c r="G2147" s="45">
        <f t="shared" si="138"/>
        <v>1.0003317327062342</v>
      </c>
      <c r="H2147" s="46">
        <f t="shared" si="139"/>
        <v>1.0003317327062342</v>
      </c>
      <c r="I2147" s="48">
        <f t="shared" si="140"/>
        <v>2.0369399475932313</v>
      </c>
      <c r="J2147">
        <f t="shared" si="141"/>
        <v>2.0369399475932313</v>
      </c>
    </row>
    <row r="2148" spans="5:10" x14ac:dyDescent="0.25">
      <c r="E2148">
        <v>2147</v>
      </c>
      <c r="F2148">
        <v>2146</v>
      </c>
      <c r="G2148" s="45">
        <f t="shared" si="138"/>
        <v>1.0003317327062342</v>
      </c>
      <c r="H2148" s="46">
        <f t="shared" si="139"/>
        <v>1.0003317327062342</v>
      </c>
      <c r="I2148" s="48">
        <f t="shared" si="140"/>
        <v>2.0376156671944829</v>
      </c>
      <c r="J2148">
        <f t="shared" si="141"/>
        <v>2.0376156671944829</v>
      </c>
    </row>
    <row r="2149" spans="5:10" x14ac:dyDescent="0.25">
      <c r="E2149">
        <v>2148</v>
      </c>
      <c r="F2149">
        <v>2147</v>
      </c>
      <c r="G2149" s="45">
        <f t="shared" si="138"/>
        <v>1.0003317327062342</v>
      </c>
      <c r="H2149" s="46">
        <f t="shared" si="139"/>
        <v>1.0003317327062342</v>
      </c>
      <c r="I2149" s="48">
        <f t="shared" si="140"/>
        <v>2.0382916109540266</v>
      </c>
      <c r="J2149">
        <f t="shared" si="141"/>
        <v>2.0382916109540266</v>
      </c>
    </row>
    <row r="2150" spans="5:10" x14ac:dyDescent="0.25">
      <c r="E2150">
        <v>2149</v>
      </c>
      <c r="F2150">
        <v>2148</v>
      </c>
      <c r="G2150" s="45">
        <f t="shared" si="138"/>
        <v>1.0003317327062342</v>
      </c>
      <c r="H2150" s="46">
        <f t="shared" si="139"/>
        <v>1.0003317327062342</v>
      </c>
      <c r="I2150" s="48">
        <f t="shared" si="140"/>
        <v>2.0389677789462226</v>
      </c>
      <c r="J2150">
        <f t="shared" si="141"/>
        <v>2.0389677789462226</v>
      </c>
    </row>
    <row r="2151" spans="5:10" x14ac:dyDescent="0.25">
      <c r="E2151">
        <v>2150</v>
      </c>
      <c r="F2151">
        <v>2149</v>
      </c>
      <c r="G2151" s="45">
        <f t="shared" si="138"/>
        <v>1.0003317327062342</v>
      </c>
      <c r="H2151" s="46">
        <f t="shared" si="139"/>
        <v>1.0003317327062342</v>
      </c>
      <c r="I2151" s="48">
        <f t="shared" si="140"/>
        <v>2.0396441712454569</v>
      </c>
      <c r="J2151">
        <f t="shared" si="141"/>
        <v>2.0396441712454569</v>
      </c>
    </row>
    <row r="2152" spans="5:10" x14ac:dyDescent="0.25">
      <c r="E2152">
        <v>2151</v>
      </c>
      <c r="F2152">
        <v>2150</v>
      </c>
      <c r="G2152" s="45">
        <f t="shared" si="138"/>
        <v>1.0003317327062342</v>
      </c>
      <c r="H2152" s="46">
        <f t="shared" si="139"/>
        <v>1.0003317327062342</v>
      </c>
      <c r="I2152" s="48">
        <f t="shared" si="140"/>
        <v>2.0403207879261389</v>
      </c>
      <c r="J2152">
        <f t="shared" si="141"/>
        <v>2.0403207879261389</v>
      </c>
    </row>
    <row r="2153" spans="5:10" x14ac:dyDescent="0.25">
      <c r="E2153">
        <v>2152</v>
      </c>
      <c r="F2153">
        <v>2151</v>
      </c>
      <c r="G2153" s="45">
        <f t="shared" si="138"/>
        <v>1.0003317327062342</v>
      </c>
      <c r="H2153" s="46">
        <f t="shared" si="139"/>
        <v>1.0003317327062342</v>
      </c>
      <c r="I2153" s="48">
        <f t="shared" si="140"/>
        <v>2.0409976290627037</v>
      </c>
      <c r="J2153">
        <f t="shared" si="141"/>
        <v>2.0409976290627037</v>
      </c>
    </row>
    <row r="2154" spans="5:10" x14ac:dyDescent="0.25">
      <c r="E2154">
        <v>2153</v>
      </c>
      <c r="F2154">
        <v>2152</v>
      </c>
      <c r="G2154" s="45">
        <f t="shared" si="138"/>
        <v>1.0003317327062342</v>
      </c>
      <c r="H2154" s="46">
        <f t="shared" si="139"/>
        <v>1.0003317327062342</v>
      </c>
      <c r="I2154" s="48">
        <f t="shared" si="140"/>
        <v>2.0416746947296103</v>
      </c>
      <c r="J2154">
        <f t="shared" si="141"/>
        <v>2.0416746947296103</v>
      </c>
    </row>
    <row r="2155" spans="5:10" x14ac:dyDescent="0.25">
      <c r="E2155">
        <v>2154</v>
      </c>
      <c r="F2155">
        <v>2153</v>
      </c>
      <c r="G2155" s="45">
        <f t="shared" si="138"/>
        <v>1.0003317327062342</v>
      </c>
      <c r="H2155" s="46">
        <f t="shared" si="139"/>
        <v>1.0003317327062342</v>
      </c>
      <c r="I2155" s="48">
        <f t="shared" si="140"/>
        <v>2.0423519850013427</v>
      </c>
      <c r="J2155">
        <f t="shared" si="141"/>
        <v>2.0423519850013427</v>
      </c>
    </row>
    <row r="2156" spans="5:10" x14ac:dyDescent="0.25">
      <c r="E2156">
        <v>2155</v>
      </c>
      <c r="F2156">
        <v>2154</v>
      </c>
      <c r="G2156" s="45">
        <f t="shared" si="138"/>
        <v>1.0003317327062342</v>
      </c>
      <c r="H2156" s="46">
        <f t="shared" si="139"/>
        <v>1.0003317327062342</v>
      </c>
      <c r="I2156" s="48">
        <f t="shared" si="140"/>
        <v>2.0430294999524099</v>
      </c>
      <c r="J2156">
        <f t="shared" si="141"/>
        <v>2.0430294999524099</v>
      </c>
    </row>
    <row r="2157" spans="5:10" x14ac:dyDescent="0.25">
      <c r="E2157">
        <v>2156</v>
      </c>
      <c r="F2157">
        <v>2155</v>
      </c>
      <c r="G2157" s="45">
        <f t="shared" si="138"/>
        <v>1.0003317327062342</v>
      </c>
      <c r="H2157" s="46">
        <f t="shared" si="139"/>
        <v>1.0003317327062342</v>
      </c>
      <c r="I2157" s="48">
        <f t="shared" si="140"/>
        <v>2.0437072396573455</v>
      </c>
      <c r="J2157">
        <f t="shared" si="141"/>
        <v>2.0437072396573455</v>
      </c>
    </row>
    <row r="2158" spans="5:10" x14ac:dyDescent="0.25">
      <c r="E2158">
        <v>2157</v>
      </c>
      <c r="F2158">
        <v>2156</v>
      </c>
      <c r="G2158" s="45">
        <f t="shared" si="138"/>
        <v>1.0003317327062342</v>
      </c>
      <c r="H2158" s="46">
        <f t="shared" si="139"/>
        <v>1.0003317327062342</v>
      </c>
      <c r="I2158" s="48">
        <f t="shared" si="140"/>
        <v>2.0443852041907076</v>
      </c>
      <c r="J2158">
        <f t="shared" si="141"/>
        <v>2.0443852041907076</v>
      </c>
    </row>
    <row r="2159" spans="5:10" x14ac:dyDescent="0.25">
      <c r="E2159">
        <v>2158</v>
      </c>
      <c r="F2159">
        <v>2157</v>
      </c>
      <c r="G2159" s="45">
        <f t="shared" si="138"/>
        <v>1.0003317327062342</v>
      </c>
      <c r="H2159" s="46">
        <f t="shared" si="139"/>
        <v>1.0003317327062342</v>
      </c>
      <c r="I2159" s="48">
        <f t="shared" si="140"/>
        <v>2.0450633936270788</v>
      </c>
      <c r="J2159">
        <f t="shared" si="141"/>
        <v>2.0450633936270788</v>
      </c>
    </row>
    <row r="2160" spans="5:10" x14ac:dyDescent="0.25">
      <c r="E2160">
        <v>2159</v>
      </c>
      <c r="F2160">
        <v>2158</v>
      </c>
      <c r="G2160" s="45">
        <f t="shared" si="138"/>
        <v>1.0003317327062342</v>
      </c>
      <c r="H2160" s="46">
        <f t="shared" si="139"/>
        <v>1.0003317327062342</v>
      </c>
      <c r="I2160" s="48">
        <f t="shared" si="140"/>
        <v>2.0457418080410674</v>
      </c>
      <c r="J2160">
        <f t="shared" si="141"/>
        <v>2.0457418080410674</v>
      </c>
    </row>
    <row r="2161" spans="5:10" x14ac:dyDescent="0.25">
      <c r="E2161">
        <v>2160</v>
      </c>
      <c r="F2161">
        <v>2159</v>
      </c>
      <c r="G2161" s="45">
        <f t="shared" si="138"/>
        <v>1.0003317327062342</v>
      </c>
      <c r="H2161" s="46">
        <f t="shared" si="139"/>
        <v>1.0003317327062342</v>
      </c>
      <c r="I2161" s="48">
        <f t="shared" si="140"/>
        <v>2.0464204475073053</v>
      </c>
      <c r="J2161">
        <f t="shared" si="141"/>
        <v>2.0464204475073053</v>
      </c>
    </row>
    <row r="2162" spans="5:10" x14ac:dyDescent="0.25">
      <c r="E2162">
        <v>2161</v>
      </c>
      <c r="F2162">
        <v>2160</v>
      </c>
      <c r="G2162" s="45">
        <f t="shared" si="138"/>
        <v>1.0003317327062342</v>
      </c>
      <c r="H2162" s="46">
        <f t="shared" si="139"/>
        <v>1.0003317327062342</v>
      </c>
      <c r="I2162" s="48">
        <f t="shared" si="140"/>
        <v>2.0470993121004502</v>
      </c>
      <c r="J2162">
        <f t="shared" si="141"/>
        <v>2.0470993121004502</v>
      </c>
    </row>
    <row r="2163" spans="5:10" x14ac:dyDescent="0.25">
      <c r="E2163">
        <v>2162</v>
      </c>
      <c r="F2163">
        <v>2161</v>
      </c>
      <c r="G2163" s="45">
        <f t="shared" si="138"/>
        <v>1.0003317327062342</v>
      </c>
      <c r="H2163" s="46">
        <f t="shared" si="139"/>
        <v>1.0003317327062342</v>
      </c>
      <c r="I2163" s="48">
        <f t="shared" si="140"/>
        <v>2.0477784018951835</v>
      </c>
      <c r="J2163">
        <f t="shared" si="141"/>
        <v>2.0477784018951835</v>
      </c>
    </row>
    <row r="2164" spans="5:10" x14ac:dyDescent="0.25">
      <c r="E2164">
        <v>2163</v>
      </c>
      <c r="F2164">
        <v>2162</v>
      </c>
      <c r="G2164" s="45">
        <f t="shared" si="138"/>
        <v>1.0003317327062342</v>
      </c>
      <c r="H2164" s="46">
        <f t="shared" si="139"/>
        <v>1.0003317327062342</v>
      </c>
      <c r="I2164" s="48">
        <f t="shared" si="140"/>
        <v>2.0484577169662121</v>
      </c>
      <c r="J2164">
        <f t="shared" si="141"/>
        <v>2.0484577169662121</v>
      </c>
    </row>
    <row r="2165" spans="5:10" x14ac:dyDescent="0.25">
      <c r="E2165">
        <v>2164</v>
      </c>
      <c r="F2165">
        <v>2163</v>
      </c>
      <c r="G2165" s="45">
        <f t="shared" si="138"/>
        <v>1.0003317327062342</v>
      </c>
      <c r="H2165" s="46">
        <f t="shared" si="139"/>
        <v>1.0003317327062342</v>
      </c>
      <c r="I2165" s="48">
        <f t="shared" si="140"/>
        <v>2.0491372573882676</v>
      </c>
      <c r="J2165">
        <f t="shared" si="141"/>
        <v>2.0491372573882676</v>
      </c>
    </row>
    <row r="2166" spans="5:10" x14ac:dyDescent="0.25">
      <c r="E2166">
        <v>2165</v>
      </c>
      <c r="F2166">
        <v>2164</v>
      </c>
      <c r="G2166" s="45">
        <f t="shared" si="138"/>
        <v>1.0003317327062342</v>
      </c>
      <c r="H2166" s="46">
        <f t="shared" si="139"/>
        <v>1.0003317327062342</v>
      </c>
      <c r="I2166" s="48">
        <f t="shared" si="140"/>
        <v>2.0498170232361064</v>
      </c>
      <c r="J2166">
        <f t="shared" si="141"/>
        <v>2.0498170232361064</v>
      </c>
    </row>
    <row r="2167" spans="5:10" x14ac:dyDescent="0.25">
      <c r="E2167">
        <v>2166</v>
      </c>
      <c r="F2167">
        <v>2165</v>
      </c>
      <c r="G2167" s="45">
        <f t="shared" si="138"/>
        <v>1.0003317327062342</v>
      </c>
      <c r="H2167" s="46">
        <f t="shared" si="139"/>
        <v>1.0003317327062342</v>
      </c>
      <c r="I2167" s="48">
        <f t="shared" si="140"/>
        <v>2.0504970145845096</v>
      </c>
      <c r="J2167">
        <f t="shared" si="141"/>
        <v>2.0504970145845096</v>
      </c>
    </row>
    <row r="2168" spans="5:10" x14ac:dyDescent="0.25">
      <c r="E2168">
        <v>2167</v>
      </c>
      <c r="F2168">
        <v>2166</v>
      </c>
      <c r="G2168" s="45">
        <f t="shared" si="138"/>
        <v>1.0003317327062342</v>
      </c>
      <c r="H2168" s="46">
        <f t="shared" si="139"/>
        <v>1.0003317327062342</v>
      </c>
      <c r="I2168" s="48">
        <f t="shared" si="140"/>
        <v>2.0511772315082828</v>
      </c>
      <c r="J2168">
        <f t="shared" si="141"/>
        <v>2.0511772315082828</v>
      </c>
    </row>
    <row r="2169" spans="5:10" x14ac:dyDescent="0.25">
      <c r="E2169">
        <v>2168</v>
      </c>
      <c r="F2169">
        <v>2167</v>
      </c>
      <c r="G2169" s="45">
        <f t="shared" si="138"/>
        <v>1.0003317327062342</v>
      </c>
      <c r="H2169" s="46">
        <f t="shared" si="139"/>
        <v>1.0003317327062342</v>
      </c>
      <c r="I2169" s="48">
        <f t="shared" si="140"/>
        <v>2.0518576740822572</v>
      </c>
      <c r="J2169">
        <f t="shared" si="141"/>
        <v>2.0518576740822572</v>
      </c>
    </row>
    <row r="2170" spans="5:10" x14ac:dyDescent="0.25">
      <c r="E2170">
        <v>2169</v>
      </c>
      <c r="F2170">
        <v>2168</v>
      </c>
      <c r="G2170" s="45">
        <f t="shared" si="138"/>
        <v>1.0003317327062342</v>
      </c>
      <c r="H2170" s="46">
        <f t="shared" si="139"/>
        <v>1.0003317327062342</v>
      </c>
      <c r="I2170" s="48">
        <f t="shared" si="140"/>
        <v>2.052538342381288</v>
      </c>
      <c r="J2170">
        <f t="shared" si="141"/>
        <v>2.052538342381288</v>
      </c>
    </row>
    <row r="2171" spans="5:10" x14ac:dyDescent="0.25">
      <c r="E2171">
        <v>2170</v>
      </c>
      <c r="F2171">
        <v>2169</v>
      </c>
      <c r="G2171" s="45">
        <f t="shared" si="138"/>
        <v>1.0003317327062342</v>
      </c>
      <c r="H2171" s="46">
        <f t="shared" si="139"/>
        <v>1.0003317327062342</v>
      </c>
      <c r="I2171" s="48">
        <f t="shared" si="140"/>
        <v>2.0532192364802557</v>
      </c>
      <c r="J2171">
        <f t="shared" si="141"/>
        <v>2.0532192364802557</v>
      </c>
    </row>
    <row r="2172" spans="5:10" x14ac:dyDescent="0.25">
      <c r="E2172">
        <v>2171</v>
      </c>
      <c r="F2172">
        <v>2170</v>
      </c>
      <c r="G2172" s="45">
        <f t="shared" si="138"/>
        <v>1.0003317327062342</v>
      </c>
      <c r="H2172" s="46">
        <f t="shared" si="139"/>
        <v>1.0003317327062342</v>
      </c>
      <c r="I2172" s="48">
        <f t="shared" si="140"/>
        <v>2.0539003564540654</v>
      </c>
      <c r="J2172">
        <f t="shared" si="141"/>
        <v>2.0539003564540654</v>
      </c>
    </row>
    <row r="2173" spans="5:10" x14ac:dyDescent="0.25">
      <c r="E2173">
        <v>2172</v>
      </c>
      <c r="F2173">
        <v>2171</v>
      </c>
      <c r="G2173" s="45">
        <f t="shared" si="138"/>
        <v>1.0003317327062342</v>
      </c>
      <c r="H2173" s="46">
        <f t="shared" si="139"/>
        <v>1.0003317327062342</v>
      </c>
      <c r="I2173" s="48">
        <f t="shared" si="140"/>
        <v>2.0545817023776474</v>
      </c>
      <c r="J2173">
        <f t="shared" si="141"/>
        <v>2.0545817023776474</v>
      </c>
    </row>
    <row r="2174" spans="5:10" x14ac:dyDescent="0.25">
      <c r="E2174">
        <v>2173</v>
      </c>
      <c r="F2174">
        <v>2172</v>
      </c>
      <c r="G2174" s="45">
        <f t="shared" si="138"/>
        <v>1.0003317327062342</v>
      </c>
      <c r="H2174" s="46">
        <f t="shared" si="139"/>
        <v>1.0003317327062342</v>
      </c>
      <c r="I2174" s="48">
        <f t="shared" si="140"/>
        <v>2.0552632743259562</v>
      </c>
      <c r="J2174">
        <f t="shared" si="141"/>
        <v>2.0552632743259562</v>
      </c>
    </row>
    <row r="2175" spans="5:10" x14ac:dyDescent="0.25">
      <c r="E2175">
        <v>2174</v>
      </c>
      <c r="F2175">
        <v>2173</v>
      </c>
      <c r="G2175" s="45">
        <f t="shared" si="138"/>
        <v>1.0003317327062342</v>
      </c>
      <c r="H2175" s="46">
        <f t="shared" si="139"/>
        <v>1.0003317327062342</v>
      </c>
      <c r="I2175" s="48">
        <f t="shared" si="140"/>
        <v>2.0559450723739721</v>
      </c>
      <c r="J2175">
        <f t="shared" si="141"/>
        <v>2.0559450723739721</v>
      </c>
    </row>
    <row r="2176" spans="5:10" x14ac:dyDescent="0.25">
      <c r="E2176">
        <v>2175</v>
      </c>
      <c r="F2176">
        <v>2174</v>
      </c>
      <c r="G2176" s="45">
        <f t="shared" si="138"/>
        <v>1.0003317327062342</v>
      </c>
      <c r="H2176" s="46">
        <f t="shared" si="139"/>
        <v>1.0003317327062342</v>
      </c>
      <c r="I2176" s="48">
        <f t="shared" si="140"/>
        <v>2.0566270965966997</v>
      </c>
      <c r="J2176">
        <f t="shared" si="141"/>
        <v>2.0566270965966997</v>
      </c>
    </row>
    <row r="2177" spans="5:10" x14ac:dyDescent="0.25">
      <c r="E2177">
        <v>2176</v>
      </c>
      <c r="F2177">
        <v>2175</v>
      </c>
      <c r="G2177" s="45">
        <f t="shared" si="138"/>
        <v>1.0003317327062342</v>
      </c>
      <c r="H2177" s="46">
        <f t="shared" si="139"/>
        <v>1.0003317327062342</v>
      </c>
      <c r="I2177" s="48">
        <f t="shared" si="140"/>
        <v>2.0573093470691686</v>
      </c>
      <c r="J2177">
        <f t="shared" si="141"/>
        <v>2.0573093470691686</v>
      </c>
    </row>
    <row r="2178" spans="5:10" x14ac:dyDescent="0.25">
      <c r="E2178">
        <v>2177</v>
      </c>
      <c r="F2178">
        <v>2176</v>
      </c>
      <c r="G2178" s="45">
        <f t="shared" si="138"/>
        <v>1.0003317327062342</v>
      </c>
      <c r="H2178" s="46">
        <f t="shared" si="139"/>
        <v>1.0003317327062342</v>
      </c>
      <c r="I2178" s="48">
        <f t="shared" si="140"/>
        <v>2.0579918238664328</v>
      </c>
      <c r="J2178">
        <f t="shared" si="141"/>
        <v>2.0579918238664328</v>
      </c>
    </row>
    <row r="2179" spans="5:10" x14ac:dyDescent="0.25">
      <c r="E2179">
        <v>2178</v>
      </c>
      <c r="F2179">
        <v>2177</v>
      </c>
      <c r="G2179" s="45">
        <f t="shared" si="138"/>
        <v>1.0003317327062342</v>
      </c>
      <c r="H2179" s="46">
        <f t="shared" si="139"/>
        <v>1.0003317327062342</v>
      </c>
      <c r="I2179" s="48">
        <f t="shared" si="140"/>
        <v>2.0586745270635718</v>
      </c>
      <c r="J2179">
        <f t="shared" si="141"/>
        <v>2.0586745270635718</v>
      </c>
    </row>
    <row r="2180" spans="5:10" x14ac:dyDescent="0.25">
      <c r="E2180">
        <v>2179</v>
      </c>
      <c r="F2180">
        <v>2178</v>
      </c>
      <c r="G2180" s="45">
        <f t="shared" si="138"/>
        <v>1.0003317327062342</v>
      </c>
      <c r="H2180" s="46">
        <f t="shared" si="139"/>
        <v>1.0003317327062342</v>
      </c>
      <c r="I2180" s="48">
        <f t="shared" si="140"/>
        <v>2.05935745673569</v>
      </c>
      <c r="J2180">
        <f t="shared" si="141"/>
        <v>2.05935745673569</v>
      </c>
    </row>
    <row r="2181" spans="5:10" x14ac:dyDescent="0.25">
      <c r="E2181">
        <v>2180</v>
      </c>
      <c r="F2181">
        <v>2179</v>
      </c>
      <c r="G2181" s="45">
        <f t="shared" ref="G2181:G2244" si="142">IFERROR(VLOOKUP(E2181,$A$3:$C$330,3,1),$C$3)</f>
        <v>1.0003317327062342</v>
      </c>
      <c r="H2181" s="46">
        <f t="shared" ref="H2181:H2244" si="143">((G2181-1)*$H$2)+1</f>
        <v>1.0003317327062342</v>
      </c>
      <c r="I2181" s="48">
        <f t="shared" ref="I2181:I2244" si="144">H2181*I2180</f>
        <v>2.0600406129579167</v>
      </c>
      <c r="J2181">
        <f t="shared" ref="J2181:J2244" si="145">G2181*J2180</f>
        <v>2.0600406129579167</v>
      </c>
    </row>
    <row r="2182" spans="5:10" x14ac:dyDescent="0.25">
      <c r="E2182">
        <v>2181</v>
      </c>
      <c r="F2182">
        <v>2180</v>
      </c>
      <c r="G2182" s="45">
        <f t="shared" si="142"/>
        <v>1.0003317327062342</v>
      </c>
      <c r="H2182" s="46">
        <f t="shared" si="143"/>
        <v>1.0003317327062342</v>
      </c>
      <c r="I2182" s="48">
        <f t="shared" si="144"/>
        <v>2.0607239958054056</v>
      </c>
      <c r="J2182">
        <f t="shared" si="145"/>
        <v>2.0607239958054056</v>
      </c>
    </row>
    <row r="2183" spans="5:10" x14ac:dyDescent="0.25">
      <c r="E2183">
        <v>2182</v>
      </c>
      <c r="F2183">
        <v>2181</v>
      </c>
      <c r="G2183" s="45">
        <f t="shared" si="142"/>
        <v>1.0003317327062342</v>
      </c>
      <c r="H2183" s="46">
        <f t="shared" si="143"/>
        <v>1.0003317327062342</v>
      </c>
      <c r="I2183" s="48">
        <f t="shared" si="144"/>
        <v>2.0614076053533359</v>
      </c>
      <c r="J2183">
        <f t="shared" si="145"/>
        <v>2.0614076053533359</v>
      </c>
    </row>
    <row r="2184" spans="5:10" x14ac:dyDescent="0.25">
      <c r="E2184">
        <v>2183</v>
      </c>
      <c r="F2184">
        <v>2182</v>
      </c>
      <c r="G2184" s="45">
        <f t="shared" si="142"/>
        <v>1.0003317327062342</v>
      </c>
      <c r="H2184" s="46">
        <f t="shared" si="143"/>
        <v>1.0003317327062342</v>
      </c>
      <c r="I2184" s="48">
        <f t="shared" si="144"/>
        <v>2.0620914416769116</v>
      </c>
      <c r="J2184">
        <f t="shared" si="145"/>
        <v>2.0620914416769116</v>
      </c>
    </row>
    <row r="2185" spans="5:10" x14ac:dyDescent="0.25">
      <c r="E2185">
        <v>2184</v>
      </c>
      <c r="F2185">
        <v>2183</v>
      </c>
      <c r="G2185" s="45">
        <f t="shared" si="142"/>
        <v>1.0003317327062342</v>
      </c>
      <c r="H2185" s="46">
        <f t="shared" si="143"/>
        <v>1.0003317327062342</v>
      </c>
      <c r="I2185" s="48">
        <f t="shared" si="144"/>
        <v>2.0627755048513614</v>
      </c>
      <c r="J2185">
        <f t="shared" si="145"/>
        <v>2.0627755048513614</v>
      </c>
    </row>
    <row r="2186" spans="5:10" x14ac:dyDescent="0.25">
      <c r="E2186">
        <v>2185</v>
      </c>
      <c r="F2186">
        <v>2184</v>
      </c>
      <c r="G2186" s="45">
        <f t="shared" si="142"/>
        <v>1.0003317327062342</v>
      </c>
      <c r="H2186" s="46">
        <f t="shared" si="143"/>
        <v>1.0003317327062342</v>
      </c>
      <c r="I2186" s="48">
        <f t="shared" si="144"/>
        <v>2.0634597949519393</v>
      </c>
      <c r="J2186">
        <f t="shared" si="145"/>
        <v>2.0634597949519393</v>
      </c>
    </row>
    <row r="2187" spans="5:10" x14ac:dyDescent="0.25">
      <c r="E2187">
        <v>2186</v>
      </c>
      <c r="F2187">
        <v>2185</v>
      </c>
      <c r="G2187" s="45">
        <f t="shared" si="142"/>
        <v>1.0003317327062342</v>
      </c>
      <c r="H2187" s="46">
        <f t="shared" si="143"/>
        <v>1.0003317327062342</v>
      </c>
      <c r="I2187" s="48">
        <f t="shared" si="144"/>
        <v>2.0641443120539242</v>
      </c>
      <c r="J2187">
        <f t="shared" si="145"/>
        <v>2.0641443120539242</v>
      </c>
    </row>
    <row r="2188" spans="5:10" x14ac:dyDescent="0.25">
      <c r="E2188">
        <v>2187</v>
      </c>
      <c r="F2188">
        <v>2186</v>
      </c>
      <c r="G2188" s="45">
        <f t="shared" si="142"/>
        <v>1.0003317327062342</v>
      </c>
      <c r="H2188" s="46">
        <f t="shared" si="143"/>
        <v>1.0003317327062342</v>
      </c>
      <c r="I2188" s="48">
        <f t="shared" si="144"/>
        <v>2.0648290562326199</v>
      </c>
      <c r="J2188">
        <f t="shared" si="145"/>
        <v>2.0648290562326199</v>
      </c>
    </row>
    <row r="2189" spans="5:10" x14ac:dyDescent="0.25">
      <c r="E2189">
        <v>2188</v>
      </c>
      <c r="F2189">
        <v>2187</v>
      </c>
      <c r="G2189" s="45">
        <f t="shared" si="142"/>
        <v>1.0003317327062342</v>
      </c>
      <c r="H2189" s="46">
        <f t="shared" si="143"/>
        <v>1.0003317327062342</v>
      </c>
      <c r="I2189" s="48">
        <f t="shared" si="144"/>
        <v>2.065514027563355</v>
      </c>
      <c r="J2189">
        <f t="shared" si="145"/>
        <v>2.065514027563355</v>
      </c>
    </row>
    <row r="2190" spans="5:10" x14ac:dyDescent="0.25">
      <c r="E2190">
        <v>2189</v>
      </c>
      <c r="F2190">
        <v>2188</v>
      </c>
      <c r="G2190" s="45">
        <f t="shared" si="142"/>
        <v>1.0003317327062342</v>
      </c>
      <c r="H2190" s="46">
        <f t="shared" si="143"/>
        <v>1.0003317327062342</v>
      </c>
      <c r="I2190" s="48">
        <f t="shared" si="144"/>
        <v>2.0661992261214834</v>
      </c>
      <c r="J2190">
        <f t="shared" si="145"/>
        <v>2.0661992261214834</v>
      </c>
    </row>
    <row r="2191" spans="5:10" x14ac:dyDescent="0.25">
      <c r="E2191">
        <v>2190</v>
      </c>
      <c r="F2191">
        <v>2189</v>
      </c>
      <c r="G2191" s="45">
        <f t="shared" si="142"/>
        <v>1.0003317327062342</v>
      </c>
      <c r="H2191" s="46">
        <f t="shared" si="143"/>
        <v>1.0003317327062342</v>
      </c>
      <c r="I2191" s="48">
        <f t="shared" si="144"/>
        <v>2.0668846519823836</v>
      </c>
      <c r="J2191">
        <f t="shared" si="145"/>
        <v>2.0668846519823836</v>
      </c>
    </row>
    <row r="2192" spans="5:10" x14ac:dyDescent="0.25">
      <c r="E2192">
        <v>2191</v>
      </c>
      <c r="F2192">
        <v>2190</v>
      </c>
      <c r="G2192" s="45">
        <f t="shared" si="142"/>
        <v>1.0003317327062342</v>
      </c>
      <c r="H2192" s="46">
        <f t="shared" si="143"/>
        <v>1.0003317327062342</v>
      </c>
      <c r="I2192" s="48">
        <f t="shared" si="144"/>
        <v>2.0675703052214596</v>
      </c>
      <c r="J2192">
        <f t="shared" si="145"/>
        <v>2.0675703052214596</v>
      </c>
    </row>
    <row r="2193" spans="5:10" x14ac:dyDescent="0.25">
      <c r="E2193">
        <v>2192</v>
      </c>
      <c r="F2193">
        <v>2191</v>
      </c>
      <c r="G2193" s="45">
        <f t="shared" si="142"/>
        <v>1.0003317327062342</v>
      </c>
      <c r="H2193" s="46">
        <f t="shared" si="143"/>
        <v>1.0003317327062342</v>
      </c>
      <c r="I2193" s="48">
        <f t="shared" si="144"/>
        <v>2.0682561859141404</v>
      </c>
      <c r="J2193">
        <f t="shared" si="145"/>
        <v>2.0682561859141404</v>
      </c>
    </row>
    <row r="2194" spans="5:10" x14ac:dyDescent="0.25">
      <c r="E2194">
        <v>2193</v>
      </c>
      <c r="F2194">
        <v>2192</v>
      </c>
      <c r="G2194" s="45">
        <f t="shared" si="142"/>
        <v>1.0003317327062342</v>
      </c>
      <c r="H2194" s="46">
        <f t="shared" si="143"/>
        <v>1.0003317327062342</v>
      </c>
      <c r="I2194" s="48">
        <f t="shared" si="144"/>
        <v>2.0689422941358795</v>
      </c>
      <c r="J2194">
        <f t="shared" si="145"/>
        <v>2.0689422941358795</v>
      </c>
    </row>
    <row r="2195" spans="5:10" x14ac:dyDescent="0.25">
      <c r="E2195">
        <v>2194</v>
      </c>
      <c r="F2195">
        <v>2193</v>
      </c>
      <c r="G2195" s="45">
        <f t="shared" si="142"/>
        <v>1.0003317327062342</v>
      </c>
      <c r="H2195" s="46">
        <f t="shared" si="143"/>
        <v>1.0003317327062342</v>
      </c>
      <c r="I2195" s="48">
        <f t="shared" si="144"/>
        <v>2.0696286299621556</v>
      </c>
      <c r="J2195">
        <f t="shared" si="145"/>
        <v>2.0696286299621556</v>
      </c>
    </row>
    <row r="2196" spans="5:10" x14ac:dyDescent="0.25">
      <c r="E2196">
        <v>2195</v>
      </c>
      <c r="F2196">
        <v>2194</v>
      </c>
      <c r="G2196" s="45">
        <f t="shared" si="142"/>
        <v>1.0003317327062342</v>
      </c>
      <c r="H2196" s="46">
        <f t="shared" si="143"/>
        <v>1.0003317327062342</v>
      </c>
      <c r="I2196" s="48">
        <f t="shared" si="144"/>
        <v>2.0703151934684727</v>
      </c>
      <c r="J2196">
        <f t="shared" si="145"/>
        <v>2.0703151934684727</v>
      </c>
    </row>
    <row r="2197" spans="5:10" x14ac:dyDescent="0.25">
      <c r="E2197">
        <v>2196</v>
      </c>
      <c r="F2197">
        <v>2195</v>
      </c>
      <c r="G2197" s="45">
        <f t="shared" si="142"/>
        <v>1.0003317327062342</v>
      </c>
      <c r="H2197" s="46">
        <f t="shared" si="143"/>
        <v>1.0003317327062342</v>
      </c>
      <c r="I2197" s="48">
        <f t="shared" si="144"/>
        <v>2.0710019847303598</v>
      </c>
      <c r="J2197">
        <f t="shared" si="145"/>
        <v>2.0710019847303598</v>
      </c>
    </row>
    <row r="2198" spans="5:10" x14ac:dyDescent="0.25">
      <c r="E2198">
        <v>2197</v>
      </c>
      <c r="F2198">
        <v>2196</v>
      </c>
      <c r="G2198" s="45">
        <f t="shared" si="142"/>
        <v>1.0003317327062342</v>
      </c>
      <c r="H2198" s="46">
        <f t="shared" si="143"/>
        <v>1.0003317327062342</v>
      </c>
      <c r="I2198" s="48">
        <f t="shared" si="144"/>
        <v>2.0716890038233706</v>
      </c>
      <c r="J2198">
        <f t="shared" si="145"/>
        <v>2.0716890038233706</v>
      </c>
    </row>
    <row r="2199" spans="5:10" x14ac:dyDescent="0.25">
      <c r="E2199">
        <v>2198</v>
      </c>
      <c r="F2199">
        <v>2197</v>
      </c>
      <c r="G2199" s="45">
        <f t="shared" si="142"/>
        <v>1.0003317327062342</v>
      </c>
      <c r="H2199" s="46">
        <f t="shared" si="143"/>
        <v>1.0003317327062342</v>
      </c>
      <c r="I2199" s="48">
        <f t="shared" si="144"/>
        <v>2.0723762508230847</v>
      </c>
      <c r="J2199">
        <f t="shared" si="145"/>
        <v>2.0723762508230847</v>
      </c>
    </row>
    <row r="2200" spans="5:10" x14ac:dyDescent="0.25">
      <c r="E2200">
        <v>2199</v>
      </c>
      <c r="F2200">
        <v>2198</v>
      </c>
      <c r="G2200" s="45">
        <f t="shared" si="142"/>
        <v>1.0003317327062342</v>
      </c>
      <c r="H2200" s="46">
        <f t="shared" si="143"/>
        <v>1.0003317327062342</v>
      </c>
      <c r="I2200" s="48">
        <f t="shared" si="144"/>
        <v>2.0730637258051057</v>
      </c>
      <c r="J2200">
        <f t="shared" si="145"/>
        <v>2.0730637258051057</v>
      </c>
    </row>
    <row r="2201" spans="5:10" x14ac:dyDescent="0.25">
      <c r="E2201">
        <v>2200</v>
      </c>
      <c r="F2201">
        <v>2199</v>
      </c>
      <c r="G2201" s="45">
        <f t="shared" si="142"/>
        <v>1.0003317327062342</v>
      </c>
      <c r="H2201" s="46">
        <f t="shared" si="143"/>
        <v>1.0003317327062342</v>
      </c>
      <c r="I2201" s="48">
        <f t="shared" si="144"/>
        <v>2.0737514288450631</v>
      </c>
      <c r="J2201">
        <f t="shared" si="145"/>
        <v>2.0737514288450631</v>
      </c>
    </row>
    <row r="2202" spans="5:10" x14ac:dyDescent="0.25">
      <c r="E2202">
        <v>2201</v>
      </c>
      <c r="F2202">
        <v>2200</v>
      </c>
      <c r="G2202" s="45">
        <f t="shared" si="142"/>
        <v>1.0003317327062342</v>
      </c>
      <c r="H2202" s="46">
        <f t="shared" si="143"/>
        <v>1.0003317327062342</v>
      </c>
      <c r="I2202" s="48">
        <f t="shared" si="144"/>
        <v>2.0744393600186108</v>
      </c>
      <c r="J2202">
        <f t="shared" si="145"/>
        <v>2.0744393600186108</v>
      </c>
    </row>
    <row r="2203" spans="5:10" x14ac:dyDescent="0.25">
      <c r="E2203">
        <v>2202</v>
      </c>
      <c r="F2203">
        <v>2201</v>
      </c>
      <c r="G2203" s="45">
        <f t="shared" si="142"/>
        <v>1.0003317327062342</v>
      </c>
      <c r="H2203" s="46">
        <f t="shared" si="143"/>
        <v>1.0003317327062342</v>
      </c>
      <c r="I2203" s="48">
        <f t="shared" si="144"/>
        <v>2.0751275194014287</v>
      </c>
      <c r="J2203">
        <f t="shared" si="145"/>
        <v>2.0751275194014287</v>
      </c>
    </row>
    <row r="2204" spans="5:10" x14ac:dyDescent="0.25">
      <c r="E2204">
        <v>2203</v>
      </c>
      <c r="F2204">
        <v>2202</v>
      </c>
      <c r="G2204" s="45">
        <f t="shared" si="142"/>
        <v>1.0003317327062342</v>
      </c>
      <c r="H2204" s="46">
        <f t="shared" si="143"/>
        <v>1.0003317327062342</v>
      </c>
      <c r="I2204" s="48">
        <f t="shared" si="144"/>
        <v>2.075815907069221</v>
      </c>
      <c r="J2204">
        <f t="shared" si="145"/>
        <v>2.075815907069221</v>
      </c>
    </row>
    <row r="2205" spans="5:10" x14ac:dyDescent="0.25">
      <c r="E2205">
        <v>2204</v>
      </c>
      <c r="F2205">
        <v>2203</v>
      </c>
      <c r="G2205" s="45">
        <f t="shared" si="142"/>
        <v>1.0003317327062342</v>
      </c>
      <c r="H2205" s="46">
        <f t="shared" si="143"/>
        <v>1.0003317327062342</v>
      </c>
      <c r="I2205" s="48">
        <f t="shared" si="144"/>
        <v>2.076504523097717</v>
      </c>
      <c r="J2205">
        <f t="shared" si="145"/>
        <v>2.076504523097717</v>
      </c>
    </row>
    <row r="2206" spans="5:10" x14ac:dyDescent="0.25">
      <c r="E2206">
        <v>2205</v>
      </c>
      <c r="F2206">
        <v>2204</v>
      </c>
      <c r="G2206" s="45">
        <f t="shared" si="142"/>
        <v>1.0003317327062342</v>
      </c>
      <c r="H2206" s="46">
        <f t="shared" si="143"/>
        <v>1.0003317327062342</v>
      </c>
      <c r="I2206" s="48">
        <f t="shared" si="144"/>
        <v>2.0771933675626717</v>
      </c>
      <c r="J2206">
        <f t="shared" si="145"/>
        <v>2.0771933675626717</v>
      </c>
    </row>
    <row r="2207" spans="5:10" x14ac:dyDescent="0.25">
      <c r="E2207">
        <v>2206</v>
      </c>
      <c r="F2207">
        <v>2205</v>
      </c>
      <c r="G2207" s="45">
        <f t="shared" si="142"/>
        <v>1.0003317327062342</v>
      </c>
      <c r="H2207" s="46">
        <f t="shared" si="143"/>
        <v>1.0003317327062342</v>
      </c>
      <c r="I2207" s="48">
        <f t="shared" si="144"/>
        <v>2.0778824405398648</v>
      </c>
      <c r="J2207">
        <f t="shared" si="145"/>
        <v>2.0778824405398648</v>
      </c>
    </row>
    <row r="2208" spans="5:10" x14ac:dyDescent="0.25">
      <c r="E2208">
        <v>2207</v>
      </c>
      <c r="F2208">
        <v>2206</v>
      </c>
      <c r="G2208" s="45">
        <f t="shared" si="142"/>
        <v>1.0003317327062342</v>
      </c>
      <c r="H2208" s="46">
        <f t="shared" si="143"/>
        <v>1.0003317327062342</v>
      </c>
      <c r="I2208" s="48">
        <f t="shared" si="144"/>
        <v>2.0785717421051015</v>
      </c>
      <c r="J2208">
        <f t="shared" si="145"/>
        <v>2.0785717421051015</v>
      </c>
    </row>
    <row r="2209" spans="5:10" x14ac:dyDescent="0.25">
      <c r="E2209">
        <v>2208</v>
      </c>
      <c r="F2209">
        <v>2207</v>
      </c>
      <c r="G2209" s="45">
        <f t="shared" si="142"/>
        <v>1.0003317327062342</v>
      </c>
      <c r="H2209" s="46">
        <f t="shared" si="143"/>
        <v>1.0003317327062342</v>
      </c>
      <c r="I2209" s="48">
        <f t="shared" si="144"/>
        <v>2.0792612723342119</v>
      </c>
      <c r="J2209">
        <f t="shared" si="145"/>
        <v>2.0792612723342119</v>
      </c>
    </row>
    <row r="2210" spans="5:10" x14ac:dyDescent="0.25">
      <c r="E2210">
        <v>2209</v>
      </c>
      <c r="F2210">
        <v>2208</v>
      </c>
      <c r="G2210" s="45">
        <f t="shared" si="142"/>
        <v>1.0003317327062342</v>
      </c>
      <c r="H2210" s="46">
        <f t="shared" si="143"/>
        <v>1.0003317327062342</v>
      </c>
      <c r="I2210" s="48">
        <f t="shared" si="144"/>
        <v>2.0799510313030511</v>
      </c>
      <c r="J2210">
        <f t="shared" si="145"/>
        <v>2.0799510313030511</v>
      </c>
    </row>
    <row r="2211" spans="5:10" x14ac:dyDescent="0.25">
      <c r="E2211">
        <v>2210</v>
      </c>
      <c r="F2211">
        <v>2209</v>
      </c>
      <c r="G2211" s="45">
        <f t="shared" si="142"/>
        <v>1.0003317327062342</v>
      </c>
      <c r="H2211" s="46">
        <f t="shared" si="143"/>
        <v>1.0003317327062342</v>
      </c>
      <c r="I2211" s="48">
        <f t="shared" si="144"/>
        <v>2.0806410190875</v>
      </c>
      <c r="J2211">
        <f t="shared" si="145"/>
        <v>2.0806410190875</v>
      </c>
    </row>
    <row r="2212" spans="5:10" x14ac:dyDescent="0.25">
      <c r="E2212">
        <v>2211</v>
      </c>
      <c r="F2212">
        <v>2210</v>
      </c>
      <c r="G2212" s="45">
        <f t="shared" si="142"/>
        <v>1.0003317327062342</v>
      </c>
      <c r="H2212" s="46">
        <f t="shared" si="143"/>
        <v>1.0003317327062342</v>
      </c>
      <c r="I2212" s="48">
        <f t="shared" si="144"/>
        <v>2.0813312357634639</v>
      </c>
      <c r="J2212">
        <f t="shared" si="145"/>
        <v>2.0813312357634639</v>
      </c>
    </row>
    <row r="2213" spans="5:10" x14ac:dyDescent="0.25">
      <c r="E2213">
        <v>2212</v>
      </c>
      <c r="F2213">
        <v>2211</v>
      </c>
      <c r="G2213" s="45">
        <f t="shared" si="142"/>
        <v>1.0003317327062342</v>
      </c>
      <c r="H2213" s="46">
        <f t="shared" si="143"/>
        <v>1.0003317327062342</v>
      </c>
      <c r="I2213" s="48">
        <f t="shared" si="144"/>
        <v>2.0820216814068737</v>
      </c>
      <c r="J2213">
        <f t="shared" si="145"/>
        <v>2.0820216814068737</v>
      </c>
    </row>
    <row r="2214" spans="5:10" x14ac:dyDescent="0.25">
      <c r="E2214">
        <v>2213</v>
      </c>
      <c r="F2214">
        <v>2212</v>
      </c>
      <c r="G2214" s="45">
        <f t="shared" si="142"/>
        <v>1.0003317327062342</v>
      </c>
      <c r="H2214" s="46">
        <f t="shared" si="143"/>
        <v>1.0003317327062342</v>
      </c>
      <c r="I2214" s="48">
        <f t="shared" si="144"/>
        <v>2.0827123560936851</v>
      </c>
      <c r="J2214">
        <f t="shared" si="145"/>
        <v>2.0827123560936851</v>
      </c>
    </row>
    <row r="2215" spans="5:10" x14ac:dyDescent="0.25">
      <c r="E2215">
        <v>2214</v>
      </c>
      <c r="F2215">
        <v>2213</v>
      </c>
      <c r="G2215" s="45">
        <f t="shared" si="142"/>
        <v>1.0003317327062342</v>
      </c>
      <c r="H2215" s="46">
        <f t="shared" si="143"/>
        <v>1.0003317327062342</v>
      </c>
      <c r="I2215" s="48">
        <f t="shared" si="144"/>
        <v>2.0834032598998795</v>
      </c>
      <c r="J2215">
        <f t="shared" si="145"/>
        <v>2.0834032598998795</v>
      </c>
    </row>
    <row r="2216" spans="5:10" x14ac:dyDescent="0.25">
      <c r="E2216">
        <v>2215</v>
      </c>
      <c r="F2216">
        <v>2214</v>
      </c>
      <c r="G2216" s="45">
        <f t="shared" si="142"/>
        <v>1.0003317327062342</v>
      </c>
      <c r="H2216" s="46">
        <f t="shared" si="143"/>
        <v>1.0003317327062342</v>
      </c>
      <c r="I2216" s="48">
        <f t="shared" si="144"/>
        <v>2.0840943929014633</v>
      </c>
      <c r="J2216">
        <f t="shared" si="145"/>
        <v>2.0840943929014633</v>
      </c>
    </row>
    <row r="2217" spans="5:10" x14ac:dyDescent="0.25">
      <c r="E2217">
        <v>2216</v>
      </c>
      <c r="F2217">
        <v>2215</v>
      </c>
      <c r="G2217" s="45">
        <f t="shared" si="142"/>
        <v>1.0003317327062342</v>
      </c>
      <c r="H2217" s="46">
        <f t="shared" si="143"/>
        <v>1.0003317327062342</v>
      </c>
      <c r="I2217" s="48">
        <f t="shared" si="144"/>
        <v>2.084785755174468</v>
      </c>
      <c r="J2217">
        <f t="shared" si="145"/>
        <v>2.084785755174468</v>
      </c>
    </row>
    <row r="2218" spans="5:10" x14ac:dyDescent="0.25">
      <c r="E2218">
        <v>2217</v>
      </c>
      <c r="F2218">
        <v>2216</v>
      </c>
      <c r="G2218" s="45">
        <f t="shared" si="142"/>
        <v>1.0003317327062342</v>
      </c>
      <c r="H2218" s="46">
        <f t="shared" si="143"/>
        <v>1.0003317327062342</v>
      </c>
      <c r="I2218" s="48">
        <f t="shared" si="144"/>
        <v>2.0854773467949506</v>
      </c>
      <c r="J2218">
        <f t="shared" si="145"/>
        <v>2.0854773467949506</v>
      </c>
    </row>
    <row r="2219" spans="5:10" x14ac:dyDescent="0.25">
      <c r="E2219">
        <v>2218</v>
      </c>
      <c r="F2219">
        <v>2217</v>
      </c>
      <c r="G2219" s="45">
        <f t="shared" si="142"/>
        <v>1.0003317327062342</v>
      </c>
      <c r="H2219" s="46">
        <f t="shared" si="143"/>
        <v>1.0003317327062342</v>
      </c>
      <c r="I2219" s="48">
        <f t="shared" si="144"/>
        <v>2.0861691678389929</v>
      </c>
      <c r="J2219">
        <f t="shared" si="145"/>
        <v>2.0861691678389929</v>
      </c>
    </row>
    <row r="2220" spans="5:10" x14ac:dyDescent="0.25">
      <c r="E2220">
        <v>2219</v>
      </c>
      <c r="F2220">
        <v>2218</v>
      </c>
      <c r="G2220" s="45">
        <f t="shared" si="142"/>
        <v>1.0003317327062342</v>
      </c>
      <c r="H2220" s="46">
        <f t="shared" si="143"/>
        <v>1.0003317327062342</v>
      </c>
      <c r="I2220" s="48">
        <f t="shared" si="144"/>
        <v>2.0868612183827024</v>
      </c>
      <c r="J2220">
        <f t="shared" si="145"/>
        <v>2.0868612183827024</v>
      </c>
    </row>
    <row r="2221" spans="5:10" x14ac:dyDescent="0.25">
      <c r="E2221">
        <v>2220</v>
      </c>
      <c r="F2221">
        <v>2219</v>
      </c>
      <c r="G2221" s="45">
        <f t="shared" si="142"/>
        <v>1.0003317327062342</v>
      </c>
      <c r="H2221" s="46">
        <f t="shared" si="143"/>
        <v>1.0003317327062342</v>
      </c>
      <c r="I2221" s="48">
        <f t="shared" si="144"/>
        <v>2.0875534985022117</v>
      </c>
      <c r="J2221">
        <f t="shared" si="145"/>
        <v>2.0875534985022117</v>
      </c>
    </row>
    <row r="2222" spans="5:10" x14ac:dyDescent="0.25">
      <c r="E2222">
        <v>2221</v>
      </c>
      <c r="F2222">
        <v>2220</v>
      </c>
      <c r="G2222" s="45">
        <f t="shared" si="142"/>
        <v>1.0003317327062342</v>
      </c>
      <c r="H2222" s="46">
        <f t="shared" si="143"/>
        <v>1.0003317327062342</v>
      </c>
      <c r="I2222" s="48">
        <f t="shared" si="144"/>
        <v>2.0882460082736785</v>
      </c>
      <c r="J2222">
        <f t="shared" si="145"/>
        <v>2.0882460082736785</v>
      </c>
    </row>
    <row r="2223" spans="5:10" x14ac:dyDescent="0.25">
      <c r="E2223">
        <v>2222</v>
      </c>
      <c r="F2223">
        <v>2221</v>
      </c>
      <c r="G2223" s="45">
        <f t="shared" si="142"/>
        <v>1.0003317327062342</v>
      </c>
      <c r="H2223" s="46">
        <f t="shared" si="143"/>
        <v>1.0003317327062342</v>
      </c>
      <c r="I2223" s="48">
        <f t="shared" si="144"/>
        <v>2.0889387477732857</v>
      </c>
      <c r="J2223">
        <f t="shared" si="145"/>
        <v>2.0889387477732857</v>
      </c>
    </row>
    <row r="2224" spans="5:10" x14ac:dyDescent="0.25">
      <c r="E2224">
        <v>2223</v>
      </c>
      <c r="F2224">
        <v>2222</v>
      </c>
      <c r="G2224" s="45">
        <f t="shared" si="142"/>
        <v>1.0003317327062342</v>
      </c>
      <c r="H2224" s="46">
        <f t="shared" si="143"/>
        <v>1.0003317327062342</v>
      </c>
      <c r="I2224" s="48">
        <f t="shared" si="144"/>
        <v>2.0896317170772418</v>
      </c>
      <c r="J2224">
        <f t="shared" si="145"/>
        <v>2.0896317170772418</v>
      </c>
    </row>
    <row r="2225" spans="5:10" x14ac:dyDescent="0.25">
      <c r="E2225">
        <v>2224</v>
      </c>
      <c r="F2225">
        <v>2223</v>
      </c>
      <c r="G2225" s="45">
        <f t="shared" si="142"/>
        <v>1.0003317327062342</v>
      </c>
      <c r="H2225" s="46">
        <f t="shared" si="143"/>
        <v>1.0003317327062342</v>
      </c>
      <c r="I2225" s="48">
        <f t="shared" si="144"/>
        <v>2.0903249162617805</v>
      </c>
      <c r="J2225">
        <f t="shared" si="145"/>
        <v>2.0903249162617805</v>
      </c>
    </row>
    <row r="2226" spans="5:10" x14ac:dyDescent="0.25">
      <c r="E2226">
        <v>2225</v>
      </c>
      <c r="F2226">
        <v>2224</v>
      </c>
      <c r="G2226" s="45">
        <f t="shared" si="142"/>
        <v>1.0003317327062342</v>
      </c>
      <c r="H2226" s="46">
        <f t="shared" si="143"/>
        <v>1.0003317327062342</v>
      </c>
      <c r="I2226" s="48">
        <f t="shared" si="144"/>
        <v>2.0910183454031608</v>
      </c>
      <c r="J2226">
        <f t="shared" si="145"/>
        <v>2.0910183454031608</v>
      </c>
    </row>
    <row r="2227" spans="5:10" x14ac:dyDescent="0.25">
      <c r="E2227">
        <v>2226</v>
      </c>
      <c r="F2227">
        <v>2225</v>
      </c>
      <c r="G2227" s="45">
        <f t="shared" si="142"/>
        <v>1.0003317327062342</v>
      </c>
      <c r="H2227" s="46">
        <f t="shared" si="143"/>
        <v>1.0003317327062342</v>
      </c>
      <c r="I2227" s="48">
        <f t="shared" si="144"/>
        <v>2.0917120045776669</v>
      </c>
      <c r="J2227">
        <f t="shared" si="145"/>
        <v>2.0917120045776669</v>
      </c>
    </row>
    <row r="2228" spans="5:10" x14ac:dyDescent="0.25">
      <c r="E2228">
        <v>2227</v>
      </c>
      <c r="F2228">
        <v>2226</v>
      </c>
      <c r="G2228" s="45">
        <f t="shared" si="142"/>
        <v>1.0003317327062342</v>
      </c>
      <c r="H2228" s="46">
        <f t="shared" si="143"/>
        <v>1.0003317327062342</v>
      </c>
      <c r="I2228" s="48">
        <f t="shared" si="144"/>
        <v>2.0924058938616081</v>
      </c>
      <c r="J2228">
        <f t="shared" si="145"/>
        <v>2.0924058938616081</v>
      </c>
    </row>
    <row r="2229" spans="5:10" x14ac:dyDescent="0.25">
      <c r="E2229">
        <v>2228</v>
      </c>
      <c r="F2229">
        <v>2227</v>
      </c>
      <c r="G2229" s="45">
        <f t="shared" si="142"/>
        <v>1.0003317327062342</v>
      </c>
      <c r="H2229" s="46">
        <f t="shared" si="143"/>
        <v>1.0003317327062342</v>
      </c>
      <c r="I2229" s="48">
        <f t="shared" si="144"/>
        <v>2.0931000133313193</v>
      </c>
      <c r="J2229">
        <f t="shared" si="145"/>
        <v>2.0931000133313193</v>
      </c>
    </row>
    <row r="2230" spans="5:10" x14ac:dyDescent="0.25">
      <c r="E2230">
        <v>2229</v>
      </c>
      <c r="F2230">
        <v>2228</v>
      </c>
      <c r="G2230" s="45">
        <f t="shared" si="142"/>
        <v>1.0003317327062342</v>
      </c>
      <c r="H2230" s="46">
        <f t="shared" si="143"/>
        <v>1.0003317327062342</v>
      </c>
      <c r="I2230" s="48">
        <f t="shared" si="144"/>
        <v>2.0937943630631608</v>
      </c>
      <c r="J2230">
        <f t="shared" si="145"/>
        <v>2.0937943630631608</v>
      </c>
    </row>
    <row r="2231" spans="5:10" x14ac:dyDescent="0.25">
      <c r="E2231">
        <v>2230</v>
      </c>
      <c r="F2231">
        <v>2229</v>
      </c>
      <c r="G2231" s="45">
        <f t="shared" si="142"/>
        <v>1.0003317327062342</v>
      </c>
      <c r="H2231" s="46">
        <f t="shared" si="143"/>
        <v>1.0003317327062342</v>
      </c>
      <c r="I2231" s="48">
        <f t="shared" si="144"/>
        <v>2.0944889431335176</v>
      </c>
      <c r="J2231">
        <f t="shared" si="145"/>
        <v>2.0944889431335176</v>
      </c>
    </row>
    <row r="2232" spans="5:10" x14ac:dyDescent="0.25">
      <c r="E2232">
        <v>2231</v>
      </c>
      <c r="F2232">
        <v>2230</v>
      </c>
      <c r="G2232" s="45">
        <f t="shared" si="142"/>
        <v>1.0003317327062342</v>
      </c>
      <c r="H2232" s="46">
        <f t="shared" si="143"/>
        <v>1.0003317327062342</v>
      </c>
      <c r="I2232" s="48">
        <f t="shared" si="144"/>
        <v>2.0951837536188012</v>
      </c>
      <c r="J2232">
        <f t="shared" si="145"/>
        <v>2.0951837536188012</v>
      </c>
    </row>
    <row r="2233" spans="5:10" x14ac:dyDescent="0.25">
      <c r="E2233">
        <v>2232</v>
      </c>
      <c r="F2233">
        <v>2231</v>
      </c>
      <c r="G2233" s="45">
        <f t="shared" si="142"/>
        <v>1.0003317327062342</v>
      </c>
      <c r="H2233" s="46">
        <f t="shared" si="143"/>
        <v>1.0003317327062342</v>
      </c>
      <c r="I2233" s="48">
        <f t="shared" si="144"/>
        <v>2.0958787945954471</v>
      </c>
      <c r="J2233">
        <f t="shared" si="145"/>
        <v>2.0958787945954471</v>
      </c>
    </row>
    <row r="2234" spans="5:10" x14ac:dyDescent="0.25">
      <c r="E2234">
        <v>2233</v>
      </c>
      <c r="F2234">
        <v>2232</v>
      </c>
      <c r="G2234" s="45">
        <f t="shared" si="142"/>
        <v>1.0003317327062342</v>
      </c>
      <c r="H2234" s="46">
        <f t="shared" si="143"/>
        <v>1.0003317327062342</v>
      </c>
      <c r="I2234" s="48">
        <f t="shared" si="144"/>
        <v>2.096574066139917</v>
      </c>
      <c r="J2234">
        <f t="shared" si="145"/>
        <v>2.096574066139917</v>
      </c>
    </row>
    <row r="2235" spans="5:10" x14ac:dyDescent="0.25">
      <c r="E2235">
        <v>2234</v>
      </c>
      <c r="F2235">
        <v>2233</v>
      </c>
      <c r="G2235" s="45">
        <f t="shared" si="142"/>
        <v>1.0003317327062342</v>
      </c>
      <c r="H2235" s="46">
        <f t="shared" si="143"/>
        <v>1.0003317327062342</v>
      </c>
      <c r="I2235" s="48">
        <f t="shared" si="144"/>
        <v>2.0972695683286982</v>
      </c>
      <c r="J2235">
        <f t="shared" si="145"/>
        <v>2.0972695683286982</v>
      </c>
    </row>
    <row r="2236" spans="5:10" x14ac:dyDescent="0.25">
      <c r="E2236">
        <v>2235</v>
      </c>
      <c r="F2236">
        <v>2234</v>
      </c>
      <c r="G2236" s="45">
        <f t="shared" si="142"/>
        <v>1.0003317327062342</v>
      </c>
      <c r="H2236" s="46">
        <f t="shared" si="143"/>
        <v>1.0003317327062342</v>
      </c>
      <c r="I2236" s="48">
        <f t="shared" si="144"/>
        <v>2.0979653012383026</v>
      </c>
      <c r="J2236">
        <f t="shared" si="145"/>
        <v>2.0979653012383026</v>
      </c>
    </row>
    <row r="2237" spans="5:10" x14ac:dyDescent="0.25">
      <c r="E2237">
        <v>2236</v>
      </c>
      <c r="F2237">
        <v>2235</v>
      </c>
      <c r="G2237" s="45">
        <f t="shared" si="142"/>
        <v>1.0003317327062342</v>
      </c>
      <c r="H2237" s="46">
        <f t="shared" si="143"/>
        <v>1.0003317327062342</v>
      </c>
      <c r="I2237" s="48">
        <f t="shared" si="144"/>
        <v>2.0986612649452678</v>
      </c>
      <c r="J2237">
        <f t="shared" si="145"/>
        <v>2.0986612649452678</v>
      </c>
    </row>
    <row r="2238" spans="5:10" x14ac:dyDescent="0.25">
      <c r="E2238">
        <v>2237</v>
      </c>
      <c r="F2238">
        <v>2236</v>
      </c>
      <c r="G2238" s="45">
        <f t="shared" si="142"/>
        <v>1.0003317327062342</v>
      </c>
      <c r="H2238" s="46">
        <f t="shared" si="143"/>
        <v>1.0003317327062342</v>
      </c>
      <c r="I2238" s="48">
        <f t="shared" si="144"/>
        <v>2.099357459526157</v>
      </c>
      <c r="J2238">
        <f t="shared" si="145"/>
        <v>2.099357459526157</v>
      </c>
    </row>
    <row r="2239" spans="5:10" x14ac:dyDescent="0.25">
      <c r="E2239">
        <v>2238</v>
      </c>
      <c r="F2239">
        <v>2237</v>
      </c>
      <c r="G2239" s="45">
        <f t="shared" si="142"/>
        <v>1.0003317327062342</v>
      </c>
      <c r="H2239" s="46">
        <f t="shared" si="143"/>
        <v>1.0003317327062342</v>
      </c>
      <c r="I2239" s="48">
        <f t="shared" si="144"/>
        <v>2.1000538850575587</v>
      </c>
      <c r="J2239">
        <f t="shared" si="145"/>
        <v>2.1000538850575587</v>
      </c>
    </row>
    <row r="2240" spans="5:10" x14ac:dyDescent="0.25">
      <c r="E2240">
        <v>2239</v>
      </c>
      <c r="F2240">
        <v>2238</v>
      </c>
      <c r="G2240" s="45">
        <f t="shared" si="142"/>
        <v>1.0003317327062342</v>
      </c>
      <c r="H2240" s="46">
        <f t="shared" si="143"/>
        <v>1.0003317327062342</v>
      </c>
      <c r="I2240" s="48">
        <f t="shared" si="144"/>
        <v>2.1007505416160868</v>
      </c>
      <c r="J2240">
        <f t="shared" si="145"/>
        <v>2.1007505416160868</v>
      </c>
    </row>
    <row r="2241" spans="5:10" x14ac:dyDescent="0.25">
      <c r="E2241">
        <v>2240</v>
      </c>
      <c r="F2241">
        <v>2239</v>
      </c>
      <c r="G2241" s="45">
        <f t="shared" si="142"/>
        <v>1.0003317327062342</v>
      </c>
      <c r="H2241" s="46">
        <f t="shared" si="143"/>
        <v>1.0003317327062342</v>
      </c>
      <c r="I2241" s="48">
        <f t="shared" si="144"/>
        <v>2.1014474292783802</v>
      </c>
      <c r="J2241">
        <f t="shared" si="145"/>
        <v>2.1014474292783802</v>
      </c>
    </row>
    <row r="2242" spans="5:10" x14ac:dyDescent="0.25">
      <c r="E2242">
        <v>2241</v>
      </c>
      <c r="F2242">
        <v>2240</v>
      </c>
      <c r="G2242" s="45">
        <f t="shared" si="142"/>
        <v>1.0003317327062342</v>
      </c>
      <c r="H2242" s="46">
        <f t="shared" si="143"/>
        <v>1.0003317327062342</v>
      </c>
      <c r="I2242" s="48">
        <f t="shared" si="144"/>
        <v>2.1021445481211036</v>
      </c>
      <c r="J2242">
        <f t="shared" si="145"/>
        <v>2.1021445481211036</v>
      </c>
    </row>
    <row r="2243" spans="5:10" x14ac:dyDescent="0.25">
      <c r="E2243">
        <v>2242</v>
      </c>
      <c r="F2243">
        <v>2241</v>
      </c>
      <c r="G2243" s="45">
        <f t="shared" si="142"/>
        <v>1.0003317327062342</v>
      </c>
      <c r="H2243" s="46">
        <f t="shared" si="143"/>
        <v>1.0003317327062342</v>
      </c>
      <c r="I2243" s="48">
        <f t="shared" si="144"/>
        <v>2.1028418982209471</v>
      </c>
      <c r="J2243">
        <f t="shared" si="145"/>
        <v>2.1028418982209471</v>
      </c>
    </row>
    <row r="2244" spans="5:10" x14ac:dyDescent="0.25">
      <c r="E2244">
        <v>2243</v>
      </c>
      <c r="F2244">
        <v>2242</v>
      </c>
      <c r="G2244" s="45">
        <f t="shared" si="142"/>
        <v>1.0003317327062342</v>
      </c>
      <c r="H2244" s="46">
        <f t="shared" si="143"/>
        <v>1.0003317327062342</v>
      </c>
      <c r="I2244" s="48">
        <f t="shared" si="144"/>
        <v>2.1035394796546267</v>
      </c>
      <c r="J2244">
        <f t="shared" si="145"/>
        <v>2.1035394796546267</v>
      </c>
    </row>
    <row r="2245" spans="5:10" x14ac:dyDescent="0.25">
      <c r="E2245">
        <v>2244</v>
      </c>
      <c r="F2245">
        <v>2243</v>
      </c>
      <c r="G2245" s="45">
        <f t="shared" ref="G2245:G2308" si="146">IFERROR(VLOOKUP(E2245,$A$3:$C$330,3,1),$C$3)</f>
        <v>1.0003317327062342</v>
      </c>
      <c r="H2245" s="46">
        <f t="shared" ref="H2245:H2308" si="147">((G2245-1)*$H$2)+1</f>
        <v>1.0003317327062342</v>
      </c>
      <c r="I2245" s="48">
        <f t="shared" ref="I2245:I2308" si="148">H2245*I2244</f>
        <v>2.1042372924988832</v>
      </c>
      <c r="J2245">
        <f t="shared" ref="J2245:J2308" si="149">G2245*J2244</f>
        <v>2.1042372924988832</v>
      </c>
    </row>
    <row r="2246" spans="5:10" x14ac:dyDescent="0.25">
      <c r="E2246">
        <v>2245</v>
      </c>
      <c r="F2246">
        <v>2244</v>
      </c>
      <c r="G2246" s="45">
        <f t="shared" si="146"/>
        <v>1.0003317327062342</v>
      </c>
      <c r="H2246" s="46">
        <f t="shared" si="147"/>
        <v>1.0003317327062342</v>
      </c>
      <c r="I2246" s="48">
        <f t="shared" si="148"/>
        <v>2.1049353368304828</v>
      </c>
      <c r="J2246">
        <f t="shared" si="149"/>
        <v>2.1049353368304828</v>
      </c>
    </row>
    <row r="2247" spans="5:10" x14ac:dyDescent="0.25">
      <c r="E2247">
        <v>2246</v>
      </c>
      <c r="F2247">
        <v>2245</v>
      </c>
      <c r="G2247" s="45">
        <f t="shared" si="146"/>
        <v>1.0003317327062342</v>
      </c>
      <c r="H2247" s="46">
        <f t="shared" si="147"/>
        <v>1.0003317327062342</v>
      </c>
      <c r="I2247" s="48">
        <f t="shared" si="148"/>
        <v>2.1056336127262179</v>
      </c>
      <c r="J2247">
        <f t="shared" si="149"/>
        <v>2.1056336127262179</v>
      </c>
    </row>
    <row r="2248" spans="5:10" x14ac:dyDescent="0.25">
      <c r="E2248">
        <v>2247</v>
      </c>
      <c r="F2248">
        <v>2246</v>
      </c>
      <c r="G2248" s="45">
        <f t="shared" si="146"/>
        <v>1.0003317327062342</v>
      </c>
      <c r="H2248" s="46">
        <f t="shared" si="147"/>
        <v>1.0003317327062342</v>
      </c>
      <c r="I2248" s="48">
        <f t="shared" si="148"/>
        <v>2.1063321202629051</v>
      </c>
      <c r="J2248">
        <f t="shared" si="149"/>
        <v>2.1063321202629051</v>
      </c>
    </row>
    <row r="2249" spans="5:10" x14ac:dyDescent="0.25">
      <c r="E2249">
        <v>2248</v>
      </c>
      <c r="F2249">
        <v>2247</v>
      </c>
      <c r="G2249" s="45">
        <f t="shared" si="146"/>
        <v>1.0003317327062342</v>
      </c>
      <c r="H2249" s="46">
        <f t="shared" si="147"/>
        <v>1.0003317327062342</v>
      </c>
      <c r="I2249" s="48">
        <f t="shared" si="148"/>
        <v>2.1070308595173879</v>
      </c>
      <c r="J2249">
        <f t="shared" si="149"/>
        <v>2.1070308595173879</v>
      </c>
    </row>
    <row r="2250" spans="5:10" x14ac:dyDescent="0.25">
      <c r="E2250">
        <v>2249</v>
      </c>
      <c r="F2250">
        <v>2248</v>
      </c>
      <c r="G2250" s="45">
        <f t="shared" si="146"/>
        <v>1.0003317327062342</v>
      </c>
      <c r="H2250" s="46">
        <f t="shared" si="147"/>
        <v>1.0003317327062342</v>
      </c>
      <c r="I2250" s="48">
        <f t="shared" si="148"/>
        <v>2.1077298305665346</v>
      </c>
      <c r="J2250">
        <f t="shared" si="149"/>
        <v>2.1077298305665346</v>
      </c>
    </row>
    <row r="2251" spans="5:10" x14ac:dyDescent="0.25">
      <c r="E2251">
        <v>2250</v>
      </c>
      <c r="F2251">
        <v>2249</v>
      </c>
      <c r="G2251" s="45">
        <f t="shared" si="146"/>
        <v>1.0003317327062342</v>
      </c>
      <c r="H2251" s="46">
        <f t="shared" si="147"/>
        <v>1.0003317327062342</v>
      </c>
      <c r="I2251" s="48">
        <f t="shared" si="148"/>
        <v>2.1084290334872389</v>
      </c>
      <c r="J2251">
        <f t="shared" si="149"/>
        <v>2.1084290334872389</v>
      </c>
    </row>
    <row r="2252" spans="5:10" x14ac:dyDescent="0.25">
      <c r="E2252">
        <v>2251</v>
      </c>
      <c r="F2252">
        <v>2250</v>
      </c>
      <c r="G2252" s="45">
        <f t="shared" si="146"/>
        <v>1.0003317327062342</v>
      </c>
      <c r="H2252" s="46">
        <f t="shared" si="147"/>
        <v>1.0003317327062342</v>
      </c>
      <c r="I2252" s="48">
        <f t="shared" si="148"/>
        <v>2.1091284683564204</v>
      </c>
      <c r="J2252">
        <f t="shared" si="149"/>
        <v>2.1091284683564204</v>
      </c>
    </row>
    <row r="2253" spans="5:10" x14ac:dyDescent="0.25">
      <c r="E2253">
        <v>2252</v>
      </c>
      <c r="F2253">
        <v>2251</v>
      </c>
      <c r="G2253" s="45">
        <f t="shared" si="146"/>
        <v>1.0003317327062342</v>
      </c>
      <c r="H2253" s="46">
        <f t="shared" si="147"/>
        <v>1.0003317327062342</v>
      </c>
      <c r="I2253" s="48">
        <f t="shared" si="148"/>
        <v>2.109828135251024</v>
      </c>
      <c r="J2253">
        <f t="shared" si="149"/>
        <v>2.109828135251024</v>
      </c>
    </row>
    <row r="2254" spans="5:10" x14ac:dyDescent="0.25">
      <c r="E2254">
        <v>2253</v>
      </c>
      <c r="F2254">
        <v>2252</v>
      </c>
      <c r="G2254" s="45">
        <f t="shared" si="146"/>
        <v>1.0003317327062342</v>
      </c>
      <c r="H2254" s="46">
        <f t="shared" si="147"/>
        <v>1.0003317327062342</v>
      </c>
      <c r="I2254" s="48">
        <f t="shared" si="148"/>
        <v>2.1105280342480199</v>
      </c>
      <c r="J2254">
        <f t="shared" si="149"/>
        <v>2.1105280342480199</v>
      </c>
    </row>
    <row r="2255" spans="5:10" x14ac:dyDescent="0.25">
      <c r="E2255">
        <v>2254</v>
      </c>
      <c r="F2255">
        <v>2253</v>
      </c>
      <c r="G2255" s="45">
        <f t="shared" si="146"/>
        <v>1.0003317327062342</v>
      </c>
      <c r="H2255" s="46">
        <f t="shared" si="147"/>
        <v>1.0003317327062342</v>
      </c>
      <c r="I2255" s="48">
        <f t="shared" si="148"/>
        <v>2.1112281654244041</v>
      </c>
      <c r="J2255">
        <f t="shared" si="149"/>
        <v>2.1112281654244041</v>
      </c>
    </row>
    <row r="2256" spans="5:10" x14ac:dyDescent="0.25">
      <c r="E2256">
        <v>2255</v>
      </c>
      <c r="F2256">
        <v>2254</v>
      </c>
      <c r="G2256" s="45">
        <f t="shared" si="146"/>
        <v>1.0003317327062342</v>
      </c>
      <c r="H2256" s="46">
        <f t="shared" si="147"/>
        <v>1.0003317327062342</v>
      </c>
      <c r="I2256" s="48">
        <f t="shared" si="148"/>
        <v>2.1119285288571983</v>
      </c>
      <c r="J2256">
        <f t="shared" si="149"/>
        <v>2.1119285288571983</v>
      </c>
    </row>
    <row r="2257" spans="5:10" x14ac:dyDescent="0.25">
      <c r="E2257">
        <v>2256</v>
      </c>
      <c r="F2257">
        <v>2255</v>
      </c>
      <c r="G2257" s="45">
        <f t="shared" si="146"/>
        <v>1.0003317327062342</v>
      </c>
      <c r="H2257" s="46">
        <f t="shared" si="147"/>
        <v>1.0003317327062342</v>
      </c>
      <c r="I2257" s="48">
        <f t="shared" si="148"/>
        <v>2.1126291246234494</v>
      </c>
      <c r="J2257">
        <f t="shared" si="149"/>
        <v>2.1126291246234494</v>
      </c>
    </row>
    <row r="2258" spans="5:10" x14ac:dyDescent="0.25">
      <c r="E2258">
        <v>2257</v>
      </c>
      <c r="F2258">
        <v>2256</v>
      </c>
      <c r="G2258" s="45">
        <f t="shared" si="146"/>
        <v>1.0003317327062342</v>
      </c>
      <c r="H2258" s="46">
        <f t="shared" si="147"/>
        <v>1.0003317327062342</v>
      </c>
      <c r="I2258" s="48">
        <f t="shared" si="148"/>
        <v>2.1133299528002301</v>
      </c>
      <c r="J2258">
        <f t="shared" si="149"/>
        <v>2.1133299528002301</v>
      </c>
    </row>
    <row r="2259" spans="5:10" x14ac:dyDescent="0.25">
      <c r="E2259">
        <v>2258</v>
      </c>
      <c r="F2259">
        <v>2257</v>
      </c>
      <c r="G2259" s="45">
        <f t="shared" si="146"/>
        <v>1.0003317327062342</v>
      </c>
      <c r="H2259" s="46">
        <f t="shared" si="147"/>
        <v>1.0003317327062342</v>
      </c>
      <c r="I2259" s="48">
        <f t="shared" si="148"/>
        <v>2.1140310134646385</v>
      </c>
      <c r="J2259">
        <f t="shared" si="149"/>
        <v>2.1140310134646385</v>
      </c>
    </row>
    <row r="2260" spans="5:10" x14ac:dyDescent="0.25">
      <c r="E2260">
        <v>2259</v>
      </c>
      <c r="F2260">
        <v>2258</v>
      </c>
      <c r="G2260" s="45">
        <f t="shared" si="146"/>
        <v>1.0003317327062342</v>
      </c>
      <c r="H2260" s="46">
        <f t="shared" si="147"/>
        <v>1.0003317327062342</v>
      </c>
      <c r="I2260" s="48">
        <f t="shared" si="148"/>
        <v>2.114732306693798</v>
      </c>
      <c r="J2260">
        <f t="shared" si="149"/>
        <v>2.114732306693798</v>
      </c>
    </row>
    <row r="2261" spans="5:10" x14ac:dyDescent="0.25">
      <c r="E2261">
        <v>2260</v>
      </c>
      <c r="F2261">
        <v>2259</v>
      </c>
      <c r="G2261" s="45">
        <f t="shared" si="146"/>
        <v>1.0003317327062342</v>
      </c>
      <c r="H2261" s="46">
        <f t="shared" si="147"/>
        <v>1.0003317327062342</v>
      </c>
      <c r="I2261" s="48">
        <f t="shared" si="148"/>
        <v>2.1154338325648583</v>
      </c>
      <c r="J2261">
        <f t="shared" si="149"/>
        <v>2.1154338325648583</v>
      </c>
    </row>
    <row r="2262" spans="5:10" x14ac:dyDescent="0.25">
      <c r="E2262">
        <v>2261</v>
      </c>
      <c r="F2262">
        <v>2260</v>
      </c>
      <c r="G2262" s="45">
        <f t="shared" si="146"/>
        <v>1.0003317327062342</v>
      </c>
      <c r="H2262" s="46">
        <f t="shared" si="147"/>
        <v>1.0003317327062342</v>
      </c>
      <c r="I2262" s="48">
        <f t="shared" si="148"/>
        <v>2.1161355911549946</v>
      </c>
      <c r="J2262">
        <f t="shared" si="149"/>
        <v>2.1161355911549946</v>
      </c>
    </row>
    <row r="2263" spans="5:10" x14ac:dyDescent="0.25">
      <c r="E2263">
        <v>2262</v>
      </c>
      <c r="F2263">
        <v>2261</v>
      </c>
      <c r="G2263" s="45">
        <f t="shared" si="146"/>
        <v>1.0003317327062342</v>
      </c>
      <c r="H2263" s="46">
        <f t="shared" si="147"/>
        <v>1.0003317327062342</v>
      </c>
      <c r="I2263" s="48">
        <f t="shared" si="148"/>
        <v>2.116837582541407</v>
      </c>
      <c r="J2263">
        <f t="shared" si="149"/>
        <v>2.116837582541407</v>
      </c>
    </row>
    <row r="2264" spans="5:10" x14ac:dyDescent="0.25">
      <c r="E2264">
        <v>2263</v>
      </c>
      <c r="F2264">
        <v>2262</v>
      </c>
      <c r="G2264" s="45">
        <f t="shared" si="146"/>
        <v>1.0003317327062342</v>
      </c>
      <c r="H2264" s="46">
        <f t="shared" si="147"/>
        <v>1.0003317327062342</v>
      </c>
      <c r="I2264" s="48">
        <f t="shared" si="148"/>
        <v>2.1175398068013216</v>
      </c>
      <c r="J2264">
        <f t="shared" si="149"/>
        <v>2.1175398068013216</v>
      </c>
    </row>
    <row r="2265" spans="5:10" x14ac:dyDescent="0.25">
      <c r="E2265">
        <v>2264</v>
      </c>
      <c r="F2265">
        <v>2263</v>
      </c>
      <c r="G2265" s="45">
        <f t="shared" si="146"/>
        <v>1.0003317327062342</v>
      </c>
      <c r="H2265" s="46">
        <f t="shared" si="147"/>
        <v>1.0003317327062342</v>
      </c>
      <c r="I2265" s="48">
        <f t="shared" si="148"/>
        <v>2.1182422640119905</v>
      </c>
      <c r="J2265">
        <f t="shared" si="149"/>
        <v>2.1182422640119905</v>
      </c>
    </row>
    <row r="2266" spans="5:10" x14ac:dyDescent="0.25">
      <c r="E2266">
        <v>2265</v>
      </c>
      <c r="F2266">
        <v>2264</v>
      </c>
      <c r="G2266" s="45">
        <f t="shared" si="146"/>
        <v>1.0003317327062342</v>
      </c>
      <c r="H2266" s="46">
        <f t="shared" si="147"/>
        <v>1.0003317327062342</v>
      </c>
      <c r="I2266" s="48">
        <f t="shared" si="148"/>
        <v>2.1189449542506908</v>
      </c>
      <c r="J2266">
        <f t="shared" si="149"/>
        <v>2.1189449542506908</v>
      </c>
    </row>
    <row r="2267" spans="5:10" x14ac:dyDescent="0.25">
      <c r="E2267">
        <v>2266</v>
      </c>
      <c r="F2267">
        <v>2265</v>
      </c>
      <c r="G2267" s="45">
        <f t="shared" si="146"/>
        <v>1.0003317327062342</v>
      </c>
      <c r="H2267" s="46">
        <f t="shared" si="147"/>
        <v>1.0003317327062342</v>
      </c>
      <c r="I2267" s="48">
        <f t="shared" si="148"/>
        <v>2.1196478775947258</v>
      </c>
      <c r="J2267">
        <f t="shared" si="149"/>
        <v>2.1196478775947258</v>
      </c>
    </row>
    <row r="2268" spans="5:10" x14ac:dyDescent="0.25">
      <c r="E2268">
        <v>2267</v>
      </c>
      <c r="F2268">
        <v>2266</v>
      </c>
      <c r="G2268" s="45">
        <f t="shared" si="146"/>
        <v>1.0003317327062342</v>
      </c>
      <c r="H2268" s="46">
        <f t="shared" si="147"/>
        <v>1.0003317327062342</v>
      </c>
      <c r="I2268" s="48">
        <f t="shared" si="148"/>
        <v>2.1203510341214238</v>
      </c>
      <c r="J2268">
        <f t="shared" si="149"/>
        <v>2.1203510341214238</v>
      </c>
    </row>
    <row r="2269" spans="5:10" x14ac:dyDescent="0.25">
      <c r="E2269">
        <v>2268</v>
      </c>
      <c r="F2269">
        <v>2267</v>
      </c>
      <c r="G2269" s="45">
        <f t="shared" si="146"/>
        <v>1.0003317327062342</v>
      </c>
      <c r="H2269" s="46">
        <f t="shared" si="147"/>
        <v>1.0003317327062342</v>
      </c>
      <c r="I2269" s="48">
        <f t="shared" si="148"/>
        <v>2.1210544239081393</v>
      </c>
      <c r="J2269">
        <f t="shared" si="149"/>
        <v>2.1210544239081393</v>
      </c>
    </row>
    <row r="2270" spans="5:10" x14ac:dyDescent="0.25">
      <c r="E2270">
        <v>2269</v>
      </c>
      <c r="F2270">
        <v>2268</v>
      </c>
      <c r="G2270" s="45">
        <f t="shared" si="146"/>
        <v>1.0003317327062342</v>
      </c>
      <c r="H2270" s="46">
        <f t="shared" si="147"/>
        <v>1.0003317327062342</v>
      </c>
      <c r="I2270" s="48">
        <f t="shared" si="148"/>
        <v>2.1217580470322521</v>
      </c>
      <c r="J2270">
        <f t="shared" si="149"/>
        <v>2.1217580470322521</v>
      </c>
    </row>
    <row r="2271" spans="5:10" x14ac:dyDescent="0.25">
      <c r="E2271">
        <v>2270</v>
      </c>
      <c r="F2271">
        <v>2269</v>
      </c>
      <c r="G2271" s="45">
        <f t="shared" si="146"/>
        <v>1.0003317327062342</v>
      </c>
      <c r="H2271" s="46">
        <f t="shared" si="147"/>
        <v>1.0003317327062342</v>
      </c>
      <c r="I2271" s="48">
        <f t="shared" si="148"/>
        <v>2.1224619035711685</v>
      </c>
      <c r="J2271">
        <f t="shared" si="149"/>
        <v>2.1224619035711685</v>
      </c>
    </row>
    <row r="2272" spans="5:10" x14ac:dyDescent="0.25">
      <c r="E2272">
        <v>2271</v>
      </c>
      <c r="F2272">
        <v>2270</v>
      </c>
      <c r="G2272" s="45">
        <f t="shared" si="146"/>
        <v>1.0003317327062342</v>
      </c>
      <c r="H2272" s="46">
        <f t="shared" si="147"/>
        <v>1.0003317327062342</v>
      </c>
      <c r="I2272" s="48">
        <f t="shared" si="148"/>
        <v>2.1231659936023193</v>
      </c>
      <c r="J2272">
        <f t="shared" si="149"/>
        <v>2.1231659936023193</v>
      </c>
    </row>
    <row r="2273" spans="5:10" x14ac:dyDescent="0.25">
      <c r="E2273">
        <v>2272</v>
      </c>
      <c r="F2273">
        <v>2271</v>
      </c>
      <c r="G2273" s="45">
        <f t="shared" si="146"/>
        <v>1.0003317327062342</v>
      </c>
      <c r="H2273" s="46">
        <f t="shared" si="147"/>
        <v>1.0003317327062342</v>
      </c>
      <c r="I2273" s="48">
        <f t="shared" si="148"/>
        <v>2.1238703172031612</v>
      </c>
      <c r="J2273">
        <f t="shared" si="149"/>
        <v>2.1238703172031612</v>
      </c>
    </row>
    <row r="2274" spans="5:10" x14ac:dyDescent="0.25">
      <c r="E2274">
        <v>2273</v>
      </c>
      <c r="F2274">
        <v>2272</v>
      </c>
      <c r="G2274" s="45">
        <f t="shared" si="146"/>
        <v>1.0003317327062342</v>
      </c>
      <c r="H2274" s="46">
        <f t="shared" si="147"/>
        <v>1.0003317327062342</v>
      </c>
      <c r="I2274" s="48">
        <f t="shared" si="148"/>
        <v>2.1245748744511777</v>
      </c>
      <c r="J2274">
        <f t="shared" si="149"/>
        <v>2.1245748744511777</v>
      </c>
    </row>
    <row r="2275" spans="5:10" x14ac:dyDescent="0.25">
      <c r="E2275">
        <v>2274</v>
      </c>
      <c r="F2275">
        <v>2273</v>
      </c>
      <c r="G2275" s="45">
        <f t="shared" si="146"/>
        <v>1.0003317327062342</v>
      </c>
      <c r="H2275" s="46">
        <f t="shared" si="147"/>
        <v>1.0003317327062342</v>
      </c>
      <c r="I2275" s="48">
        <f t="shared" si="148"/>
        <v>2.1252796654238764</v>
      </c>
      <c r="J2275">
        <f t="shared" si="149"/>
        <v>2.1252796654238764</v>
      </c>
    </row>
    <row r="2276" spans="5:10" x14ac:dyDescent="0.25">
      <c r="E2276">
        <v>2275</v>
      </c>
      <c r="F2276">
        <v>2274</v>
      </c>
      <c r="G2276" s="45">
        <f t="shared" si="146"/>
        <v>1.0003317327062342</v>
      </c>
      <c r="H2276" s="46">
        <f t="shared" si="147"/>
        <v>1.0003317327062342</v>
      </c>
      <c r="I2276" s="48">
        <f t="shared" si="148"/>
        <v>2.1259846901987918</v>
      </c>
      <c r="J2276">
        <f t="shared" si="149"/>
        <v>2.1259846901987918</v>
      </c>
    </row>
    <row r="2277" spans="5:10" x14ac:dyDescent="0.25">
      <c r="E2277">
        <v>2276</v>
      </c>
      <c r="F2277">
        <v>2275</v>
      </c>
      <c r="G2277" s="45">
        <f t="shared" si="146"/>
        <v>1.0003317327062342</v>
      </c>
      <c r="H2277" s="46">
        <f t="shared" si="147"/>
        <v>1.0003317327062342</v>
      </c>
      <c r="I2277" s="48">
        <f t="shared" si="148"/>
        <v>2.1266899488534841</v>
      </c>
      <c r="J2277">
        <f t="shared" si="149"/>
        <v>2.1266899488534841</v>
      </c>
    </row>
    <row r="2278" spans="5:10" x14ac:dyDescent="0.25">
      <c r="E2278">
        <v>2277</v>
      </c>
      <c r="F2278">
        <v>2276</v>
      </c>
      <c r="G2278" s="45">
        <f t="shared" si="146"/>
        <v>1.0003317327062342</v>
      </c>
      <c r="H2278" s="46">
        <f t="shared" si="147"/>
        <v>1.0003317327062342</v>
      </c>
      <c r="I2278" s="48">
        <f t="shared" si="148"/>
        <v>2.1273954414655383</v>
      </c>
      <c r="J2278">
        <f t="shared" si="149"/>
        <v>2.1273954414655383</v>
      </c>
    </row>
    <row r="2279" spans="5:10" x14ac:dyDescent="0.25">
      <c r="E2279">
        <v>2278</v>
      </c>
      <c r="F2279">
        <v>2277</v>
      </c>
      <c r="G2279" s="45">
        <f t="shared" si="146"/>
        <v>1.0003317327062342</v>
      </c>
      <c r="H2279" s="46">
        <f t="shared" si="147"/>
        <v>1.0003317327062342</v>
      </c>
      <c r="I2279" s="48">
        <f t="shared" si="148"/>
        <v>2.1281011681125661</v>
      </c>
      <c r="J2279">
        <f t="shared" si="149"/>
        <v>2.1281011681125661</v>
      </c>
    </row>
    <row r="2280" spans="5:10" x14ac:dyDescent="0.25">
      <c r="E2280">
        <v>2279</v>
      </c>
      <c r="F2280">
        <v>2278</v>
      </c>
      <c r="G2280" s="45">
        <f t="shared" si="146"/>
        <v>1.0003317327062342</v>
      </c>
      <c r="H2280" s="46">
        <f t="shared" si="147"/>
        <v>1.0003317327062342</v>
      </c>
      <c r="I2280" s="48">
        <f t="shared" si="148"/>
        <v>2.1288071288722041</v>
      </c>
      <c r="J2280">
        <f t="shared" si="149"/>
        <v>2.1288071288722041</v>
      </c>
    </row>
    <row r="2281" spans="5:10" x14ac:dyDescent="0.25">
      <c r="E2281">
        <v>2280</v>
      </c>
      <c r="F2281">
        <v>2279</v>
      </c>
      <c r="G2281" s="45">
        <f t="shared" si="146"/>
        <v>1.0003317327062342</v>
      </c>
      <c r="H2281" s="46">
        <f t="shared" si="147"/>
        <v>1.0003317327062342</v>
      </c>
      <c r="I2281" s="48">
        <f t="shared" si="148"/>
        <v>2.1295133238221156</v>
      </c>
      <c r="J2281">
        <f t="shared" si="149"/>
        <v>2.1295133238221156</v>
      </c>
    </row>
    <row r="2282" spans="5:10" x14ac:dyDescent="0.25">
      <c r="E2282">
        <v>2281</v>
      </c>
      <c r="F2282">
        <v>2280</v>
      </c>
      <c r="G2282" s="45">
        <f t="shared" si="146"/>
        <v>1.0003317327062342</v>
      </c>
      <c r="H2282" s="46">
        <f t="shared" si="147"/>
        <v>1.0003317327062342</v>
      </c>
      <c r="I2282" s="48">
        <f t="shared" si="148"/>
        <v>2.1302197530399889</v>
      </c>
      <c r="J2282">
        <f t="shared" si="149"/>
        <v>2.1302197530399889</v>
      </c>
    </row>
    <row r="2283" spans="5:10" x14ac:dyDescent="0.25">
      <c r="E2283">
        <v>2282</v>
      </c>
      <c r="F2283">
        <v>2281</v>
      </c>
      <c r="G2283" s="45">
        <f t="shared" si="146"/>
        <v>1.0003317327062342</v>
      </c>
      <c r="H2283" s="46">
        <f t="shared" si="147"/>
        <v>1.0003317327062342</v>
      </c>
      <c r="I2283" s="48">
        <f t="shared" si="148"/>
        <v>2.1309264166035384</v>
      </c>
      <c r="J2283">
        <f t="shared" si="149"/>
        <v>2.1309264166035384</v>
      </c>
    </row>
    <row r="2284" spans="5:10" x14ac:dyDescent="0.25">
      <c r="E2284">
        <v>2283</v>
      </c>
      <c r="F2284">
        <v>2282</v>
      </c>
      <c r="G2284" s="45">
        <f t="shared" si="146"/>
        <v>1.0003317327062342</v>
      </c>
      <c r="H2284" s="46">
        <f t="shared" si="147"/>
        <v>1.0003317327062342</v>
      </c>
      <c r="I2284" s="48">
        <f t="shared" si="148"/>
        <v>2.1316333145905042</v>
      </c>
      <c r="J2284">
        <f t="shared" si="149"/>
        <v>2.1316333145905042</v>
      </c>
    </row>
    <row r="2285" spans="5:10" x14ac:dyDescent="0.25">
      <c r="E2285">
        <v>2284</v>
      </c>
      <c r="F2285">
        <v>2283</v>
      </c>
      <c r="G2285" s="45">
        <f t="shared" si="146"/>
        <v>1.0003317327062342</v>
      </c>
      <c r="H2285" s="46">
        <f t="shared" si="147"/>
        <v>1.0003317327062342</v>
      </c>
      <c r="I2285" s="48">
        <f t="shared" si="148"/>
        <v>2.1323404470786524</v>
      </c>
      <c r="J2285">
        <f t="shared" si="149"/>
        <v>2.1323404470786524</v>
      </c>
    </row>
    <row r="2286" spans="5:10" x14ac:dyDescent="0.25">
      <c r="E2286">
        <v>2285</v>
      </c>
      <c r="F2286">
        <v>2284</v>
      </c>
      <c r="G2286" s="45">
        <f t="shared" si="146"/>
        <v>1.0003317327062342</v>
      </c>
      <c r="H2286" s="46">
        <f t="shared" si="147"/>
        <v>1.0003317327062342</v>
      </c>
      <c r="I2286" s="48">
        <f t="shared" si="148"/>
        <v>2.1330478141457747</v>
      </c>
      <c r="J2286">
        <f t="shared" si="149"/>
        <v>2.1330478141457747</v>
      </c>
    </row>
    <row r="2287" spans="5:10" x14ac:dyDescent="0.25">
      <c r="E2287">
        <v>2286</v>
      </c>
      <c r="F2287">
        <v>2285</v>
      </c>
      <c r="G2287" s="45">
        <f t="shared" si="146"/>
        <v>1.0003317327062342</v>
      </c>
      <c r="H2287" s="46">
        <f t="shared" si="147"/>
        <v>1.0003317327062342</v>
      </c>
      <c r="I2287" s="48">
        <f t="shared" si="148"/>
        <v>2.1337554158696883</v>
      </c>
      <c r="J2287">
        <f t="shared" si="149"/>
        <v>2.1337554158696883</v>
      </c>
    </row>
    <row r="2288" spans="5:10" x14ac:dyDescent="0.25">
      <c r="E2288">
        <v>2287</v>
      </c>
      <c r="F2288">
        <v>2286</v>
      </c>
      <c r="G2288" s="45">
        <f t="shared" si="146"/>
        <v>1.0003317327062342</v>
      </c>
      <c r="H2288" s="46">
        <f t="shared" si="147"/>
        <v>1.0003317327062342</v>
      </c>
      <c r="I2288" s="48">
        <f t="shared" si="148"/>
        <v>2.1344632523282367</v>
      </c>
      <c r="J2288">
        <f t="shared" si="149"/>
        <v>2.1344632523282367</v>
      </c>
    </row>
    <row r="2289" spans="5:10" x14ac:dyDescent="0.25">
      <c r="E2289">
        <v>2288</v>
      </c>
      <c r="F2289">
        <v>2287</v>
      </c>
      <c r="G2289" s="45">
        <f t="shared" si="146"/>
        <v>1.0003317327062342</v>
      </c>
      <c r="H2289" s="46">
        <f t="shared" si="147"/>
        <v>1.0003317327062342</v>
      </c>
      <c r="I2289" s="48">
        <f t="shared" si="148"/>
        <v>2.1351713235992889</v>
      </c>
      <c r="J2289">
        <f t="shared" si="149"/>
        <v>2.1351713235992889</v>
      </c>
    </row>
    <row r="2290" spans="5:10" x14ac:dyDescent="0.25">
      <c r="E2290">
        <v>2289</v>
      </c>
      <c r="F2290">
        <v>2288</v>
      </c>
      <c r="G2290" s="45">
        <f t="shared" si="146"/>
        <v>1.0003317327062342</v>
      </c>
      <c r="H2290" s="46">
        <f t="shared" si="147"/>
        <v>1.0003317327062342</v>
      </c>
      <c r="I2290" s="48">
        <f t="shared" si="148"/>
        <v>2.1358796297607401</v>
      </c>
      <c r="J2290">
        <f t="shared" si="149"/>
        <v>2.1358796297607401</v>
      </c>
    </row>
    <row r="2291" spans="5:10" x14ac:dyDescent="0.25">
      <c r="E2291">
        <v>2290</v>
      </c>
      <c r="F2291">
        <v>2289</v>
      </c>
      <c r="G2291" s="45">
        <f t="shared" si="146"/>
        <v>1.0003317327062342</v>
      </c>
      <c r="H2291" s="46">
        <f t="shared" si="147"/>
        <v>1.0003317327062342</v>
      </c>
      <c r="I2291" s="48">
        <f t="shared" si="148"/>
        <v>2.1365881708905112</v>
      </c>
      <c r="J2291">
        <f t="shared" si="149"/>
        <v>2.1365881708905112</v>
      </c>
    </row>
    <row r="2292" spans="5:10" x14ac:dyDescent="0.25">
      <c r="E2292">
        <v>2291</v>
      </c>
      <c r="F2292">
        <v>2290</v>
      </c>
      <c r="G2292" s="45">
        <f t="shared" si="146"/>
        <v>1.0003317327062342</v>
      </c>
      <c r="H2292" s="46">
        <f t="shared" si="147"/>
        <v>1.0003317327062342</v>
      </c>
      <c r="I2292" s="48">
        <f t="shared" si="148"/>
        <v>2.1372969470665488</v>
      </c>
      <c r="J2292">
        <f t="shared" si="149"/>
        <v>2.1372969470665488</v>
      </c>
    </row>
    <row r="2293" spans="5:10" x14ac:dyDescent="0.25">
      <c r="E2293">
        <v>2292</v>
      </c>
      <c r="F2293">
        <v>2291</v>
      </c>
      <c r="G2293" s="45">
        <f t="shared" si="146"/>
        <v>1.0003317327062342</v>
      </c>
      <c r="H2293" s="46">
        <f t="shared" si="147"/>
        <v>1.0003317327062342</v>
      </c>
      <c r="I2293" s="48">
        <f t="shared" si="148"/>
        <v>2.1380059583668252</v>
      </c>
      <c r="J2293">
        <f t="shared" si="149"/>
        <v>2.1380059583668252</v>
      </c>
    </row>
    <row r="2294" spans="5:10" x14ac:dyDescent="0.25">
      <c r="E2294">
        <v>2293</v>
      </c>
      <c r="F2294">
        <v>2292</v>
      </c>
      <c r="G2294" s="45">
        <f t="shared" si="146"/>
        <v>1.0003317327062342</v>
      </c>
      <c r="H2294" s="46">
        <f t="shared" si="147"/>
        <v>1.0003317327062342</v>
      </c>
      <c r="I2294" s="48">
        <f t="shared" si="148"/>
        <v>2.1387152048693392</v>
      </c>
      <c r="J2294">
        <f t="shared" si="149"/>
        <v>2.1387152048693392</v>
      </c>
    </row>
    <row r="2295" spans="5:10" x14ac:dyDescent="0.25">
      <c r="E2295">
        <v>2294</v>
      </c>
      <c r="F2295">
        <v>2293</v>
      </c>
      <c r="G2295" s="45">
        <f t="shared" si="146"/>
        <v>1.0003317327062342</v>
      </c>
      <c r="H2295" s="46">
        <f t="shared" si="147"/>
        <v>1.0003317327062342</v>
      </c>
      <c r="I2295" s="48">
        <f t="shared" si="148"/>
        <v>2.1394246866521147</v>
      </c>
      <c r="J2295">
        <f t="shared" si="149"/>
        <v>2.1394246866521147</v>
      </c>
    </row>
    <row r="2296" spans="5:10" x14ac:dyDescent="0.25">
      <c r="E2296">
        <v>2295</v>
      </c>
      <c r="F2296">
        <v>2294</v>
      </c>
      <c r="G2296" s="45">
        <f t="shared" si="146"/>
        <v>1.0003317327062342</v>
      </c>
      <c r="H2296" s="46">
        <f t="shared" si="147"/>
        <v>1.0003317327062342</v>
      </c>
      <c r="I2296" s="48">
        <f t="shared" si="148"/>
        <v>2.1401344037932022</v>
      </c>
      <c r="J2296">
        <f t="shared" si="149"/>
        <v>2.1401344037932022</v>
      </c>
    </row>
    <row r="2297" spans="5:10" x14ac:dyDescent="0.25">
      <c r="E2297">
        <v>2296</v>
      </c>
      <c r="F2297">
        <v>2295</v>
      </c>
      <c r="G2297" s="45">
        <f t="shared" si="146"/>
        <v>1.0003317327062342</v>
      </c>
      <c r="H2297" s="46">
        <f t="shared" si="147"/>
        <v>1.0003317327062342</v>
      </c>
      <c r="I2297" s="48">
        <f t="shared" si="148"/>
        <v>2.1408443563706774</v>
      </c>
      <c r="J2297">
        <f t="shared" si="149"/>
        <v>2.1408443563706774</v>
      </c>
    </row>
    <row r="2298" spans="5:10" x14ac:dyDescent="0.25">
      <c r="E2298">
        <v>2297</v>
      </c>
      <c r="F2298">
        <v>2296</v>
      </c>
      <c r="G2298" s="45">
        <f t="shared" si="146"/>
        <v>1.0003317327062342</v>
      </c>
      <c r="H2298" s="46">
        <f t="shared" si="147"/>
        <v>1.0003317327062342</v>
      </c>
      <c r="I2298" s="48">
        <f t="shared" si="148"/>
        <v>2.1415545444626423</v>
      </c>
      <c r="J2298">
        <f t="shared" si="149"/>
        <v>2.1415545444626423</v>
      </c>
    </row>
    <row r="2299" spans="5:10" x14ac:dyDescent="0.25">
      <c r="E2299">
        <v>2298</v>
      </c>
      <c r="F2299">
        <v>2297</v>
      </c>
      <c r="G2299" s="45">
        <f t="shared" si="146"/>
        <v>1.0003317327062342</v>
      </c>
      <c r="H2299" s="46">
        <f t="shared" si="147"/>
        <v>1.0003317327062342</v>
      </c>
      <c r="I2299" s="48">
        <f t="shared" si="148"/>
        <v>2.142264968147225</v>
      </c>
      <c r="J2299">
        <f t="shared" si="149"/>
        <v>2.142264968147225</v>
      </c>
    </row>
    <row r="2300" spans="5:10" x14ac:dyDescent="0.25">
      <c r="E2300">
        <v>2299</v>
      </c>
      <c r="F2300">
        <v>2298</v>
      </c>
      <c r="G2300" s="45">
        <f t="shared" si="146"/>
        <v>1.0003317327062342</v>
      </c>
      <c r="H2300" s="46">
        <f t="shared" si="147"/>
        <v>1.0003317327062342</v>
      </c>
      <c r="I2300" s="48">
        <f t="shared" si="148"/>
        <v>2.1429756275025791</v>
      </c>
      <c r="J2300">
        <f t="shared" si="149"/>
        <v>2.1429756275025791</v>
      </c>
    </row>
    <row r="2301" spans="5:10" x14ac:dyDescent="0.25">
      <c r="E2301">
        <v>2300</v>
      </c>
      <c r="F2301">
        <v>2299</v>
      </c>
      <c r="G2301" s="45">
        <f t="shared" si="146"/>
        <v>1.0003317327062342</v>
      </c>
      <c r="H2301" s="46">
        <f t="shared" si="147"/>
        <v>1.0003317327062342</v>
      </c>
      <c r="I2301" s="48">
        <f t="shared" si="148"/>
        <v>2.1436865226068846</v>
      </c>
      <c r="J2301">
        <f t="shared" si="149"/>
        <v>2.1436865226068846</v>
      </c>
    </row>
    <row r="2302" spans="5:10" x14ac:dyDescent="0.25">
      <c r="E2302">
        <v>2301</v>
      </c>
      <c r="F2302">
        <v>2300</v>
      </c>
      <c r="G2302" s="45">
        <f t="shared" si="146"/>
        <v>1.0003317327062342</v>
      </c>
      <c r="H2302" s="46">
        <f t="shared" si="147"/>
        <v>1.0003317327062342</v>
      </c>
      <c r="I2302" s="48">
        <f t="shared" si="148"/>
        <v>2.1443976535383467</v>
      </c>
      <c r="J2302">
        <f t="shared" si="149"/>
        <v>2.1443976535383467</v>
      </c>
    </row>
    <row r="2303" spans="5:10" x14ac:dyDescent="0.25">
      <c r="E2303">
        <v>2302</v>
      </c>
      <c r="F2303">
        <v>2301</v>
      </c>
      <c r="G2303" s="45">
        <f t="shared" si="146"/>
        <v>1.0003317327062342</v>
      </c>
      <c r="H2303" s="46">
        <f t="shared" si="147"/>
        <v>1.0003317327062342</v>
      </c>
      <c r="I2303" s="48">
        <f t="shared" si="148"/>
        <v>2.1451090203751972</v>
      </c>
      <c r="J2303">
        <f t="shared" si="149"/>
        <v>2.1451090203751972</v>
      </c>
    </row>
    <row r="2304" spans="5:10" x14ac:dyDescent="0.25">
      <c r="E2304">
        <v>2303</v>
      </c>
      <c r="F2304">
        <v>2302</v>
      </c>
      <c r="G2304" s="45">
        <f t="shared" si="146"/>
        <v>1.0003317327062342</v>
      </c>
      <c r="H2304" s="46">
        <f t="shared" si="147"/>
        <v>1.0003317327062342</v>
      </c>
      <c r="I2304" s="48">
        <f t="shared" si="148"/>
        <v>2.1458206231956938</v>
      </c>
      <c r="J2304">
        <f t="shared" si="149"/>
        <v>2.1458206231956938</v>
      </c>
    </row>
    <row r="2305" spans="5:10" x14ac:dyDescent="0.25">
      <c r="E2305">
        <v>2304</v>
      </c>
      <c r="F2305">
        <v>2303</v>
      </c>
      <c r="G2305" s="45">
        <f t="shared" si="146"/>
        <v>1.0003317327062342</v>
      </c>
      <c r="H2305" s="46">
        <f t="shared" si="147"/>
        <v>1.0003317327062342</v>
      </c>
      <c r="I2305" s="48">
        <f t="shared" si="148"/>
        <v>2.1465324620781199</v>
      </c>
      <c r="J2305">
        <f t="shared" si="149"/>
        <v>2.1465324620781199</v>
      </c>
    </row>
    <row r="2306" spans="5:10" x14ac:dyDescent="0.25">
      <c r="E2306">
        <v>2305</v>
      </c>
      <c r="F2306">
        <v>2304</v>
      </c>
      <c r="G2306" s="45">
        <f t="shared" si="146"/>
        <v>1.0003317327062342</v>
      </c>
      <c r="H2306" s="46">
        <f t="shared" si="147"/>
        <v>1.0003317327062342</v>
      </c>
      <c r="I2306" s="48">
        <f t="shared" si="148"/>
        <v>2.1472445371007844</v>
      </c>
      <c r="J2306">
        <f t="shared" si="149"/>
        <v>2.1472445371007844</v>
      </c>
    </row>
    <row r="2307" spans="5:10" x14ac:dyDescent="0.25">
      <c r="E2307">
        <v>2306</v>
      </c>
      <c r="F2307">
        <v>2305</v>
      </c>
      <c r="G2307" s="45">
        <f t="shared" si="146"/>
        <v>1.0003317327062342</v>
      </c>
      <c r="H2307" s="46">
        <f t="shared" si="147"/>
        <v>1.0003317327062342</v>
      </c>
      <c r="I2307" s="48">
        <f t="shared" si="148"/>
        <v>2.1479568483420235</v>
      </c>
      <c r="J2307">
        <f t="shared" si="149"/>
        <v>2.1479568483420235</v>
      </c>
    </row>
    <row r="2308" spans="5:10" x14ac:dyDescent="0.25">
      <c r="E2308">
        <v>2307</v>
      </c>
      <c r="F2308">
        <v>2306</v>
      </c>
      <c r="G2308" s="45">
        <f t="shared" si="146"/>
        <v>1.0003317327062342</v>
      </c>
      <c r="H2308" s="46">
        <f t="shared" si="147"/>
        <v>1.0003317327062342</v>
      </c>
      <c r="I2308" s="48">
        <f t="shared" si="148"/>
        <v>2.1486693958801983</v>
      </c>
      <c r="J2308">
        <f t="shared" si="149"/>
        <v>2.1486693958801983</v>
      </c>
    </row>
    <row r="2309" spans="5:10" x14ac:dyDescent="0.25">
      <c r="E2309">
        <v>2308</v>
      </c>
      <c r="F2309">
        <v>2307</v>
      </c>
      <c r="G2309" s="45">
        <f t="shared" ref="G2309:G2372" si="150">IFERROR(VLOOKUP(E2309,$A$3:$C$330,3,1),$C$3)</f>
        <v>1.0003317327062342</v>
      </c>
      <c r="H2309" s="46">
        <f t="shared" ref="H2309:H2372" si="151">((G2309-1)*$H$2)+1</f>
        <v>1.0003317327062342</v>
      </c>
      <c r="I2309" s="48">
        <f t="shared" ref="I2309:I2372" si="152">H2309*I2308</f>
        <v>2.1493821797936965</v>
      </c>
      <c r="J2309">
        <f t="shared" ref="J2309:J2372" si="153">G2309*J2308</f>
        <v>2.1493821797936965</v>
      </c>
    </row>
    <row r="2310" spans="5:10" x14ac:dyDescent="0.25">
      <c r="E2310">
        <v>2309</v>
      </c>
      <c r="F2310">
        <v>2308</v>
      </c>
      <c r="G2310" s="45">
        <f t="shared" si="150"/>
        <v>1.0003317327062342</v>
      </c>
      <c r="H2310" s="46">
        <f t="shared" si="151"/>
        <v>1.0003317327062342</v>
      </c>
      <c r="I2310" s="48">
        <f t="shared" si="152"/>
        <v>2.1500952001609313</v>
      </c>
      <c r="J2310">
        <f t="shared" si="153"/>
        <v>2.1500952001609313</v>
      </c>
    </row>
    <row r="2311" spans="5:10" x14ac:dyDescent="0.25">
      <c r="E2311">
        <v>2310</v>
      </c>
      <c r="F2311">
        <v>2309</v>
      </c>
      <c r="G2311" s="45">
        <f t="shared" si="150"/>
        <v>1.0003317327062342</v>
      </c>
      <c r="H2311" s="46">
        <f t="shared" si="151"/>
        <v>1.0003317327062342</v>
      </c>
      <c r="I2311" s="48">
        <f t="shared" si="152"/>
        <v>2.1508084570603416</v>
      </c>
      <c r="J2311">
        <f t="shared" si="153"/>
        <v>2.1508084570603416</v>
      </c>
    </row>
    <row r="2312" spans="5:10" x14ac:dyDescent="0.25">
      <c r="E2312">
        <v>2311</v>
      </c>
      <c r="F2312">
        <v>2310</v>
      </c>
      <c r="G2312" s="45">
        <f t="shared" si="150"/>
        <v>1.0003317327062342</v>
      </c>
      <c r="H2312" s="46">
        <f t="shared" si="151"/>
        <v>1.0003317327062342</v>
      </c>
      <c r="I2312" s="48">
        <f t="shared" si="152"/>
        <v>2.1515219505703937</v>
      </c>
      <c r="J2312">
        <f t="shared" si="153"/>
        <v>2.1515219505703937</v>
      </c>
    </row>
    <row r="2313" spans="5:10" x14ac:dyDescent="0.25">
      <c r="E2313">
        <v>2312</v>
      </c>
      <c r="F2313">
        <v>2311</v>
      </c>
      <c r="G2313" s="45">
        <f t="shared" si="150"/>
        <v>1.0003317327062342</v>
      </c>
      <c r="H2313" s="46">
        <f t="shared" si="151"/>
        <v>1.0003317327062342</v>
      </c>
      <c r="I2313" s="48">
        <f t="shared" si="152"/>
        <v>2.1522356807695786</v>
      </c>
      <c r="J2313">
        <f t="shared" si="153"/>
        <v>2.1522356807695786</v>
      </c>
    </row>
    <row r="2314" spans="5:10" x14ac:dyDescent="0.25">
      <c r="E2314">
        <v>2313</v>
      </c>
      <c r="F2314">
        <v>2312</v>
      </c>
      <c r="G2314" s="45">
        <f t="shared" si="150"/>
        <v>1.0003317327062342</v>
      </c>
      <c r="H2314" s="46">
        <f t="shared" si="151"/>
        <v>1.0003317327062342</v>
      </c>
      <c r="I2314" s="48">
        <f t="shared" si="152"/>
        <v>2.1529496477364143</v>
      </c>
      <c r="J2314">
        <f t="shared" si="153"/>
        <v>2.1529496477364143</v>
      </c>
    </row>
    <row r="2315" spans="5:10" x14ac:dyDescent="0.25">
      <c r="E2315">
        <v>2314</v>
      </c>
      <c r="F2315">
        <v>2313</v>
      </c>
      <c r="G2315" s="45">
        <f t="shared" si="150"/>
        <v>1.0003317327062342</v>
      </c>
      <c r="H2315" s="46">
        <f t="shared" si="151"/>
        <v>1.0003317327062342</v>
      </c>
      <c r="I2315" s="48">
        <f t="shared" si="152"/>
        <v>2.1536638515494437</v>
      </c>
      <c r="J2315">
        <f t="shared" si="153"/>
        <v>2.1536638515494437</v>
      </c>
    </row>
    <row r="2316" spans="5:10" x14ac:dyDescent="0.25">
      <c r="E2316">
        <v>2315</v>
      </c>
      <c r="F2316">
        <v>2314</v>
      </c>
      <c r="G2316" s="45">
        <f t="shared" si="150"/>
        <v>1.0003317327062342</v>
      </c>
      <c r="H2316" s="46">
        <f t="shared" si="151"/>
        <v>1.0003317327062342</v>
      </c>
      <c r="I2316" s="48">
        <f t="shared" si="152"/>
        <v>2.154378292287237</v>
      </c>
      <c r="J2316">
        <f t="shared" si="153"/>
        <v>2.154378292287237</v>
      </c>
    </row>
    <row r="2317" spans="5:10" x14ac:dyDescent="0.25">
      <c r="E2317">
        <v>2316</v>
      </c>
      <c r="F2317">
        <v>2315</v>
      </c>
      <c r="G2317" s="45">
        <f t="shared" si="150"/>
        <v>1.0003317327062342</v>
      </c>
      <c r="H2317" s="46">
        <f t="shared" si="151"/>
        <v>1.0003317327062342</v>
      </c>
      <c r="I2317" s="48">
        <f t="shared" si="152"/>
        <v>2.1550929700283898</v>
      </c>
      <c r="J2317">
        <f t="shared" si="153"/>
        <v>2.1550929700283898</v>
      </c>
    </row>
    <row r="2318" spans="5:10" x14ac:dyDescent="0.25">
      <c r="E2318">
        <v>2317</v>
      </c>
      <c r="F2318">
        <v>2316</v>
      </c>
      <c r="G2318" s="45">
        <f t="shared" si="150"/>
        <v>1.0003317327062342</v>
      </c>
      <c r="H2318" s="46">
        <f t="shared" si="151"/>
        <v>1.0003317327062342</v>
      </c>
      <c r="I2318" s="48">
        <f t="shared" si="152"/>
        <v>2.1558078848515239</v>
      </c>
      <c r="J2318">
        <f t="shared" si="153"/>
        <v>2.1558078848515239</v>
      </c>
    </row>
    <row r="2319" spans="5:10" x14ac:dyDescent="0.25">
      <c r="E2319">
        <v>2318</v>
      </c>
      <c r="F2319">
        <v>2317</v>
      </c>
      <c r="G2319" s="45">
        <f t="shared" si="150"/>
        <v>1.0003317327062342</v>
      </c>
      <c r="H2319" s="46">
        <f t="shared" si="151"/>
        <v>1.0003317327062342</v>
      </c>
      <c r="I2319" s="48">
        <f t="shared" si="152"/>
        <v>2.1565230368352868</v>
      </c>
      <c r="J2319">
        <f t="shared" si="153"/>
        <v>2.1565230368352868</v>
      </c>
    </row>
    <row r="2320" spans="5:10" x14ac:dyDescent="0.25">
      <c r="E2320">
        <v>2319</v>
      </c>
      <c r="F2320">
        <v>2318</v>
      </c>
      <c r="G2320" s="45">
        <f t="shared" si="150"/>
        <v>1.0003317327062342</v>
      </c>
      <c r="H2320" s="46">
        <f t="shared" si="151"/>
        <v>1.0003317327062342</v>
      </c>
      <c r="I2320" s="48">
        <f t="shared" si="152"/>
        <v>2.1572384260583526</v>
      </c>
      <c r="J2320">
        <f t="shared" si="153"/>
        <v>2.1572384260583526</v>
      </c>
    </row>
    <row r="2321" spans="5:10" x14ac:dyDescent="0.25">
      <c r="E2321">
        <v>2320</v>
      </c>
      <c r="F2321">
        <v>2319</v>
      </c>
      <c r="G2321" s="45">
        <f t="shared" si="150"/>
        <v>1.0003317327062342</v>
      </c>
      <c r="H2321" s="46">
        <f t="shared" si="151"/>
        <v>1.0003317327062342</v>
      </c>
      <c r="I2321" s="48">
        <f t="shared" si="152"/>
        <v>2.1579540525994214</v>
      </c>
      <c r="J2321">
        <f t="shared" si="153"/>
        <v>2.1579540525994214</v>
      </c>
    </row>
    <row r="2322" spans="5:10" x14ac:dyDescent="0.25">
      <c r="E2322">
        <v>2321</v>
      </c>
      <c r="F2322">
        <v>2320</v>
      </c>
      <c r="G2322" s="45">
        <f t="shared" si="150"/>
        <v>1.0003317327062342</v>
      </c>
      <c r="H2322" s="46">
        <f t="shared" si="151"/>
        <v>1.0003317327062342</v>
      </c>
      <c r="I2322" s="48">
        <f t="shared" si="152"/>
        <v>2.1586699165372192</v>
      </c>
      <c r="J2322">
        <f t="shared" si="153"/>
        <v>2.1586699165372192</v>
      </c>
    </row>
    <row r="2323" spans="5:10" x14ac:dyDescent="0.25">
      <c r="E2323">
        <v>2322</v>
      </c>
      <c r="F2323">
        <v>2321</v>
      </c>
      <c r="G2323" s="45">
        <f t="shared" si="150"/>
        <v>1.0003317327062342</v>
      </c>
      <c r="H2323" s="46">
        <f t="shared" si="151"/>
        <v>1.0003317327062342</v>
      </c>
      <c r="I2323" s="48">
        <f t="shared" si="152"/>
        <v>2.1593860179504984</v>
      </c>
      <c r="J2323">
        <f t="shared" si="153"/>
        <v>2.1593860179504984</v>
      </c>
    </row>
    <row r="2324" spans="5:10" x14ac:dyDescent="0.25">
      <c r="E2324">
        <v>2323</v>
      </c>
      <c r="F2324">
        <v>2322</v>
      </c>
      <c r="G2324" s="45">
        <f t="shared" si="150"/>
        <v>1.0003317327062342</v>
      </c>
      <c r="H2324" s="46">
        <f t="shared" si="151"/>
        <v>1.0003317327062342</v>
      </c>
      <c r="I2324" s="48">
        <f t="shared" si="152"/>
        <v>2.1601023569180375</v>
      </c>
      <c r="J2324">
        <f t="shared" si="153"/>
        <v>2.1601023569180375</v>
      </c>
    </row>
    <row r="2325" spans="5:10" x14ac:dyDescent="0.25">
      <c r="E2325">
        <v>2324</v>
      </c>
      <c r="F2325">
        <v>2323</v>
      </c>
      <c r="G2325" s="45">
        <f t="shared" si="150"/>
        <v>1.0003317327062342</v>
      </c>
      <c r="H2325" s="46">
        <f t="shared" si="151"/>
        <v>1.0003317327062342</v>
      </c>
      <c r="I2325" s="48">
        <f t="shared" si="152"/>
        <v>2.160818933518641</v>
      </c>
      <c r="J2325">
        <f t="shared" si="153"/>
        <v>2.160818933518641</v>
      </c>
    </row>
    <row r="2326" spans="5:10" x14ac:dyDescent="0.25">
      <c r="E2326">
        <v>2325</v>
      </c>
      <c r="F2326">
        <v>2324</v>
      </c>
      <c r="G2326" s="45">
        <f t="shared" si="150"/>
        <v>1.0003317327062342</v>
      </c>
      <c r="H2326" s="46">
        <f t="shared" si="151"/>
        <v>1.0003317327062342</v>
      </c>
      <c r="I2326" s="48">
        <f t="shared" si="152"/>
        <v>2.1615357478311394</v>
      </c>
      <c r="J2326">
        <f t="shared" si="153"/>
        <v>2.1615357478311394</v>
      </c>
    </row>
    <row r="2327" spans="5:10" x14ac:dyDescent="0.25">
      <c r="E2327">
        <v>2326</v>
      </c>
      <c r="F2327">
        <v>2325</v>
      </c>
      <c r="G2327" s="45">
        <f t="shared" si="150"/>
        <v>1.0003317327062342</v>
      </c>
      <c r="H2327" s="46">
        <f t="shared" si="151"/>
        <v>1.0003317327062342</v>
      </c>
      <c r="I2327" s="48">
        <f t="shared" si="152"/>
        <v>2.1622527999343895</v>
      </c>
      <c r="J2327">
        <f t="shared" si="153"/>
        <v>2.1622527999343895</v>
      </c>
    </row>
    <row r="2328" spans="5:10" x14ac:dyDescent="0.25">
      <c r="E2328">
        <v>2327</v>
      </c>
      <c r="F2328">
        <v>2326</v>
      </c>
      <c r="G2328" s="45">
        <f t="shared" si="150"/>
        <v>1.0003317327062342</v>
      </c>
      <c r="H2328" s="46">
        <f t="shared" si="151"/>
        <v>1.0003317327062342</v>
      </c>
      <c r="I2328" s="48">
        <f t="shared" si="152"/>
        <v>2.1629700899072741</v>
      </c>
      <c r="J2328">
        <f t="shared" si="153"/>
        <v>2.1629700899072741</v>
      </c>
    </row>
    <row r="2329" spans="5:10" x14ac:dyDescent="0.25">
      <c r="E2329">
        <v>2328</v>
      </c>
      <c r="F2329">
        <v>2327</v>
      </c>
      <c r="G2329" s="45">
        <f t="shared" si="150"/>
        <v>1.0003317327062342</v>
      </c>
      <c r="H2329" s="46">
        <f t="shared" si="151"/>
        <v>1.0003317327062342</v>
      </c>
      <c r="I2329" s="48">
        <f t="shared" si="152"/>
        <v>2.1636876178287028</v>
      </c>
      <c r="J2329">
        <f t="shared" si="153"/>
        <v>2.1636876178287028</v>
      </c>
    </row>
    <row r="2330" spans="5:10" x14ac:dyDescent="0.25">
      <c r="E2330">
        <v>2329</v>
      </c>
      <c r="F2330">
        <v>2328</v>
      </c>
      <c r="G2330" s="45">
        <f t="shared" si="150"/>
        <v>1.0003317327062342</v>
      </c>
      <c r="H2330" s="46">
        <f t="shared" si="151"/>
        <v>1.0003317327062342</v>
      </c>
      <c r="I2330" s="48">
        <f t="shared" si="152"/>
        <v>2.1644053837776105</v>
      </c>
      <c r="J2330">
        <f t="shared" si="153"/>
        <v>2.1644053837776105</v>
      </c>
    </row>
    <row r="2331" spans="5:10" x14ac:dyDescent="0.25">
      <c r="E2331">
        <v>2330</v>
      </c>
      <c r="F2331">
        <v>2329</v>
      </c>
      <c r="G2331" s="45">
        <f t="shared" si="150"/>
        <v>1.0003317327062342</v>
      </c>
      <c r="H2331" s="46">
        <f t="shared" si="151"/>
        <v>1.0003317327062342</v>
      </c>
      <c r="I2331" s="48">
        <f t="shared" si="152"/>
        <v>2.165123387832959</v>
      </c>
      <c r="J2331">
        <f t="shared" si="153"/>
        <v>2.165123387832959</v>
      </c>
    </row>
    <row r="2332" spans="5:10" x14ac:dyDescent="0.25">
      <c r="E2332">
        <v>2331</v>
      </c>
      <c r="F2332">
        <v>2330</v>
      </c>
      <c r="G2332" s="45">
        <f t="shared" si="150"/>
        <v>1.0003317327062342</v>
      </c>
      <c r="H2332" s="46">
        <f t="shared" si="151"/>
        <v>1.0003317327062342</v>
      </c>
      <c r="I2332" s="48">
        <f t="shared" si="152"/>
        <v>2.1658416300737358</v>
      </c>
      <c r="J2332">
        <f t="shared" si="153"/>
        <v>2.1658416300737358</v>
      </c>
    </row>
    <row r="2333" spans="5:10" x14ac:dyDescent="0.25">
      <c r="E2333">
        <v>2332</v>
      </c>
      <c r="F2333">
        <v>2331</v>
      </c>
      <c r="G2333" s="45">
        <f t="shared" si="150"/>
        <v>1.0003317327062342</v>
      </c>
      <c r="H2333" s="46">
        <f t="shared" si="151"/>
        <v>1.0003317327062342</v>
      </c>
      <c r="I2333" s="48">
        <f t="shared" si="152"/>
        <v>2.1665601105789549</v>
      </c>
      <c r="J2333">
        <f t="shared" si="153"/>
        <v>2.1665601105789549</v>
      </c>
    </row>
    <row r="2334" spans="5:10" x14ac:dyDescent="0.25">
      <c r="E2334">
        <v>2333</v>
      </c>
      <c r="F2334">
        <v>2332</v>
      </c>
      <c r="G2334" s="45">
        <f t="shared" si="150"/>
        <v>1.0003317327062342</v>
      </c>
      <c r="H2334" s="46">
        <f t="shared" si="151"/>
        <v>1.0003317327062342</v>
      </c>
      <c r="I2334" s="48">
        <f t="shared" si="152"/>
        <v>2.1672788294276564</v>
      </c>
      <c r="J2334">
        <f t="shared" si="153"/>
        <v>2.1672788294276564</v>
      </c>
    </row>
    <row r="2335" spans="5:10" x14ac:dyDescent="0.25">
      <c r="E2335">
        <v>2334</v>
      </c>
      <c r="F2335">
        <v>2333</v>
      </c>
      <c r="G2335" s="45">
        <f t="shared" si="150"/>
        <v>1.0003317327062342</v>
      </c>
      <c r="H2335" s="46">
        <f t="shared" si="151"/>
        <v>1.0003317327062342</v>
      </c>
      <c r="I2335" s="48">
        <f t="shared" si="152"/>
        <v>2.1679977866989066</v>
      </c>
      <c r="J2335">
        <f t="shared" si="153"/>
        <v>2.1679977866989066</v>
      </c>
    </row>
    <row r="2336" spans="5:10" x14ac:dyDescent="0.25">
      <c r="E2336">
        <v>2335</v>
      </c>
      <c r="F2336">
        <v>2334</v>
      </c>
      <c r="G2336" s="45">
        <f t="shared" si="150"/>
        <v>1.0003317327062342</v>
      </c>
      <c r="H2336" s="46">
        <f t="shared" si="151"/>
        <v>1.0003317327062342</v>
      </c>
      <c r="I2336" s="48">
        <f t="shared" si="152"/>
        <v>2.168716982471798</v>
      </c>
      <c r="J2336">
        <f t="shared" si="153"/>
        <v>2.168716982471798</v>
      </c>
    </row>
    <row r="2337" spans="5:10" x14ac:dyDescent="0.25">
      <c r="E2337">
        <v>2336</v>
      </c>
      <c r="F2337">
        <v>2335</v>
      </c>
      <c r="G2337" s="45">
        <f t="shared" si="150"/>
        <v>1.0003317327062342</v>
      </c>
      <c r="H2337" s="46">
        <f t="shared" si="151"/>
        <v>1.0003317327062342</v>
      </c>
      <c r="I2337" s="48">
        <f t="shared" si="152"/>
        <v>2.1694364168254494</v>
      </c>
      <c r="J2337">
        <f t="shared" si="153"/>
        <v>2.1694364168254494</v>
      </c>
    </row>
    <row r="2338" spans="5:10" x14ac:dyDescent="0.25">
      <c r="E2338">
        <v>2337</v>
      </c>
      <c r="F2338">
        <v>2336</v>
      </c>
      <c r="G2338" s="45">
        <f t="shared" si="150"/>
        <v>1.0003317327062342</v>
      </c>
      <c r="H2338" s="46">
        <f t="shared" si="151"/>
        <v>1.0003317327062342</v>
      </c>
      <c r="I2338" s="48">
        <f t="shared" si="152"/>
        <v>2.170156089839006</v>
      </c>
      <c r="J2338">
        <f t="shared" si="153"/>
        <v>2.170156089839006</v>
      </c>
    </row>
    <row r="2339" spans="5:10" x14ac:dyDescent="0.25">
      <c r="E2339">
        <v>2338</v>
      </c>
      <c r="F2339">
        <v>2337</v>
      </c>
      <c r="G2339" s="45">
        <f t="shared" si="150"/>
        <v>1.0003317327062342</v>
      </c>
      <c r="H2339" s="46">
        <f t="shared" si="151"/>
        <v>1.0003317327062342</v>
      </c>
      <c r="I2339" s="48">
        <f t="shared" si="152"/>
        <v>2.1708760015916391</v>
      </c>
      <c r="J2339">
        <f t="shared" si="153"/>
        <v>2.1708760015916391</v>
      </c>
    </row>
    <row r="2340" spans="5:10" x14ac:dyDescent="0.25">
      <c r="E2340">
        <v>2339</v>
      </c>
      <c r="F2340">
        <v>2338</v>
      </c>
      <c r="G2340" s="45">
        <f t="shared" si="150"/>
        <v>1.0003317327062342</v>
      </c>
      <c r="H2340" s="46">
        <f t="shared" si="151"/>
        <v>1.0003317327062342</v>
      </c>
      <c r="I2340" s="48">
        <f t="shared" si="152"/>
        <v>2.1715961521625458</v>
      </c>
      <c r="J2340">
        <f t="shared" si="153"/>
        <v>2.1715961521625458</v>
      </c>
    </row>
    <row r="2341" spans="5:10" x14ac:dyDescent="0.25">
      <c r="E2341">
        <v>2340</v>
      </c>
      <c r="F2341">
        <v>2339</v>
      </c>
      <c r="G2341" s="45">
        <f t="shared" si="150"/>
        <v>1.0003317327062342</v>
      </c>
      <c r="H2341" s="46">
        <f t="shared" si="151"/>
        <v>1.0003317327062342</v>
      </c>
      <c r="I2341" s="48">
        <f t="shared" si="152"/>
        <v>2.1723165416309502</v>
      </c>
      <c r="J2341">
        <f t="shared" si="153"/>
        <v>2.1723165416309502</v>
      </c>
    </row>
    <row r="2342" spans="5:10" x14ac:dyDescent="0.25">
      <c r="E2342">
        <v>2341</v>
      </c>
      <c r="F2342">
        <v>2340</v>
      </c>
      <c r="G2342" s="45">
        <f t="shared" si="150"/>
        <v>1.0003317327062342</v>
      </c>
      <c r="H2342" s="46">
        <f t="shared" si="151"/>
        <v>1.0003317327062342</v>
      </c>
      <c r="I2342" s="48">
        <f t="shared" si="152"/>
        <v>2.1730371700761029</v>
      </c>
      <c r="J2342">
        <f t="shared" si="153"/>
        <v>2.1730371700761029</v>
      </c>
    </row>
    <row r="2343" spans="5:10" x14ac:dyDescent="0.25">
      <c r="E2343">
        <v>2342</v>
      </c>
      <c r="F2343">
        <v>2341</v>
      </c>
      <c r="G2343" s="45">
        <f t="shared" si="150"/>
        <v>1.0003317327062342</v>
      </c>
      <c r="H2343" s="46">
        <f t="shared" si="151"/>
        <v>1.0003317327062342</v>
      </c>
      <c r="I2343" s="48">
        <f t="shared" si="152"/>
        <v>2.1737580375772798</v>
      </c>
      <c r="J2343">
        <f t="shared" si="153"/>
        <v>2.1737580375772798</v>
      </c>
    </row>
    <row r="2344" spans="5:10" x14ac:dyDescent="0.25">
      <c r="E2344">
        <v>2343</v>
      </c>
      <c r="F2344">
        <v>2342</v>
      </c>
      <c r="G2344" s="45">
        <f t="shared" si="150"/>
        <v>1.0003317327062342</v>
      </c>
      <c r="H2344" s="46">
        <f t="shared" si="151"/>
        <v>1.0003317327062342</v>
      </c>
      <c r="I2344" s="48">
        <f t="shared" si="152"/>
        <v>2.1744791442137839</v>
      </c>
      <c r="J2344">
        <f t="shared" si="153"/>
        <v>2.1744791442137839</v>
      </c>
    </row>
    <row r="2345" spans="5:10" x14ac:dyDescent="0.25">
      <c r="E2345">
        <v>2344</v>
      </c>
      <c r="F2345">
        <v>2343</v>
      </c>
      <c r="G2345" s="45">
        <f t="shared" si="150"/>
        <v>1.0003317327062342</v>
      </c>
      <c r="H2345" s="46">
        <f t="shared" si="151"/>
        <v>1.0003317327062342</v>
      </c>
      <c r="I2345" s="48">
        <f t="shared" si="152"/>
        <v>2.1752004900649435</v>
      </c>
      <c r="J2345">
        <f t="shared" si="153"/>
        <v>2.1752004900649435</v>
      </c>
    </row>
    <row r="2346" spans="5:10" x14ac:dyDescent="0.25">
      <c r="E2346">
        <v>2345</v>
      </c>
      <c r="F2346">
        <v>2344</v>
      </c>
      <c r="G2346" s="45">
        <f t="shared" si="150"/>
        <v>1.0003317327062342</v>
      </c>
      <c r="H2346" s="46">
        <f t="shared" si="151"/>
        <v>1.0003317327062342</v>
      </c>
      <c r="I2346" s="48">
        <f t="shared" si="152"/>
        <v>2.1759220752101149</v>
      </c>
      <c r="J2346">
        <f t="shared" si="153"/>
        <v>2.1759220752101149</v>
      </c>
    </row>
    <row r="2347" spans="5:10" x14ac:dyDescent="0.25">
      <c r="E2347">
        <v>2346</v>
      </c>
      <c r="F2347">
        <v>2345</v>
      </c>
      <c r="G2347" s="45">
        <f t="shared" si="150"/>
        <v>1.0003317327062342</v>
      </c>
      <c r="H2347" s="46">
        <f t="shared" si="151"/>
        <v>1.0003317327062342</v>
      </c>
      <c r="I2347" s="48">
        <f t="shared" si="152"/>
        <v>2.176643899728679</v>
      </c>
      <c r="J2347">
        <f t="shared" si="153"/>
        <v>2.176643899728679</v>
      </c>
    </row>
    <row r="2348" spans="5:10" x14ac:dyDescent="0.25">
      <c r="E2348">
        <v>2347</v>
      </c>
      <c r="F2348">
        <v>2346</v>
      </c>
      <c r="G2348" s="45">
        <f t="shared" si="150"/>
        <v>1.0003317327062342</v>
      </c>
      <c r="H2348" s="46">
        <f t="shared" si="151"/>
        <v>1.0003317327062342</v>
      </c>
      <c r="I2348" s="48">
        <f t="shared" si="152"/>
        <v>2.1773659637000442</v>
      </c>
      <c r="J2348">
        <f t="shared" si="153"/>
        <v>2.1773659637000442</v>
      </c>
    </row>
    <row r="2349" spans="5:10" x14ac:dyDescent="0.25">
      <c r="E2349">
        <v>2348</v>
      </c>
      <c r="F2349">
        <v>2347</v>
      </c>
      <c r="G2349" s="45">
        <f t="shared" si="150"/>
        <v>1.0003317327062342</v>
      </c>
      <c r="H2349" s="46">
        <f t="shared" si="151"/>
        <v>1.0003317327062342</v>
      </c>
      <c r="I2349" s="48">
        <f t="shared" si="152"/>
        <v>2.1780882672036448</v>
      </c>
      <c r="J2349">
        <f t="shared" si="153"/>
        <v>2.1780882672036448</v>
      </c>
    </row>
    <row r="2350" spans="5:10" x14ac:dyDescent="0.25">
      <c r="E2350">
        <v>2349</v>
      </c>
      <c r="F2350">
        <v>2348</v>
      </c>
      <c r="G2350" s="45">
        <f t="shared" si="150"/>
        <v>1.0003317327062342</v>
      </c>
      <c r="H2350" s="46">
        <f t="shared" si="151"/>
        <v>1.0003317327062342</v>
      </c>
      <c r="I2350" s="48">
        <f t="shared" si="152"/>
        <v>2.1788108103189412</v>
      </c>
      <c r="J2350">
        <f t="shared" si="153"/>
        <v>2.1788108103189412</v>
      </c>
    </row>
    <row r="2351" spans="5:10" x14ac:dyDescent="0.25">
      <c r="E2351">
        <v>2350</v>
      </c>
      <c r="F2351">
        <v>2349</v>
      </c>
      <c r="G2351" s="45">
        <f t="shared" si="150"/>
        <v>1.0003317327062342</v>
      </c>
      <c r="H2351" s="46">
        <f t="shared" si="151"/>
        <v>1.0003317327062342</v>
      </c>
      <c r="I2351" s="48">
        <f t="shared" si="152"/>
        <v>2.1795335931254205</v>
      </c>
      <c r="J2351">
        <f t="shared" si="153"/>
        <v>2.1795335931254205</v>
      </c>
    </row>
    <row r="2352" spans="5:10" x14ac:dyDescent="0.25">
      <c r="E2352">
        <v>2351</v>
      </c>
      <c r="F2352">
        <v>2350</v>
      </c>
      <c r="G2352" s="45">
        <f t="shared" si="150"/>
        <v>1.0003317327062342</v>
      </c>
      <c r="H2352" s="46">
        <f t="shared" si="151"/>
        <v>1.0003317327062342</v>
      </c>
      <c r="I2352" s="48">
        <f t="shared" si="152"/>
        <v>2.1802566157025964</v>
      </c>
      <c r="J2352">
        <f t="shared" si="153"/>
        <v>2.1802566157025964</v>
      </c>
    </row>
    <row r="2353" spans="5:10" x14ac:dyDescent="0.25">
      <c r="E2353">
        <v>2352</v>
      </c>
      <c r="F2353">
        <v>2351</v>
      </c>
      <c r="G2353" s="45">
        <f t="shared" si="150"/>
        <v>1.0003317327062342</v>
      </c>
      <c r="H2353" s="46">
        <f t="shared" si="151"/>
        <v>1.0003317327062342</v>
      </c>
      <c r="I2353" s="48">
        <f t="shared" si="152"/>
        <v>2.1809798781300085</v>
      </c>
      <c r="J2353">
        <f t="shared" si="153"/>
        <v>2.1809798781300085</v>
      </c>
    </row>
    <row r="2354" spans="5:10" x14ac:dyDescent="0.25">
      <c r="E2354">
        <v>2353</v>
      </c>
      <c r="F2354">
        <v>2352</v>
      </c>
      <c r="G2354" s="45">
        <f t="shared" si="150"/>
        <v>1.0003317327062342</v>
      </c>
      <c r="H2354" s="46">
        <f t="shared" si="151"/>
        <v>1.0003317327062342</v>
      </c>
      <c r="I2354" s="48">
        <f t="shared" si="152"/>
        <v>2.1817033804872228</v>
      </c>
      <c r="J2354">
        <f t="shared" si="153"/>
        <v>2.1817033804872228</v>
      </c>
    </row>
    <row r="2355" spans="5:10" x14ac:dyDescent="0.25">
      <c r="E2355">
        <v>2354</v>
      </c>
      <c r="F2355">
        <v>2353</v>
      </c>
      <c r="G2355" s="45">
        <f t="shared" si="150"/>
        <v>1.0003317327062342</v>
      </c>
      <c r="H2355" s="46">
        <f t="shared" si="151"/>
        <v>1.0003317327062342</v>
      </c>
      <c r="I2355" s="48">
        <f t="shared" si="152"/>
        <v>2.1824271228538321</v>
      </c>
      <c r="J2355">
        <f t="shared" si="153"/>
        <v>2.1824271228538321</v>
      </c>
    </row>
    <row r="2356" spans="5:10" x14ac:dyDescent="0.25">
      <c r="E2356">
        <v>2355</v>
      </c>
      <c r="F2356">
        <v>2354</v>
      </c>
      <c r="G2356" s="45">
        <f t="shared" si="150"/>
        <v>1.0003317327062342</v>
      </c>
      <c r="H2356" s="46">
        <f t="shared" si="151"/>
        <v>1.0003317327062342</v>
      </c>
      <c r="I2356" s="48">
        <f t="shared" si="152"/>
        <v>2.1831511053094554</v>
      </c>
      <c r="J2356">
        <f t="shared" si="153"/>
        <v>2.1831511053094554</v>
      </c>
    </row>
    <row r="2357" spans="5:10" x14ac:dyDescent="0.25">
      <c r="E2357">
        <v>2356</v>
      </c>
      <c r="F2357">
        <v>2355</v>
      </c>
      <c r="G2357" s="45">
        <f t="shared" si="150"/>
        <v>1.0003317327062342</v>
      </c>
      <c r="H2357" s="46">
        <f t="shared" si="151"/>
        <v>1.0003317327062342</v>
      </c>
      <c r="I2357" s="48">
        <f t="shared" si="152"/>
        <v>2.183875327933738</v>
      </c>
      <c r="J2357">
        <f t="shared" si="153"/>
        <v>2.183875327933738</v>
      </c>
    </row>
    <row r="2358" spans="5:10" x14ac:dyDescent="0.25">
      <c r="E2358">
        <v>2357</v>
      </c>
      <c r="F2358">
        <v>2356</v>
      </c>
      <c r="G2358" s="45">
        <f t="shared" si="150"/>
        <v>1.0003317327062342</v>
      </c>
      <c r="H2358" s="46">
        <f t="shared" si="151"/>
        <v>1.0003317327062342</v>
      </c>
      <c r="I2358" s="48">
        <f t="shared" si="152"/>
        <v>2.1845997908063515</v>
      </c>
      <c r="J2358">
        <f t="shared" si="153"/>
        <v>2.1845997908063515</v>
      </c>
    </row>
    <row r="2359" spans="5:10" x14ac:dyDescent="0.25">
      <c r="E2359">
        <v>2358</v>
      </c>
      <c r="F2359">
        <v>2357</v>
      </c>
      <c r="G2359" s="45">
        <f t="shared" si="150"/>
        <v>1.0003317327062342</v>
      </c>
      <c r="H2359" s="46">
        <f t="shared" si="151"/>
        <v>1.0003317327062342</v>
      </c>
      <c r="I2359" s="48">
        <f t="shared" si="152"/>
        <v>2.1853244940069945</v>
      </c>
      <c r="J2359">
        <f t="shared" si="153"/>
        <v>2.1853244940069945</v>
      </c>
    </row>
    <row r="2360" spans="5:10" x14ac:dyDescent="0.25">
      <c r="E2360">
        <v>2359</v>
      </c>
      <c r="F2360">
        <v>2358</v>
      </c>
      <c r="G2360" s="45">
        <f t="shared" si="150"/>
        <v>1.0003317327062342</v>
      </c>
      <c r="H2360" s="46">
        <f t="shared" si="151"/>
        <v>1.0003317327062342</v>
      </c>
      <c r="I2360" s="48">
        <f t="shared" si="152"/>
        <v>2.1860494376153912</v>
      </c>
      <c r="J2360">
        <f t="shared" si="153"/>
        <v>2.1860494376153912</v>
      </c>
    </row>
    <row r="2361" spans="5:10" x14ac:dyDescent="0.25">
      <c r="E2361">
        <v>2360</v>
      </c>
      <c r="F2361">
        <v>2359</v>
      </c>
      <c r="G2361" s="45">
        <f t="shared" si="150"/>
        <v>1.0003317327062342</v>
      </c>
      <c r="H2361" s="46">
        <f t="shared" si="151"/>
        <v>1.0003317327062342</v>
      </c>
      <c r="I2361" s="48">
        <f t="shared" si="152"/>
        <v>2.1867746217112929</v>
      </c>
      <c r="J2361">
        <f t="shared" si="153"/>
        <v>2.1867746217112929</v>
      </c>
    </row>
    <row r="2362" spans="5:10" x14ac:dyDescent="0.25">
      <c r="E2362">
        <v>2361</v>
      </c>
      <c r="F2362">
        <v>2360</v>
      </c>
      <c r="G2362" s="45">
        <f t="shared" si="150"/>
        <v>1.0003317327062342</v>
      </c>
      <c r="H2362" s="46">
        <f t="shared" si="151"/>
        <v>1.0003317327062342</v>
      </c>
      <c r="I2362" s="48">
        <f t="shared" si="152"/>
        <v>2.1875000463744776</v>
      </c>
      <c r="J2362">
        <f t="shared" si="153"/>
        <v>2.1875000463744776</v>
      </c>
    </row>
    <row r="2363" spans="5:10" x14ac:dyDescent="0.25">
      <c r="E2363">
        <v>2362</v>
      </c>
      <c r="F2363">
        <v>2361</v>
      </c>
      <c r="G2363" s="45">
        <f t="shared" si="150"/>
        <v>1.0003317327062342</v>
      </c>
      <c r="H2363" s="46">
        <f t="shared" si="151"/>
        <v>1.0003317327062342</v>
      </c>
      <c r="I2363" s="48">
        <f t="shared" si="152"/>
        <v>2.188225711684749</v>
      </c>
      <c r="J2363">
        <f t="shared" si="153"/>
        <v>2.188225711684749</v>
      </c>
    </row>
    <row r="2364" spans="5:10" x14ac:dyDescent="0.25">
      <c r="E2364">
        <v>2363</v>
      </c>
      <c r="F2364">
        <v>2362</v>
      </c>
      <c r="G2364" s="45">
        <f t="shared" si="150"/>
        <v>1.0003317327062342</v>
      </c>
      <c r="H2364" s="46">
        <f t="shared" si="151"/>
        <v>1.0003317327062342</v>
      </c>
      <c r="I2364" s="48">
        <f t="shared" si="152"/>
        <v>2.1889516177219375</v>
      </c>
      <c r="J2364">
        <f t="shared" si="153"/>
        <v>2.1889516177219375</v>
      </c>
    </row>
    <row r="2365" spans="5:10" x14ac:dyDescent="0.25">
      <c r="E2365">
        <v>2364</v>
      </c>
      <c r="F2365">
        <v>2363</v>
      </c>
      <c r="G2365" s="45">
        <f t="shared" si="150"/>
        <v>1.0003317327062342</v>
      </c>
      <c r="H2365" s="46">
        <f t="shared" si="151"/>
        <v>1.0003317327062342</v>
      </c>
      <c r="I2365" s="48">
        <f t="shared" si="152"/>
        <v>2.1896777645659</v>
      </c>
      <c r="J2365">
        <f t="shared" si="153"/>
        <v>2.1896777645659</v>
      </c>
    </row>
    <row r="2366" spans="5:10" x14ac:dyDescent="0.25">
      <c r="E2366">
        <v>2365</v>
      </c>
      <c r="F2366">
        <v>2364</v>
      </c>
      <c r="G2366" s="45">
        <f t="shared" si="150"/>
        <v>1.0003317327062342</v>
      </c>
      <c r="H2366" s="46">
        <f t="shared" si="151"/>
        <v>1.0003317327062342</v>
      </c>
      <c r="I2366" s="48">
        <f t="shared" si="152"/>
        <v>2.1904041522965203</v>
      </c>
      <c r="J2366">
        <f t="shared" si="153"/>
        <v>2.1904041522965203</v>
      </c>
    </row>
    <row r="2367" spans="5:10" x14ac:dyDescent="0.25">
      <c r="E2367">
        <v>2366</v>
      </c>
      <c r="F2367">
        <v>2365</v>
      </c>
      <c r="G2367" s="45">
        <f t="shared" si="150"/>
        <v>1.0003317327062342</v>
      </c>
      <c r="H2367" s="46">
        <f t="shared" si="151"/>
        <v>1.0003317327062342</v>
      </c>
      <c r="I2367" s="48">
        <f t="shared" si="152"/>
        <v>2.1911307809937082</v>
      </c>
      <c r="J2367">
        <f t="shared" si="153"/>
        <v>2.1911307809937082</v>
      </c>
    </row>
    <row r="2368" spans="5:10" x14ac:dyDescent="0.25">
      <c r="E2368">
        <v>2367</v>
      </c>
      <c r="F2368">
        <v>2366</v>
      </c>
      <c r="G2368" s="45">
        <f t="shared" si="150"/>
        <v>1.0003317327062342</v>
      </c>
      <c r="H2368" s="46">
        <f t="shared" si="151"/>
        <v>1.0003317327062342</v>
      </c>
      <c r="I2368" s="48">
        <f t="shared" si="152"/>
        <v>2.1918576507374001</v>
      </c>
      <c r="J2368">
        <f t="shared" si="153"/>
        <v>2.1918576507374001</v>
      </c>
    </row>
    <row r="2369" spans="5:10" x14ac:dyDescent="0.25">
      <c r="E2369">
        <v>2368</v>
      </c>
      <c r="F2369">
        <v>2367</v>
      </c>
      <c r="G2369" s="45">
        <f t="shared" si="150"/>
        <v>1.0003317327062342</v>
      </c>
      <c r="H2369" s="46">
        <f t="shared" si="151"/>
        <v>1.0003317327062342</v>
      </c>
      <c r="I2369" s="48">
        <f t="shared" si="152"/>
        <v>2.1925847616075593</v>
      </c>
      <c r="J2369">
        <f t="shared" si="153"/>
        <v>2.1925847616075593</v>
      </c>
    </row>
    <row r="2370" spans="5:10" x14ac:dyDescent="0.25">
      <c r="E2370">
        <v>2369</v>
      </c>
      <c r="F2370">
        <v>2368</v>
      </c>
      <c r="G2370" s="45">
        <f t="shared" si="150"/>
        <v>1.0003317327062342</v>
      </c>
      <c r="H2370" s="46">
        <f t="shared" si="151"/>
        <v>1.0003317327062342</v>
      </c>
      <c r="I2370" s="48">
        <f t="shared" si="152"/>
        <v>2.1933121136841751</v>
      </c>
      <c r="J2370">
        <f t="shared" si="153"/>
        <v>2.1933121136841751</v>
      </c>
    </row>
    <row r="2371" spans="5:10" x14ac:dyDescent="0.25">
      <c r="E2371">
        <v>2370</v>
      </c>
      <c r="F2371">
        <v>2369</v>
      </c>
      <c r="G2371" s="45">
        <f t="shared" si="150"/>
        <v>1.0003317327062342</v>
      </c>
      <c r="H2371" s="46">
        <f t="shared" si="151"/>
        <v>1.0003317327062342</v>
      </c>
      <c r="I2371" s="48">
        <f t="shared" si="152"/>
        <v>2.1940397070472639</v>
      </c>
      <c r="J2371">
        <f t="shared" si="153"/>
        <v>2.1940397070472639</v>
      </c>
    </row>
    <row r="2372" spans="5:10" x14ac:dyDescent="0.25">
      <c r="E2372">
        <v>2371</v>
      </c>
      <c r="F2372">
        <v>2370</v>
      </c>
      <c r="G2372" s="45">
        <f t="shared" si="150"/>
        <v>1.0003317327062342</v>
      </c>
      <c r="H2372" s="46">
        <f t="shared" si="151"/>
        <v>1.0003317327062342</v>
      </c>
      <c r="I2372" s="48">
        <f t="shared" si="152"/>
        <v>2.1947675417768679</v>
      </c>
      <c r="J2372">
        <f t="shared" si="153"/>
        <v>2.1947675417768679</v>
      </c>
    </row>
    <row r="2373" spans="5:10" x14ac:dyDescent="0.25">
      <c r="E2373">
        <v>2372</v>
      </c>
      <c r="F2373">
        <v>2371</v>
      </c>
      <c r="G2373" s="45">
        <f t="shared" ref="G2373:G2436" si="154">IFERROR(VLOOKUP(E2373,$A$3:$C$330,3,1),$C$3)</f>
        <v>1.0003317327062342</v>
      </c>
      <c r="H2373" s="46">
        <f t="shared" ref="H2373:H2436" si="155">((G2373-1)*$H$2)+1</f>
        <v>1.0003317327062342</v>
      </c>
      <c r="I2373" s="48">
        <f t="shared" ref="I2373:I2436" si="156">H2373*I2372</f>
        <v>2.1954956179530565</v>
      </c>
      <c r="J2373">
        <f t="shared" ref="J2373:J2436" si="157">G2373*J2372</f>
        <v>2.1954956179530565</v>
      </c>
    </row>
    <row r="2374" spans="5:10" x14ac:dyDescent="0.25">
      <c r="E2374">
        <v>2373</v>
      </c>
      <c r="F2374">
        <v>2372</v>
      </c>
      <c r="G2374" s="45">
        <f t="shared" si="154"/>
        <v>1.0003317327062342</v>
      </c>
      <c r="H2374" s="46">
        <f t="shared" si="155"/>
        <v>1.0003317327062342</v>
      </c>
      <c r="I2374" s="48">
        <f t="shared" si="156"/>
        <v>2.1962239356559254</v>
      </c>
      <c r="J2374">
        <f t="shared" si="157"/>
        <v>2.1962239356559254</v>
      </c>
    </row>
    <row r="2375" spans="5:10" x14ac:dyDescent="0.25">
      <c r="E2375">
        <v>2374</v>
      </c>
      <c r="F2375">
        <v>2373</v>
      </c>
      <c r="G2375" s="45">
        <f t="shared" si="154"/>
        <v>1.0003317327062342</v>
      </c>
      <c r="H2375" s="46">
        <f t="shared" si="155"/>
        <v>1.0003317327062342</v>
      </c>
      <c r="I2375" s="48">
        <f t="shared" si="156"/>
        <v>2.196952494965597</v>
      </c>
      <c r="J2375">
        <f t="shared" si="157"/>
        <v>2.196952494965597</v>
      </c>
    </row>
    <row r="2376" spans="5:10" x14ac:dyDescent="0.25">
      <c r="E2376">
        <v>2375</v>
      </c>
      <c r="F2376">
        <v>2374</v>
      </c>
      <c r="G2376" s="45">
        <f t="shared" si="154"/>
        <v>1.0003317327062342</v>
      </c>
      <c r="H2376" s="46">
        <f t="shared" si="155"/>
        <v>1.0003317327062342</v>
      </c>
      <c r="I2376" s="48">
        <f t="shared" si="156"/>
        <v>2.1976812959622198</v>
      </c>
      <c r="J2376">
        <f t="shared" si="157"/>
        <v>2.1976812959622198</v>
      </c>
    </row>
    <row r="2377" spans="5:10" x14ac:dyDescent="0.25">
      <c r="E2377">
        <v>2376</v>
      </c>
      <c r="F2377">
        <v>2375</v>
      </c>
      <c r="G2377" s="45">
        <f t="shared" si="154"/>
        <v>1.0003317327062342</v>
      </c>
      <c r="H2377" s="46">
        <f t="shared" si="155"/>
        <v>1.0003317327062342</v>
      </c>
      <c r="I2377" s="48">
        <f t="shared" si="156"/>
        <v>2.1984103387259699</v>
      </c>
      <c r="J2377">
        <f t="shared" si="157"/>
        <v>2.1984103387259699</v>
      </c>
    </row>
    <row r="2378" spans="5:10" x14ac:dyDescent="0.25">
      <c r="E2378">
        <v>2377</v>
      </c>
      <c r="F2378">
        <v>2376</v>
      </c>
      <c r="G2378" s="45">
        <f t="shared" si="154"/>
        <v>1.0003317327062342</v>
      </c>
      <c r="H2378" s="46">
        <f t="shared" si="155"/>
        <v>1.0003317327062342</v>
      </c>
      <c r="I2378" s="48">
        <f t="shared" si="156"/>
        <v>2.1991396233370488</v>
      </c>
      <c r="J2378">
        <f t="shared" si="157"/>
        <v>2.1991396233370488</v>
      </c>
    </row>
    <row r="2379" spans="5:10" x14ac:dyDescent="0.25">
      <c r="E2379">
        <v>2378</v>
      </c>
      <c r="F2379">
        <v>2377</v>
      </c>
      <c r="G2379" s="45">
        <f t="shared" si="154"/>
        <v>1.0003317327062342</v>
      </c>
      <c r="H2379" s="46">
        <f t="shared" si="155"/>
        <v>1.0003317327062342</v>
      </c>
      <c r="I2379" s="48">
        <f t="shared" si="156"/>
        <v>2.1998691498756853</v>
      </c>
      <c r="J2379">
        <f t="shared" si="157"/>
        <v>2.1998691498756853</v>
      </c>
    </row>
    <row r="2380" spans="5:10" x14ac:dyDescent="0.25">
      <c r="E2380">
        <v>2379</v>
      </c>
      <c r="F2380">
        <v>2378</v>
      </c>
      <c r="G2380" s="45">
        <f t="shared" si="154"/>
        <v>1.0003317327062342</v>
      </c>
      <c r="H2380" s="46">
        <f t="shared" si="155"/>
        <v>1.0003317327062342</v>
      </c>
      <c r="I2380" s="48">
        <f t="shared" si="156"/>
        <v>2.2005989184221346</v>
      </c>
      <c r="J2380">
        <f t="shared" si="157"/>
        <v>2.2005989184221346</v>
      </c>
    </row>
    <row r="2381" spans="5:10" x14ac:dyDescent="0.25">
      <c r="E2381">
        <v>2380</v>
      </c>
      <c r="F2381">
        <v>2379</v>
      </c>
      <c r="G2381" s="45">
        <f t="shared" si="154"/>
        <v>1.0003317327062342</v>
      </c>
      <c r="H2381" s="46">
        <f t="shared" si="155"/>
        <v>1.0003317327062342</v>
      </c>
      <c r="I2381" s="48">
        <f t="shared" si="156"/>
        <v>2.2013289290566789</v>
      </c>
      <c r="J2381">
        <f t="shared" si="157"/>
        <v>2.2013289290566789</v>
      </c>
    </row>
    <row r="2382" spans="5:10" x14ac:dyDescent="0.25">
      <c r="E2382">
        <v>2381</v>
      </c>
      <c r="F2382">
        <v>2380</v>
      </c>
      <c r="G2382" s="45">
        <f t="shared" si="154"/>
        <v>1.0003317327062342</v>
      </c>
      <c r="H2382" s="46">
        <f t="shared" si="155"/>
        <v>1.0003317327062342</v>
      </c>
      <c r="I2382" s="48">
        <f t="shared" si="156"/>
        <v>2.2020591818596267</v>
      </c>
      <c r="J2382">
        <f t="shared" si="157"/>
        <v>2.2020591818596267</v>
      </c>
    </row>
    <row r="2383" spans="5:10" x14ac:dyDescent="0.25">
      <c r="E2383">
        <v>2382</v>
      </c>
      <c r="F2383">
        <v>2381</v>
      </c>
      <c r="G2383" s="45">
        <f t="shared" si="154"/>
        <v>1.0003317327062342</v>
      </c>
      <c r="H2383" s="46">
        <f t="shared" si="155"/>
        <v>1.0003317327062342</v>
      </c>
      <c r="I2383" s="48">
        <f t="shared" si="156"/>
        <v>2.2027896769113129</v>
      </c>
      <c r="J2383">
        <f t="shared" si="157"/>
        <v>2.2027896769113129</v>
      </c>
    </row>
    <row r="2384" spans="5:10" x14ac:dyDescent="0.25">
      <c r="E2384">
        <v>2383</v>
      </c>
      <c r="F2384">
        <v>2382</v>
      </c>
      <c r="G2384" s="45">
        <f t="shared" si="154"/>
        <v>1.0003317327062342</v>
      </c>
      <c r="H2384" s="46">
        <f t="shared" si="155"/>
        <v>1.0003317327062342</v>
      </c>
      <c r="I2384" s="48">
        <f t="shared" si="156"/>
        <v>2.2035204142920994</v>
      </c>
      <c r="J2384">
        <f t="shared" si="157"/>
        <v>2.2035204142920994</v>
      </c>
    </row>
    <row r="2385" spans="5:10" x14ac:dyDescent="0.25">
      <c r="E2385">
        <v>2384</v>
      </c>
      <c r="F2385">
        <v>2383</v>
      </c>
      <c r="G2385" s="45">
        <f t="shared" si="154"/>
        <v>1.0003317327062342</v>
      </c>
      <c r="H2385" s="46">
        <f t="shared" si="155"/>
        <v>1.0003317327062342</v>
      </c>
      <c r="I2385" s="48">
        <f t="shared" si="156"/>
        <v>2.2042513940823749</v>
      </c>
      <c r="J2385">
        <f t="shared" si="157"/>
        <v>2.2042513940823749</v>
      </c>
    </row>
    <row r="2386" spans="5:10" x14ac:dyDescent="0.25">
      <c r="E2386">
        <v>2385</v>
      </c>
      <c r="F2386">
        <v>2384</v>
      </c>
      <c r="G2386" s="45">
        <f t="shared" si="154"/>
        <v>1.0003317327062342</v>
      </c>
      <c r="H2386" s="46">
        <f t="shared" si="155"/>
        <v>1.0003317327062342</v>
      </c>
      <c r="I2386" s="48">
        <f t="shared" si="156"/>
        <v>2.2049826163625545</v>
      </c>
      <c r="J2386">
        <f t="shared" si="157"/>
        <v>2.2049826163625545</v>
      </c>
    </row>
    <row r="2387" spans="5:10" x14ac:dyDescent="0.25">
      <c r="E2387">
        <v>2386</v>
      </c>
      <c r="F2387">
        <v>2385</v>
      </c>
      <c r="G2387" s="45">
        <f t="shared" si="154"/>
        <v>1.0003317327062342</v>
      </c>
      <c r="H2387" s="46">
        <f t="shared" si="155"/>
        <v>1.0003317327062342</v>
      </c>
      <c r="I2387" s="48">
        <f t="shared" si="156"/>
        <v>2.2057140812130798</v>
      </c>
      <c r="J2387">
        <f t="shared" si="157"/>
        <v>2.2057140812130798</v>
      </c>
    </row>
    <row r="2388" spans="5:10" x14ac:dyDescent="0.25">
      <c r="E2388">
        <v>2387</v>
      </c>
      <c r="F2388">
        <v>2386</v>
      </c>
      <c r="G2388" s="45">
        <f t="shared" si="154"/>
        <v>1.0003317327062342</v>
      </c>
      <c r="H2388" s="46">
        <f t="shared" si="155"/>
        <v>1.0003317327062342</v>
      </c>
      <c r="I2388" s="48">
        <f t="shared" si="156"/>
        <v>2.2064457887144195</v>
      </c>
      <c r="J2388">
        <f t="shared" si="157"/>
        <v>2.2064457887144195</v>
      </c>
    </row>
    <row r="2389" spans="5:10" x14ac:dyDescent="0.25">
      <c r="E2389">
        <v>2388</v>
      </c>
      <c r="F2389">
        <v>2387</v>
      </c>
      <c r="G2389" s="45">
        <f t="shared" si="154"/>
        <v>1.0003317327062342</v>
      </c>
      <c r="H2389" s="46">
        <f t="shared" si="155"/>
        <v>1.0003317327062342</v>
      </c>
      <c r="I2389" s="48">
        <f t="shared" si="156"/>
        <v>2.207177738947069</v>
      </c>
      <c r="J2389">
        <f t="shared" si="157"/>
        <v>2.207177738947069</v>
      </c>
    </row>
    <row r="2390" spans="5:10" x14ac:dyDescent="0.25">
      <c r="E2390">
        <v>2389</v>
      </c>
      <c r="F2390">
        <v>2388</v>
      </c>
      <c r="G2390" s="45">
        <f t="shared" si="154"/>
        <v>1.0003317327062342</v>
      </c>
      <c r="H2390" s="46">
        <f t="shared" si="155"/>
        <v>1.0003317327062342</v>
      </c>
      <c r="I2390" s="48">
        <f t="shared" si="156"/>
        <v>2.2079099319915501</v>
      </c>
      <c r="J2390">
        <f t="shared" si="157"/>
        <v>2.2079099319915501</v>
      </c>
    </row>
    <row r="2391" spans="5:10" x14ac:dyDescent="0.25">
      <c r="E2391">
        <v>2390</v>
      </c>
      <c r="F2391">
        <v>2389</v>
      </c>
      <c r="G2391" s="45">
        <f t="shared" si="154"/>
        <v>1.0003317327062342</v>
      </c>
      <c r="H2391" s="46">
        <f t="shared" si="155"/>
        <v>1.0003317327062342</v>
      </c>
      <c r="I2391" s="48">
        <f t="shared" si="156"/>
        <v>2.2086423679284111</v>
      </c>
      <c r="J2391">
        <f t="shared" si="157"/>
        <v>2.2086423679284111</v>
      </c>
    </row>
    <row r="2392" spans="5:10" x14ac:dyDescent="0.25">
      <c r="E2392">
        <v>2391</v>
      </c>
      <c r="F2392">
        <v>2390</v>
      </c>
      <c r="G2392" s="45">
        <f t="shared" si="154"/>
        <v>1.0003317327062342</v>
      </c>
      <c r="H2392" s="46">
        <f t="shared" si="155"/>
        <v>1.0003317327062342</v>
      </c>
      <c r="I2392" s="48">
        <f t="shared" si="156"/>
        <v>2.2093750468382276</v>
      </c>
      <c r="J2392">
        <f t="shared" si="157"/>
        <v>2.2093750468382276</v>
      </c>
    </row>
    <row r="2393" spans="5:10" x14ac:dyDescent="0.25">
      <c r="E2393">
        <v>2392</v>
      </c>
      <c r="F2393">
        <v>2391</v>
      </c>
      <c r="G2393" s="45">
        <f t="shared" si="154"/>
        <v>1.0003317327062342</v>
      </c>
      <c r="H2393" s="46">
        <f t="shared" si="155"/>
        <v>1.0003317327062342</v>
      </c>
      <c r="I2393" s="48">
        <f t="shared" si="156"/>
        <v>2.2101079688016014</v>
      </c>
      <c r="J2393">
        <f t="shared" si="157"/>
        <v>2.2101079688016014</v>
      </c>
    </row>
    <row r="2394" spans="5:10" x14ac:dyDescent="0.25">
      <c r="E2394">
        <v>2393</v>
      </c>
      <c r="F2394">
        <v>2392</v>
      </c>
      <c r="G2394" s="45">
        <f t="shared" si="154"/>
        <v>1.0003317327062342</v>
      </c>
      <c r="H2394" s="46">
        <f t="shared" si="155"/>
        <v>1.0003317327062342</v>
      </c>
      <c r="I2394" s="48">
        <f t="shared" si="156"/>
        <v>2.2108411338991618</v>
      </c>
      <c r="J2394">
        <f t="shared" si="157"/>
        <v>2.2108411338991618</v>
      </c>
    </row>
    <row r="2395" spans="5:10" x14ac:dyDescent="0.25">
      <c r="E2395">
        <v>2394</v>
      </c>
      <c r="F2395">
        <v>2393</v>
      </c>
      <c r="G2395" s="45">
        <f t="shared" si="154"/>
        <v>1.0003317327062342</v>
      </c>
      <c r="H2395" s="46">
        <f t="shared" si="155"/>
        <v>1.0003317327062342</v>
      </c>
      <c r="I2395" s="48">
        <f t="shared" si="156"/>
        <v>2.2115745422115642</v>
      </c>
      <c r="J2395">
        <f t="shared" si="157"/>
        <v>2.2115745422115642</v>
      </c>
    </row>
    <row r="2396" spans="5:10" x14ac:dyDescent="0.25">
      <c r="E2396">
        <v>2395</v>
      </c>
      <c r="F2396">
        <v>2394</v>
      </c>
      <c r="G2396" s="45">
        <f t="shared" si="154"/>
        <v>1.0003317327062342</v>
      </c>
      <c r="H2396" s="46">
        <f t="shared" si="155"/>
        <v>1.0003317327062342</v>
      </c>
      <c r="I2396" s="48">
        <f t="shared" si="156"/>
        <v>2.2123081938194908</v>
      </c>
      <c r="J2396">
        <f t="shared" si="157"/>
        <v>2.2123081938194908</v>
      </c>
    </row>
    <row r="2397" spans="5:10" x14ac:dyDescent="0.25">
      <c r="E2397">
        <v>2396</v>
      </c>
      <c r="F2397">
        <v>2395</v>
      </c>
      <c r="G2397" s="45">
        <f t="shared" si="154"/>
        <v>1.0003317327062342</v>
      </c>
      <c r="H2397" s="46">
        <f t="shared" si="155"/>
        <v>1.0003317327062342</v>
      </c>
      <c r="I2397" s="48">
        <f t="shared" si="156"/>
        <v>2.2130420888036508</v>
      </c>
      <c r="J2397">
        <f t="shared" si="157"/>
        <v>2.2130420888036508</v>
      </c>
    </row>
    <row r="2398" spans="5:10" x14ac:dyDescent="0.25">
      <c r="E2398">
        <v>2397</v>
      </c>
      <c r="F2398">
        <v>2396</v>
      </c>
      <c r="G2398" s="45">
        <f t="shared" si="154"/>
        <v>1.0003317327062342</v>
      </c>
      <c r="H2398" s="46">
        <f t="shared" si="155"/>
        <v>1.0003317327062342</v>
      </c>
      <c r="I2398" s="48">
        <f t="shared" si="156"/>
        <v>2.2137762272447801</v>
      </c>
      <c r="J2398">
        <f t="shared" si="157"/>
        <v>2.2137762272447801</v>
      </c>
    </row>
    <row r="2399" spans="5:10" x14ac:dyDescent="0.25">
      <c r="E2399">
        <v>2398</v>
      </c>
      <c r="F2399">
        <v>2397</v>
      </c>
      <c r="G2399" s="45">
        <f t="shared" si="154"/>
        <v>1.0003317327062342</v>
      </c>
      <c r="H2399" s="46">
        <f t="shared" si="155"/>
        <v>1.0003317327062342</v>
      </c>
      <c r="I2399" s="48">
        <f t="shared" si="156"/>
        <v>2.2145106092236411</v>
      </c>
      <c r="J2399">
        <f t="shared" si="157"/>
        <v>2.2145106092236411</v>
      </c>
    </row>
    <row r="2400" spans="5:10" x14ac:dyDescent="0.25">
      <c r="E2400">
        <v>2399</v>
      </c>
      <c r="F2400">
        <v>2398</v>
      </c>
      <c r="G2400" s="45">
        <f t="shared" si="154"/>
        <v>1.0003317327062342</v>
      </c>
      <c r="H2400" s="46">
        <f t="shared" si="155"/>
        <v>1.0003317327062342</v>
      </c>
      <c r="I2400" s="48">
        <f t="shared" si="156"/>
        <v>2.215245234821023</v>
      </c>
      <c r="J2400">
        <f t="shared" si="157"/>
        <v>2.215245234821023</v>
      </c>
    </row>
    <row r="2401" spans="5:10" x14ac:dyDescent="0.25">
      <c r="E2401">
        <v>2400</v>
      </c>
      <c r="F2401">
        <v>2399</v>
      </c>
      <c r="G2401" s="45">
        <f t="shared" si="154"/>
        <v>1.0003317327062342</v>
      </c>
      <c r="H2401" s="46">
        <f t="shared" si="155"/>
        <v>1.0003317327062342</v>
      </c>
      <c r="I2401" s="48">
        <f t="shared" si="156"/>
        <v>2.2159801041177425</v>
      </c>
      <c r="J2401">
        <f t="shared" si="157"/>
        <v>2.2159801041177425</v>
      </c>
    </row>
    <row r="2402" spans="5:10" x14ac:dyDescent="0.25">
      <c r="E2402">
        <v>2401</v>
      </c>
      <c r="F2402">
        <v>2400</v>
      </c>
      <c r="G2402" s="45">
        <f t="shared" si="154"/>
        <v>1.0003317327062342</v>
      </c>
      <c r="H2402" s="46">
        <f t="shared" si="155"/>
        <v>1.0003317327062342</v>
      </c>
      <c r="I2402" s="48">
        <f t="shared" si="156"/>
        <v>2.2167152171946425</v>
      </c>
      <c r="J2402">
        <f t="shared" si="157"/>
        <v>2.2167152171946425</v>
      </c>
    </row>
    <row r="2403" spans="5:10" x14ac:dyDescent="0.25">
      <c r="E2403">
        <v>2402</v>
      </c>
      <c r="F2403">
        <v>2401</v>
      </c>
      <c r="G2403" s="45">
        <f t="shared" si="154"/>
        <v>1.0003317327062342</v>
      </c>
      <c r="H2403" s="46">
        <f t="shared" si="155"/>
        <v>1.0003317327062342</v>
      </c>
      <c r="I2403" s="48">
        <f t="shared" si="156"/>
        <v>2.2174505741325929</v>
      </c>
      <c r="J2403">
        <f t="shared" si="157"/>
        <v>2.2174505741325929</v>
      </c>
    </row>
    <row r="2404" spans="5:10" x14ac:dyDescent="0.25">
      <c r="E2404">
        <v>2403</v>
      </c>
      <c r="F2404">
        <v>2402</v>
      </c>
      <c r="G2404" s="45">
        <f t="shared" si="154"/>
        <v>1.0003317327062342</v>
      </c>
      <c r="H2404" s="46">
        <f t="shared" si="155"/>
        <v>1.0003317327062342</v>
      </c>
      <c r="I2404" s="48">
        <f t="shared" si="156"/>
        <v>2.2181861750124905</v>
      </c>
      <c r="J2404">
        <f t="shared" si="157"/>
        <v>2.2181861750124905</v>
      </c>
    </row>
    <row r="2405" spans="5:10" x14ac:dyDescent="0.25">
      <c r="E2405">
        <v>2404</v>
      </c>
      <c r="F2405">
        <v>2403</v>
      </c>
      <c r="G2405" s="45">
        <f t="shared" si="154"/>
        <v>1.0003317327062342</v>
      </c>
      <c r="H2405" s="46">
        <f t="shared" si="155"/>
        <v>1.0003317327062342</v>
      </c>
      <c r="I2405" s="48">
        <f t="shared" si="156"/>
        <v>2.2189220199152588</v>
      </c>
      <c r="J2405">
        <f t="shared" si="157"/>
        <v>2.2189220199152588</v>
      </c>
    </row>
    <row r="2406" spans="5:10" x14ac:dyDescent="0.25">
      <c r="E2406">
        <v>2405</v>
      </c>
      <c r="F2406">
        <v>2404</v>
      </c>
      <c r="G2406" s="45">
        <f t="shared" si="154"/>
        <v>1.0003317327062342</v>
      </c>
      <c r="H2406" s="46">
        <f t="shared" si="155"/>
        <v>1.0003317327062342</v>
      </c>
      <c r="I2406" s="48">
        <f t="shared" si="156"/>
        <v>2.2196581089218479</v>
      </c>
      <c r="J2406">
        <f t="shared" si="157"/>
        <v>2.2196581089218479</v>
      </c>
    </row>
    <row r="2407" spans="5:10" x14ac:dyDescent="0.25">
      <c r="E2407">
        <v>2406</v>
      </c>
      <c r="F2407">
        <v>2405</v>
      </c>
      <c r="G2407" s="45">
        <f t="shared" si="154"/>
        <v>1.0003317327062342</v>
      </c>
      <c r="H2407" s="46">
        <f t="shared" si="155"/>
        <v>1.0003317327062342</v>
      </c>
      <c r="I2407" s="48">
        <f t="shared" si="156"/>
        <v>2.2203944421132351</v>
      </c>
      <c r="J2407">
        <f t="shared" si="157"/>
        <v>2.2203944421132351</v>
      </c>
    </row>
    <row r="2408" spans="5:10" x14ac:dyDescent="0.25">
      <c r="E2408">
        <v>2407</v>
      </c>
      <c r="F2408">
        <v>2406</v>
      </c>
      <c r="G2408" s="45">
        <f t="shared" si="154"/>
        <v>1.0003317327062342</v>
      </c>
      <c r="H2408" s="46">
        <f t="shared" si="155"/>
        <v>1.0003317327062342</v>
      </c>
      <c r="I2408" s="48">
        <f t="shared" si="156"/>
        <v>2.2211310195704246</v>
      </c>
      <c r="J2408">
        <f t="shared" si="157"/>
        <v>2.2211310195704246</v>
      </c>
    </row>
    <row r="2409" spans="5:10" x14ac:dyDescent="0.25">
      <c r="E2409">
        <v>2408</v>
      </c>
      <c r="F2409">
        <v>2407</v>
      </c>
      <c r="G2409" s="45">
        <f t="shared" si="154"/>
        <v>1.0003317327062342</v>
      </c>
      <c r="H2409" s="46">
        <f t="shared" si="155"/>
        <v>1.0003317327062342</v>
      </c>
      <c r="I2409" s="48">
        <f t="shared" si="156"/>
        <v>2.2218678413744475</v>
      </c>
      <c r="J2409">
        <f t="shared" si="157"/>
        <v>2.2218678413744475</v>
      </c>
    </row>
    <row r="2410" spans="5:10" x14ac:dyDescent="0.25">
      <c r="E2410">
        <v>2409</v>
      </c>
      <c r="F2410">
        <v>2408</v>
      </c>
      <c r="G2410" s="45">
        <f t="shared" si="154"/>
        <v>1.0003317327062342</v>
      </c>
      <c r="H2410" s="46">
        <f t="shared" si="155"/>
        <v>1.0003317327062342</v>
      </c>
      <c r="I2410" s="48">
        <f t="shared" si="156"/>
        <v>2.2226049076063612</v>
      </c>
      <c r="J2410">
        <f t="shared" si="157"/>
        <v>2.2226049076063612</v>
      </c>
    </row>
    <row r="2411" spans="5:10" x14ac:dyDescent="0.25">
      <c r="E2411">
        <v>2410</v>
      </c>
      <c r="F2411">
        <v>2409</v>
      </c>
      <c r="G2411" s="45">
        <f t="shared" si="154"/>
        <v>1.0003317327062342</v>
      </c>
      <c r="H2411" s="46">
        <f t="shared" si="155"/>
        <v>1.0003317327062342</v>
      </c>
      <c r="I2411" s="48">
        <f t="shared" si="156"/>
        <v>2.2233422183472511</v>
      </c>
      <c r="J2411">
        <f t="shared" si="157"/>
        <v>2.2233422183472511</v>
      </c>
    </row>
    <row r="2412" spans="5:10" x14ac:dyDescent="0.25">
      <c r="E2412">
        <v>2411</v>
      </c>
      <c r="F2412">
        <v>2410</v>
      </c>
      <c r="G2412" s="45">
        <f t="shared" si="154"/>
        <v>1.0003317327062342</v>
      </c>
      <c r="H2412" s="46">
        <f t="shared" si="155"/>
        <v>1.0003317327062342</v>
      </c>
      <c r="I2412" s="48">
        <f t="shared" si="156"/>
        <v>2.2240797736782283</v>
      </c>
      <c r="J2412">
        <f t="shared" si="157"/>
        <v>2.2240797736782283</v>
      </c>
    </row>
    <row r="2413" spans="5:10" x14ac:dyDescent="0.25">
      <c r="E2413">
        <v>2412</v>
      </c>
      <c r="F2413">
        <v>2411</v>
      </c>
      <c r="G2413" s="45">
        <f t="shared" si="154"/>
        <v>1.0003317327062342</v>
      </c>
      <c r="H2413" s="46">
        <f t="shared" si="155"/>
        <v>1.0003317327062342</v>
      </c>
      <c r="I2413" s="48">
        <f t="shared" si="156"/>
        <v>2.2248175736804314</v>
      </c>
      <c r="J2413">
        <f t="shared" si="157"/>
        <v>2.2248175736804314</v>
      </c>
    </row>
    <row r="2414" spans="5:10" x14ac:dyDescent="0.25">
      <c r="E2414">
        <v>2413</v>
      </c>
      <c r="F2414">
        <v>2412</v>
      </c>
      <c r="G2414" s="45">
        <f t="shared" si="154"/>
        <v>1.0003317327062342</v>
      </c>
      <c r="H2414" s="46">
        <f t="shared" si="155"/>
        <v>1.0003317327062342</v>
      </c>
      <c r="I2414" s="48">
        <f t="shared" si="156"/>
        <v>2.2255556184350258</v>
      </c>
      <c r="J2414">
        <f t="shared" si="157"/>
        <v>2.2255556184350258</v>
      </c>
    </row>
    <row r="2415" spans="5:10" x14ac:dyDescent="0.25">
      <c r="E2415">
        <v>2414</v>
      </c>
      <c r="F2415">
        <v>2413</v>
      </c>
      <c r="G2415" s="45">
        <f t="shared" si="154"/>
        <v>1.0003317327062342</v>
      </c>
      <c r="H2415" s="46">
        <f t="shared" si="155"/>
        <v>1.0003317327062342</v>
      </c>
      <c r="I2415" s="48">
        <f t="shared" si="156"/>
        <v>2.2262939080232038</v>
      </c>
      <c r="J2415">
        <f t="shared" si="157"/>
        <v>2.2262939080232038</v>
      </c>
    </row>
    <row r="2416" spans="5:10" x14ac:dyDescent="0.25">
      <c r="E2416">
        <v>2415</v>
      </c>
      <c r="F2416">
        <v>2414</v>
      </c>
      <c r="G2416" s="45">
        <f t="shared" si="154"/>
        <v>1.0003317327062342</v>
      </c>
      <c r="H2416" s="46">
        <f t="shared" si="155"/>
        <v>1.0003317327062342</v>
      </c>
      <c r="I2416" s="48">
        <f t="shared" si="156"/>
        <v>2.2270324425261849</v>
      </c>
      <c r="J2416">
        <f t="shared" si="157"/>
        <v>2.2270324425261849</v>
      </c>
    </row>
    <row r="2417" spans="5:10" x14ac:dyDescent="0.25">
      <c r="E2417">
        <v>2416</v>
      </c>
      <c r="F2417">
        <v>2415</v>
      </c>
      <c r="G2417" s="45">
        <f t="shared" si="154"/>
        <v>1.0003317327062342</v>
      </c>
      <c r="H2417" s="46">
        <f t="shared" si="155"/>
        <v>1.0003317327062342</v>
      </c>
      <c r="I2417" s="48">
        <f t="shared" si="156"/>
        <v>2.2277712220252157</v>
      </c>
      <c r="J2417">
        <f t="shared" si="157"/>
        <v>2.2277712220252157</v>
      </c>
    </row>
    <row r="2418" spans="5:10" x14ac:dyDescent="0.25">
      <c r="E2418">
        <v>2417</v>
      </c>
      <c r="F2418">
        <v>2416</v>
      </c>
      <c r="G2418" s="45">
        <f t="shared" si="154"/>
        <v>1.0003317327062342</v>
      </c>
      <c r="H2418" s="46">
        <f t="shared" si="155"/>
        <v>1.0003317327062342</v>
      </c>
      <c r="I2418" s="48">
        <f t="shared" si="156"/>
        <v>2.2285102466015689</v>
      </c>
      <c r="J2418">
        <f t="shared" si="157"/>
        <v>2.2285102466015689</v>
      </c>
    </row>
    <row r="2419" spans="5:10" x14ac:dyDescent="0.25">
      <c r="E2419">
        <v>2418</v>
      </c>
      <c r="F2419">
        <v>2417</v>
      </c>
      <c r="G2419" s="45">
        <f t="shared" si="154"/>
        <v>1.0003317327062342</v>
      </c>
      <c r="H2419" s="46">
        <f t="shared" si="155"/>
        <v>1.0003317327062342</v>
      </c>
      <c r="I2419" s="48">
        <f t="shared" si="156"/>
        <v>2.2292495163365449</v>
      </c>
      <c r="J2419">
        <f t="shared" si="157"/>
        <v>2.2292495163365449</v>
      </c>
    </row>
    <row r="2420" spans="5:10" x14ac:dyDescent="0.25">
      <c r="E2420">
        <v>2419</v>
      </c>
      <c r="F2420">
        <v>2418</v>
      </c>
      <c r="G2420" s="45">
        <f t="shared" si="154"/>
        <v>1.0003317327062342</v>
      </c>
      <c r="H2420" s="46">
        <f t="shared" si="155"/>
        <v>1.0003317327062342</v>
      </c>
      <c r="I2420" s="48">
        <f t="shared" si="156"/>
        <v>2.2299890313114705</v>
      </c>
      <c r="J2420">
        <f t="shared" si="157"/>
        <v>2.2299890313114705</v>
      </c>
    </row>
    <row r="2421" spans="5:10" x14ac:dyDescent="0.25">
      <c r="E2421">
        <v>2420</v>
      </c>
      <c r="F2421">
        <v>2419</v>
      </c>
      <c r="G2421" s="45">
        <f t="shared" si="154"/>
        <v>1.0003317327062342</v>
      </c>
      <c r="H2421" s="46">
        <f t="shared" si="155"/>
        <v>1.0003317327062342</v>
      </c>
      <c r="I2421" s="48">
        <f t="shared" si="156"/>
        <v>2.2307287916076999</v>
      </c>
      <c r="J2421">
        <f t="shared" si="157"/>
        <v>2.2307287916076999</v>
      </c>
    </row>
    <row r="2422" spans="5:10" x14ac:dyDescent="0.25">
      <c r="E2422">
        <v>2421</v>
      </c>
      <c r="F2422">
        <v>2420</v>
      </c>
      <c r="G2422" s="45">
        <f t="shared" si="154"/>
        <v>1.0003317327062342</v>
      </c>
      <c r="H2422" s="46">
        <f t="shared" si="155"/>
        <v>1.0003317327062342</v>
      </c>
      <c r="I2422" s="48">
        <f t="shared" si="156"/>
        <v>2.2314687973066145</v>
      </c>
      <c r="J2422">
        <f t="shared" si="157"/>
        <v>2.2314687973066145</v>
      </c>
    </row>
    <row r="2423" spans="5:10" x14ac:dyDescent="0.25">
      <c r="E2423">
        <v>2422</v>
      </c>
      <c r="F2423">
        <v>2421</v>
      </c>
      <c r="G2423" s="45">
        <f t="shared" si="154"/>
        <v>1.0003317327062342</v>
      </c>
      <c r="H2423" s="46">
        <f t="shared" si="155"/>
        <v>1.0003317327062342</v>
      </c>
      <c r="I2423" s="48">
        <f t="shared" si="156"/>
        <v>2.2322090484896222</v>
      </c>
      <c r="J2423">
        <f t="shared" si="157"/>
        <v>2.2322090484896222</v>
      </c>
    </row>
    <row r="2424" spans="5:10" x14ac:dyDescent="0.25">
      <c r="E2424">
        <v>2423</v>
      </c>
      <c r="F2424">
        <v>2422</v>
      </c>
      <c r="G2424" s="45">
        <f t="shared" si="154"/>
        <v>1.0003317327062342</v>
      </c>
      <c r="H2424" s="46">
        <f t="shared" si="155"/>
        <v>1.0003317327062342</v>
      </c>
      <c r="I2424" s="48">
        <f t="shared" si="156"/>
        <v>2.2329495452381583</v>
      </c>
      <c r="J2424">
        <f t="shared" si="157"/>
        <v>2.2329495452381583</v>
      </c>
    </row>
    <row r="2425" spans="5:10" x14ac:dyDescent="0.25">
      <c r="E2425">
        <v>2424</v>
      </c>
      <c r="F2425">
        <v>2423</v>
      </c>
      <c r="G2425" s="45">
        <f t="shared" si="154"/>
        <v>1.0003317327062342</v>
      </c>
      <c r="H2425" s="46">
        <f t="shared" si="155"/>
        <v>1.0003317327062342</v>
      </c>
      <c r="I2425" s="48">
        <f t="shared" si="156"/>
        <v>2.2336902876336846</v>
      </c>
      <c r="J2425">
        <f t="shared" si="157"/>
        <v>2.2336902876336846</v>
      </c>
    </row>
    <row r="2426" spans="5:10" x14ac:dyDescent="0.25">
      <c r="E2426">
        <v>2425</v>
      </c>
      <c r="F2426">
        <v>2424</v>
      </c>
      <c r="G2426" s="45">
        <f t="shared" si="154"/>
        <v>1.0003317327062342</v>
      </c>
      <c r="H2426" s="46">
        <f t="shared" si="155"/>
        <v>1.0003317327062342</v>
      </c>
      <c r="I2426" s="48">
        <f t="shared" si="156"/>
        <v>2.2344312757576903</v>
      </c>
      <c r="J2426">
        <f t="shared" si="157"/>
        <v>2.2344312757576903</v>
      </c>
    </row>
    <row r="2427" spans="5:10" x14ac:dyDescent="0.25">
      <c r="E2427">
        <v>2426</v>
      </c>
      <c r="F2427">
        <v>2425</v>
      </c>
      <c r="G2427" s="45">
        <f t="shared" si="154"/>
        <v>1.0003317327062342</v>
      </c>
      <c r="H2427" s="46">
        <f t="shared" si="155"/>
        <v>1.0003317327062342</v>
      </c>
      <c r="I2427" s="48">
        <f t="shared" si="156"/>
        <v>2.2351725096916919</v>
      </c>
      <c r="J2427">
        <f t="shared" si="157"/>
        <v>2.2351725096916919</v>
      </c>
    </row>
    <row r="2428" spans="5:10" x14ac:dyDescent="0.25">
      <c r="E2428">
        <v>2427</v>
      </c>
      <c r="F2428">
        <v>2426</v>
      </c>
      <c r="G2428" s="45">
        <f t="shared" si="154"/>
        <v>1.0003317327062342</v>
      </c>
      <c r="H2428" s="46">
        <f t="shared" si="155"/>
        <v>1.0003317327062342</v>
      </c>
      <c r="I2428" s="48">
        <f t="shared" si="156"/>
        <v>2.2359139895172322</v>
      </c>
      <c r="J2428">
        <f t="shared" si="157"/>
        <v>2.2359139895172322</v>
      </c>
    </row>
    <row r="2429" spans="5:10" x14ac:dyDescent="0.25">
      <c r="E2429">
        <v>2428</v>
      </c>
      <c r="F2429">
        <v>2427</v>
      </c>
      <c r="G2429" s="45">
        <f t="shared" si="154"/>
        <v>1.0003317327062342</v>
      </c>
      <c r="H2429" s="46">
        <f t="shared" si="155"/>
        <v>1.0003317327062342</v>
      </c>
      <c r="I2429" s="48">
        <f t="shared" si="156"/>
        <v>2.2366557153158815</v>
      </c>
      <c r="J2429">
        <f t="shared" si="157"/>
        <v>2.2366557153158815</v>
      </c>
    </row>
    <row r="2430" spans="5:10" x14ac:dyDescent="0.25">
      <c r="E2430">
        <v>2429</v>
      </c>
      <c r="F2430">
        <v>2428</v>
      </c>
      <c r="G2430" s="45">
        <f t="shared" si="154"/>
        <v>1.0003317327062342</v>
      </c>
      <c r="H2430" s="46">
        <f t="shared" si="155"/>
        <v>1.0003317327062342</v>
      </c>
      <c r="I2430" s="48">
        <f t="shared" si="156"/>
        <v>2.2373976871692376</v>
      </c>
      <c r="J2430">
        <f t="shared" si="157"/>
        <v>2.2373976871692376</v>
      </c>
    </row>
    <row r="2431" spans="5:10" x14ac:dyDescent="0.25">
      <c r="E2431">
        <v>2430</v>
      </c>
      <c r="F2431">
        <v>2429</v>
      </c>
      <c r="G2431" s="45">
        <f t="shared" si="154"/>
        <v>1.0003317327062342</v>
      </c>
      <c r="H2431" s="46">
        <f t="shared" si="155"/>
        <v>1.0003317327062342</v>
      </c>
      <c r="I2431" s="48">
        <f t="shared" si="156"/>
        <v>2.2381399051589246</v>
      </c>
      <c r="J2431">
        <f t="shared" si="157"/>
        <v>2.2381399051589246</v>
      </c>
    </row>
    <row r="2432" spans="5:10" x14ac:dyDescent="0.25">
      <c r="E2432">
        <v>2431</v>
      </c>
      <c r="F2432">
        <v>2430</v>
      </c>
      <c r="G2432" s="45">
        <f t="shared" si="154"/>
        <v>1.0003317327062342</v>
      </c>
      <c r="H2432" s="46">
        <f t="shared" si="155"/>
        <v>1.0003317327062342</v>
      </c>
      <c r="I2432" s="48">
        <f t="shared" si="156"/>
        <v>2.2388823693665936</v>
      </c>
      <c r="J2432">
        <f t="shared" si="157"/>
        <v>2.2388823693665936</v>
      </c>
    </row>
    <row r="2433" spans="5:10" x14ac:dyDescent="0.25">
      <c r="E2433">
        <v>2432</v>
      </c>
      <c r="F2433">
        <v>2431</v>
      </c>
      <c r="G2433" s="45">
        <f t="shared" si="154"/>
        <v>1.0003317327062342</v>
      </c>
      <c r="H2433" s="46">
        <f t="shared" si="155"/>
        <v>1.0003317327062342</v>
      </c>
      <c r="I2433" s="48">
        <f t="shared" si="156"/>
        <v>2.2396250798739237</v>
      </c>
      <c r="J2433">
        <f t="shared" si="157"/>
        <v>2.2396250798739237</v>
      </c>
    </row>
    <row r="2434" spans="5:10" x14ac:dyDescent="0.25">
      <c r="E2434">
        <v>2433</v>
      </c>
      <c r="F2434">
        <v>2432</v>
      </c>
      <c r="G2434" s="45">
        <f t="shared" si="154"/>
        <v>1.0003317327062342</v>
      </c>
      <c r="H2434" s="46">
        <f t="shared" si="155"/>
        <v>1.0003317327062342</v>
      </c>
      <c r="I2434" s="48">
        <f t="shared" si="156"/>
        <v>2.2403680367626202</v>
      </c>
      <c r="J2434">
        <f t="shared" si="157"/>
        <v>2.2403680367626202</v>
      </c>
    </row>
    <row r="2435" spans="5:10" x14ac:dyDescent="0.25">
      <c r="E2435">
        <v>2434</v>
      </c>
      <c r="F2435">
        <v>2433</v>
      </c>
      <c r="G2435" s="45">
        <f t="shared" si="154"/>
        <v>1.0003317327062342</v>
      </c>
      <c r="H2435" s="46">
        <f t="shared" si="155"/>
        <v>1.0003317327062342</v>
      </c>
      <c r="I2435" s="48">
        <f t="shared" si="156"/>
        <v>2.241111240114416</v>
      </c>
      <c r="J2435">
        <f t="shared" si="157"/>
        <v>2.241111240114416</v>
      </c>
    </row>
    <row r="2436" spans="5:10" x14ac:dyDescent="0.25">
      <c r="E2436">
        <v>2435</v>
      </c>
      <c r="F2436">
        <v>2434</v>
      </c>
      <c r="G2436" s="45">
        <f t="shared" si="154"/>
        <v>1.0003317327062342</v>
      </c>
      <c r="H2436" s="46">
        <f t="shared" si="155"/>
        <v>1.0003317327062342</v>
      </c>
      <c r="I2436" s="48">
        <f t="shared" si="156"/>
        <v>2.241854690011071</v>
      </c>
      <c r="J2436">
        <f t="shared" si="157"/>
        <v>2.241854690011071</v>
      </c>
    </row>
    <row r="2437" spans="5:10" x14ac:dyDescent="0.25">
      <c r="E2437">
        <v>2436</v>
      </c>
      <c r="F2437">
        <v>2435</v>
      </c>
      <c r="G2437" s="45">
        <f t="shared" ref="G2437:G2500" si="158">IFERROR(VLOOKUP(E2437,$A$3:$C$330,3,1),$C$3)</f>
        <v>1.0003317327062342</v>
      </c>
      <c r="H2437" s="46">
        <f t="shared" ref="H2437:H2500" si="159">((G2437-1)*$H$2)+1</f>
        <v>1.0003317327062342</v>
      </c>
      <c r="I2437" s="48">
        <f t="shared" ref="I2437:I2500" si="160">H2437*I2436</f>
        <v>2.2425983865343722</v>
      </c>
      <c r="J2437">
        <f t="shared" ref="J2437:J2500" si="161">G2437*J2436</f>
        <v>2.2425983865343722</v>
      </c>
    </row>
    <row r="2438" spans="5:10" x14ac:dyDescent="0.25">
      <c r="E2438">
        <v>2437</v>
      </c>
      <c r="F2438">
        <v>2436</v>
      </c>
      <c r="G2438" s="45">
        <f t="shared" si="158"/>
        <v>1.0003317327062342</v>
      </c>
      <c r="H2438" s="46">
        <f t="shared" si="159"/>
        <v>1.0003317327062342</v>
      </c>
      <c r="I2438" s="48">
        <f t="shared" si="160"/>
        <v>2.2433423297661337</v>
      </c>
      <c r="J2438">
        <f t="shared" si="161"/>
        <v>2.2433423297661337</v>
      </c>
    </row>
    <row r="2439" spans="5:10" x14ac:dyDescent="0.25">
      <c r="E2439">
        <v>2438</v>
      </c>
      <c r="F2439">
        <v>2437</v>
      </c>
      <c r="G2439" s="45">
        <f t="shared" si="158"/>
        <v>1.0003317327062342</v>
      </c>
      <c r="H2439" s="46">
        <f t="shared" si="159"/>
        <v>1.0003317327062342</v>
      </c>
      <c r="I2439" s="48">
        <f t="shared" si="160"/>
        <v>2.2440865197881967</v>
      </c>
      <c r="J2439">
        <f t="shared" si="161"/>
        <v>2.2440865197881967</v>
      </c>
    </row>
    <row r="2440" spans="5:10" x14ac:dyDescent="0.25">
      <c r="E2440">
        <v>2439</v>
      </c>
      <c r="F2440">
        <v>2438</v>
      </c>
      <c r="G2440" s="45">
        <f t="shared" si="158"/>
        <v>1.0003317327062342</v>
      </c>
      <c r="H2440" s="46">
        <f t="shared" si="159"/>
        <v>1.0003317327062342</v>
      </c>
      <c r="I2440" s="48">
        <f t="shared" si="160"/>
        <v>2.2448309566824296</v>
      </c>
      <c r="J2440">
        <f t="shared" si="161"/>
        <v>2.2448309566824296</v>
      </c>
    </row>
    <row r="2441" spans="5:10" x14ac:dyDescent="0.25">
      <c r="E2441">
        <v>2440</v>
      </c>
      <c r="F2441">
        <v>2439</v>
      </c>
      <c r="G2441" s="45">
        <f t="shared" si="158"/>
        <v>1.0003317327062342</v>
      </c>
      <c r="H2441" s="46">
        <f t="shared" si="159"/>
        <v>1.0003317327062342</v>
      </c>
      <c r="I2441" s="48">
        <f t="shared" si="160"/>
        <v>2.2455756405307281</v>
      </c>
      <c r="J2441">
        <f t="shared" si="161"/>
        <v>2.2455756405307281</v>
      </c>
    </row>
    <row r="2442" spans="5:10" x14ac:dyDescent="0.25">
      <c r="E2442">
        <v>2441</v>
      </c>
      <c r="F2442">
        <v>2440</v>
      </c>
      <c r="G2442" s="45">
        <f t="shared" si="158"/>
        <v>1.0003317327062342</v>
      </c>
      <c r="H2442" s="46">
        <f t="shared" si="159"/>
        <v>1.0003317327062342</v>
      </c>
      <c r="I2442" s="48">
        <f t="shared" si="160"/>
        <v>2.2463205714150152</v>
      </c>
      <c r="J2442">
        <f t="shared" si="161"/>
        <v>2.2463205714150152</v>
      </c>
    </row>
    <row r="2443" spans="5:10" x14ac:dyDescent="0.25">
      <c r="E2443">
        <v>2442</v>
      </c>
      <c r="F2443">
        <v>2441</v>
      </c>
      <c r="G2443" s="45">
        <f t="shared" si="158"/>
        <v>1.0003317327062342</v>
      </c>
      <c r="H2443" s="46">
        <f t="shared" si="159"/>
        <v>1.0003317327062342</v>
      </c>
      <c r="I2443" s="48">
        <f t="shared" si="160"/>
        <v>2.2470657494172404</v>
      </c>
      <c r="J2443">
        <f t="shared" si="161"/>
        <v>2.2470657494172404</v>
      </c>
    </row>
    <row r="2444" spans="5:10" x14ac:dyDescent="0.25">
      <c r="E2444">
        <v>2443</v>
      </c>
      <c r="F2444">
        <v>2442</v>
      </c>
      <c r="G2444" s="45">
        <f t="shared" si="158"/>
        <v>1.0003317327062342</v>
      </c>
      <c r="H2444" s="46">
        <f t="shared" si="159"/>
        <v>1.0003317327062342</v>
      </c>
      <c r="I2444" s="48">
        <f t="shared" si="160"/>
        <v>2.2478111746193807</v>
      </c>
      <c r="J2444">
        <f t="shared" si="161"/>
        <v>2.2478111746193807</v>
      </c>
    </row>
    <row r="2445" spans="5:10" x14ac:dyDescent="0.25">
      <c r="E2445">
        <v>2444</v>
      </c>
      <c r="F2445">
        <v>2443</v>
      </c>
      <c r="G2445" s="45">
        <f t="shared" si="158"/>
        <v>1.0003317327062342</v>
      </c>
      <c r="H2445" s="46">
        <f t="shared" si="159"/>
        <v>1.0003317327062342</v>
      </c>
      <c r="I2445" s="48">
        <f t="shared" si="160"/>
        <v>2.2485568471034405</v>
      </c>
      <c r="J2445">
        <f t="shared" si="161"/>
        <v>2.2485568471034405</v>
      </c>
    </row>
    <row r="2446" spans="5:10" x14ac:dyDescent="0.25">
      <c r="E2446">
        <v>2445</v>
      </c>
      <c r="F2446">
        <v>2444</v>
      </c>
      <c r="G2446" s="45">
        <f t="shared" si="158"/>
        <v>1.0003317327062342</v>
      </c>
      <c r="H2446" s="46">
        <f t="shared" si="159"/>
        <v>1.0003317327062342</v>
      </c>
      <c r="I2446" s="48">
        <f t="shared" si="160"/>
        <v>2.2493027669514518</v>
      </c>
      <c r="J2446">
        <f t="shared" si="161"/>
        <v>2.2493027669514518</v>
      </c>
    </row>
    <row r="2447" spans="5:10" x14ac:dyDescent="0.25">
      <c r="E2447">
        <v>2446</v>
      </c>
      <c r="F2447">
        <v>2445</v>
      </c>
      <c r="G2447" s="45">
        <f t="shared" si="158"/>
        <v>1.0003317327062342</v>
      </c>
      <c r="H2447" s="46">
        <f t="shared" si="159"/>
        <v>1.0003317327062342</v>
      </c>
      <c r="I2447" s="48">
        <f t="shared" si="160"/>
        <v>2.2500489342454726</v>
      </c>
      <c r="J2447">
        <f t="shared" si="161"/>
        <v>2.2500489342454726</v>
      </c>
    </row>
    <row r="2448" spans="5:10" x14ac:dyDescent="0.25">
      <c r="E2448">
        <v>2447</v>
      </c>
      <c r="F2448">
        <v>2446</v>
      </c>
      <c r="G2448" s="45">
        <f t="shared" si="158"/>
        <v>1.0003317327062342</v>
      </c>
      <c r="H2448" s="46">
        <f t="shared" si="159"/>
        <v>1.0003317327062342</v>
      </c>
      <c r="I2448" s="48">
        <f t="shared" si="160"/>
        <v>2.2507953490675892</v>
      </c>
      <c r="J2448">
        <f t="shared" si="161"/>
        <v>2.2507953490675892</v>
      </c>
    </row>
    <row r="2449" spans="5:10" x14ac:dyDescent="0.25">
      <c r="E2449">
        <v>2448</v>
      </c>
      <c r="F2449">
        <v>2447</v>
      </c>
      <c r="G2449" s="45">
        <f t="shared" si="158"/>
        <v>1.0003317327062342</v>
      </c>
      <c r="H2449" s="46">
        <f t="shared" si="159"/>
        <v>1.0003317327062342</v>
      </c>
      <c r="I2449" s="48">
        <f t="shared" si="160"/>
        <v>2.2515420114999145</v>
      </c>
      <c r="J2449">
        <f t="shared" si="161"/>
        <v>2.2515420114999145</v>
      </c>
    </row>
    <row r="2450" spans="5:10" x14ac:dyDescent="0.25">
      <c r="E2450">
        <v>2449</v>
      </c>
      <c r="F2450">
        <v>2448</v>
      </c>
      <c r="G2450" s="45">
        <f t="shared" si="158"/>
        <v>1.0003317327062342</v>
      </c>
      <c r="H2450" s="46">
        <f t="shared" si="159"/>
        <v>1.0003317327062342</v>
      </c>
      <c r="I2450" s="48">
        <f t="shared" si="160"/>
        <v>2.2522889216245896</v>
      </c>
      <c r="J2450">
        <f t="shared" si="161"/>
        <v>2.2522889216245896</v>
      </c>
    </row>
    <row r="2451" spans="5:10" x14ac:dyDescent="0.25">
      <c r="E2451">
        <v>2450</v>
      </c>
      <c r="F2451">
        <v>2449</v>
      </c>
      <c r="G2451" s="45">
        <f t="shared" si="158"/>
        <v>1.0003317327062342</v>
      </c>
      <c r="H2451" s="46">
        <f t="shared" si="159"/>
        <v>1.0003317327062342</v>
      </c>
      <c r="I2451" s="48">
        <f t="shared" si="160"/>
        <v>2.2530360795237816</v>
      </c>
      <c r="J2451">
        <f t="shared" si="161"/>
        <v>2.2530360795237816</v>
      </c>
    </row>
    <row r="2452" spans="5:10" x14ac:dyDescent="0.25">
      <c r="E2452">
        <v>2451</v>
      </c>
      <c r="F2452">
        <v>2450</v>
      </c>
      <c r="G2452" s="45">
        <f t="shared" si="158"/>
        <v>1.0003317327062342</v>
      </c>
      <c r="H2452" s="46">
        <f t="shared" si="159"/>
        <v>1.0003317327062342</v>
      </c>
      <c r="I2452" s="48">
        <f t="shared" si="160"/>
        <v>2.2537834852796852</v>
      </c>
      <c r="J2452">
        <f t="shared" si="161"/>
        <v>2.2537834852796852</v>
      </c>
    </row>
    <row r="2453" spans="5:10" x14ac:dyDescent="0.25">
      <c r="E2453">
        <v>2452</v>
      </c>
      <c r="F2453">
        <v>2451</v>
      </c>
      <c r="G2453" s="45">
        <f t="shared" si="158"/>
        <v>1.0003317327062342</v>
      </c>
      <c r="H2453" s="46">
        <f t="shared" si="159"/>
        <v>1.0003317327062342</v>
      </c>
      <c r="I2453" s="48">
        <f t="shared" si="160"/>
        <v>2.2545311389745231</v>
      </c>
      <c r="J2453">
        <f t="shared" si="161"/>
        <v>2.2545311389745231</v>
      </c>
    </row>
    <row r="2454" spans="5:10" x14ac:dyDescent="0.25">
      <c r="E2454">
        <v>2453</v>
      </c>
      <c r="F2454">
        <v>2452</v>
      </c>
      <c r="G2454" s="45">
        <f t="shared" si="158"/>
        <v>1.0003317327062342</v>
      </c>
      <c r="H2454" s="46">
        <f t="shared" si="159"/>
        <v>1.0003317327062342</v>
      </c>
      <c r="I2454" s="48">
        <f t="shared" si="160"/>
        <v>2.2552790406905445</v>
      </c>
      <c r="J2454">
        <f t="shared" si="161"/>
        <v>2.2552790406905445</v>
      </c>
    </row>
    <row r="2455" spans="5:10" x14ac:dyDescent="0.25">
      <c r="E2455">
        <v>2454</v>
      </c>
      <c r="F2455">
        <v>2453</v>
      </c>
      <c r="G2455" s="45">
        <f t="shared" si="158"/>
        <v>1.0003317327062342</v>
      </c>
      <c r="H2455" s="46">
        <f t="shared" si="159"/>
        <v>1.0003317327062342</v>
      </c>
      <c r="I2455" s="48">
        <f t="shared" si="160"/>
        <v>2.256027190510026</v>
      </c>
      <c r="J2455">
        <f t="shared" si="161"/>
        <v>2.256027190510026</v>
      </c>
    </row>
    <row r="2456" spans="5:10" x14ac:dyDescent="0.25">
      <c r="E2456">
        <v>2455</v>
      </c>
      <c r="F2456">
        <v>2454</v>
      </c>
      <c r="G2456" s="45">
        <f t="shared" si="158"/>
        <v>1.0003317327062342</v>
      </c>
      <c r="H2456" s="46">
        <f t="shared" si="159"/>
        <v>1.0003317327062342</v>
      </c>
      <c r="I2456" s="48">
        <f t="shared" si="160"/>
        <v>2.2567755885152718</v>
      </c>
      <c r="J2456">
        <f t="shared" si="161"/>
        <v>2.2567755885152718</v>
      </c>
    </row>
    <row r="2457" spans="5:10" x14ac:dyDescent="0.25">
      <c r="E2457">
        <v>2456</v>
      </c>
      <c r="F2457">
        <v>2455</v>
      </c>
      <c r="G2457" s="45">
        <f t="shared" si="158"/>
        <v>1.0003317327062342</v>
      </c>
      <c r="H2457" s="46">
        <f t="shared" si="159"/>
        <v>1.0003317327062342</v>
      </c>
      <c r="I2457" s="48">
        <f t="shared" si="160"/>
        <v>2.2575242347886131</v>
      </c>
      <c r="J2457">
        <f t="shared" si="161"/>
        <v>2.2575242347886131</v>
      </c>
    </row>
    <row r="2458" spans="5:10" x14ac:dyDescent="0.25">
      <c r="E2458">
        <v>2457</v>
      </c>
      <c r="F2458">
        <v>2456</v>
      </c>
      <c r="G2458" s="45">
        <f t="shared" si="158"/>
        <v>1.0003317327062342</v>
      </c>
      <c r="H2458" s="46">
        <f t="shared" si="159"/>
        <v>1.0003317327062342</v>
      </c>
      <c r="I2458" s="48">
        <f t="shared" si="160"/>
        <v>2.2582731294124088</v>
      </c>
      <c r="J2458">
        <f t="shared" si="161"/>
        <v>2.2582731294124088</v>
      </c>
    </row>
    <row r="2459" spans="5:10" x14ac:dyDescent="0.25">
      <c r="E2459">
        <v>2458</v>
      </c>
      <c r="F2459">
        <v>2457</v>
      </c>
      <c r="G2459" s="45">
        <f t="shared" si="158"/>
        <v>1.0003317327062342</v>
      </c>
      <c r="H2459" s="46">
        <f t="shared" si="159"/>
        <v>1.0003317327062342</v>
      </c>
      <c r="I2459" s="48">
        <f t="shared" si="160"/>
        <v>2.2590222724690445</v>
      </c>
      <c r="J2459">
        <f t="shared" si="161"/>
        <v>2.2590222724690445</v>
      </c>
    </row>
    <row r="2460" spans="5:10" x14ac:dyDescent="0.25">
      <c r="E2460">
        <v>2459</v>
      </c>
      <c r="F2460">
        <v>2458</v>
      </c>
      <c r="G2460" s="45">
        <f t="shared" si="158"/>
        <v>1.0003317327062342</v>
      </c>
      <c r="H2460" s="46">
        <f t="shared" si="159"/>
        <v>1.0003317327062342</v>
      </c>
      <c r="I2460" s="48">
        <f t="shared" si="160"/>
        <v>2.259771664040934</v>
      </c>
      <c r="J2460">
        <f t="shared" si="161"/>
        <v>2.259771664040934</v>
      </c>
    </row>
    <row r="2461" spans="5:10" x14ac:dyDescent="0.25">
      <c r="E2461">
        <v>2460</v>
      </c>
      <c r="F2461">
        <v>2459</v>
      </c>
      <c r="G2461" s="45">
        <f t="shared" si="158"/>
        <v>1.0003317327062342</v>
      </c>
      <c r="H2461" s="46">
        <f t="shared" si="159"/>
        <v>1.0003317327062342</v>
      </c>
      <c r="I2461" s="48">
        <f t="shared" si="160"/>
        <v>2.2605213042105179</v>
      </c>
      <c r="J2461">
        <f t="shared" si="161"/>
        <v>2.2605213042105179</v>
      </c>
    </row>
    <row r="2462" spans="5:10" x14ac:dyDescent="0.25">
      <c r="E2462">
        <v>2461</v>
      </c>
      <c r="F2462">
        <v>2460</v>
      </c>
      <c r="G2462" s="45">
        <f t="shared" si="158"/>
        <v>1.0003317327062342</v>
      </c>
      <c r="H2462" s="46">
        <f t="shared" si="159"/>
        <v>1.0003317327062342</v>
      </c>
      <c r="I2462" s="48">
        <f t="shared" si="160"/>
        <v>2.2612711930602636</v>
      </c>
      <c r="J2462">
        <f t="shared" si="161"/>
        <v>2.2612711930602636</v>
      </c>
    </row>
    <row r="2463" spans="5:10" x14ac:dyDescent="0.25">
      <c r="E2463">
        <v>2462</v>
      </c>
      <c r="F2463">
        <v>2461</v>
      </c>
      <c r="G2463" s="45">
        <f t="shared" si="158"/>
        <v>1.0003317327062342</v>
      </c>
      <c r="H2463" s="46">
        <f t="shared" si="159"/>
        <v>1.0003317327062342</v>
      </c>
      <c r="I2463" s="48">
        <f t="shared" si="160"/>
        <v>2.2620213306726669</v>
      </c>
      <c r="J2463">
        <f t="shared" si="161"/>
        <v>2.2620213306726669</v>
      </c>
    </row>
    <row r="2464" spans="5:10" x14ac:dyDescent="0.25">
      <c r="E2464">
        <v>2463</v>
      </c>
      <c r="F2464">
        <v>2462</v>
      </c>
      <c r="G2464" s="45">
        <f t="shared" si="158"/>
        <v>1.0003317327062342</v>
      </c>
      <c r="H2464" s="46">
        <f t="shared" si="159"/>
        <v>1.0003317327062342</v>
      </c>
      <c r="I2464" s="48">
        <f t="shared" si="160"/>
        <v>2.2627717171302506</v>
      </c>
      <c r="J2464">
        <f t="shared" si="161"/>
        <v>2.2627717171302506</v>
      </c>
    </row>
    <row r="2465" spans="5:10" x14ac:dyDescent="0.25">
      <c r="E2465">
        <v>2464</v>
      </c>
      <c r="F2465">
        <v>2463</v>
      </c>
      <c r="G2465" s="45">
        <f t="shared" si="158"/>
        <v>1.0003317327062342</v>
      </c>
      <c r="H2465" s="46">
        <f t="shared" si="159"/>
        <v>1.0003317327062342</v>
      </c>
      <c r="I2465" s="48">
        <f t="shared" si="160"/>
        <v>2.2635223525155643</v>
      </c>
      <c r="J2465">
        <f t="shared" si="161"/>
        <v>2.2635223525155643</v>
      </c>
    </row>
    <row r="2466" spans="5:10" x14ac:dyDescent="0.25">
      <c r="E2466">
        <v>2465</v>
      </c>
      <c r="F2466">
        <v>2464</v>
      </c>
      <c r="G2466" s="45">
        <f t="shared" si="158"/>
        <v>1.0003317327062342</v>
      </c>
      <c r="H2466" s="46">
        <f t="shared" si="159"/>
        <v>1.0003317327062342</v>
      </c>
      <c r="I2466" s="48">
        <f t="shared" si="160"/>
        <v>2.264273236911186</v>
      </c>
      <c r="J2466">
        <f t="shared" si="161"/>
        <v>2.264273236911186</v>
      </c>
    </row>
    <row r="2467" spans="5:10" x14ac:dyDescent="0.25">
      <c r="E2467">
        <v>2466</v>
      </c>
      <c r="F2467">
        <v>2465</v>
      </c>
      <c r="G2467" s="45">
        <f t="shared" si="158"/>
        <v>1.0003317327062342</v>
      </c>
      <c r="H2467" s="46">
        <f t="shared" si="159"/>
        <v>1.0003317327062342</v>
      </c>
      <c r="I2467" s="48">
        <f t="shared" si="160"/>
        <v>2.2650243703997202</v>
      </c>
      <c r="J2467">
        <f t="shared" si="161"/>
        <v>2.2650243703997202</v>
      </c>
    </row>
    <row r="2468" spans="5:10" x14ac:dyDescent="0.25">
      <c r="E2468">
        <v>2467</v>
      </c>
      <c r="F2468">
        <v>2466</v>
      </c>
      <c r="G2468" s="45">
        <f t="shared" si="158"/>
        <v>1.0003317327062342</v>
      </c>
      <c r="H2468" s="46">
        <f t="shared" si="159"/>
        <v>1.0003317327062342</v>
      </c>
      <c r="I2468" s="48">
        <f t="shared" si="160"/>
        <v>2.2657757530637994</v>
      </c>
      <c r="J2468">
        <f t="shared" si="161"/>
        <v>2.2657757530637994</v>
      </c>
    </row>
    <row r="2469" spans="5:10" x14ac:dyDescent="0.25">
      <c r="E2469">
        <v>2468</v>
      </c>
      <c r="F2469">
        <v>2467</v>
      </c>
      <c r="G2469" s="45">
        <f t="shared" si="158"/>
        <v>1.0003317327062342</v>
      </c>
      <c r="H2469" s="46">
        <f t="shared" si="159"/>
        <v>1.0003317327062342</v>
      </c>
      <c r="I2469" s="48">
        <f t="shared" si="160"/>
        <v>2.266527384986083</v>
      </c>
      <c r="J2469">
        <f t="shared" si="161"/>
        <v>2.266527384986083</v>
      </c>
    </row>
    <row r="2470" spans="5:10" x14ac:dyDescent="0.25">
      <c r="E2470">
        <v>2469</v>
      </c>
      <c r="F2470">
        <v>2468</v>
      </c>
      <c r="G2470" s="45">
        <f t="shared" si="158"/>
        <v>1.0003317327062342</v>
      </c>
      <c r="H2470" s="46">
        <f t="shared" si="159"/>
        <v>1.0003317327062342</v>
      </c>
      <c r="I2470" s="48">
        <f t="shared" si="160"/>
        <v>2.2672792662492585</v>
      </c>
      <c r="J2470">
        <f t="shared" si="161"/>
        <v>2.2672792662492585</v>
      </c>
    </row>
    <row r="2471" spans="5:10" x14ac:dyDescent="0.25">
      <c r="E2471">
        <v>2470</v>
      </c>
      <c r="F2471">
        <v>2469</v>
      </c>
      <c r="G2471" s="45">
        <f t="shared" si="158"/>
        <v>1.0003317327062342</v>
      </c>
      <c r="H2471" s="46">
        <f t="shared" si="159"/>
        <v>1.0003317327062342</v>
      </c>
      <c r="I2471" s="48">
        <f t="shared" si="160"/>
        <v>2.2680313969360402</v>
      </c>
      <c r="J2471">
        <f t="shared" si="161"/>
        <v>2.2680313969360402</v>
      </c>
    </row>
    <row r="2472" spans="5:10" x14ac:dyDescent="0.25">
      <c r="E2472">
        <v>2471</v>
      </c>
      <c r="F2472">
        <v>2470</v>
      </c>
      <c r="G2472" s="45">
        <f t="shared" si="158"/>
        <v>1.0003317327062342</v>
      </c>
      <c r="H2472" s="46">
        <f t="shared" si="159"/>
        <v>1.0003317327062342</v>
      </c>
      <c r="I2472" s="48">
        <f t="shared" si="160"/>
        <v>2.2687837771291699</v>
      </c>
      <c r="J2472">
        <f t="shared" si="161"/>
        <v>2.2687837771291699</v>
      </c>
    </row>
    <row r="2473" spans="5:10" x14ac:dyDescent="0.25">
      <c r="E2473">
        <v>2472</v>
      </c>
      <c r="F2473">
        <v>2471</v>
      </c>
      <c r="G2473" s="45">
        <f t="shared" si="158"/>
        <v>1.0003317327062342</v>
      </c>
      <c r="H2473" s="46">
        <f t="shared" si="159"/>
        <v>1.0003317327062342</v>
      </c>
      <c r="I2473" s="48">
        <f t="shared" si="160"/>
        <v>2.2695364069114174</v>
      </c>
      <c r="J2473">
        <f t="shared" si="161"/>
        <v>2.2695364069114174</v>
      </c>
    </row>
    <row r="2474" spans="5:10" x14ac:dyDescent="0.25">
      <c r="E2474">
        <v>2473</v>
      </c>
      <c r="F2474">
        <v>2472</v>
      </c>
      <c r="G2474" s="45">
        <f t="shared" si="158"/>
        <v>1.0003317327062342</v>
      </c>
      <c r="H2474" s="46">
        <f t="shared" si="159"/>
        <v>1.0003317327062342</v>
      </c>
      <c r="I2474" s="48">
        <f t="shared" si="160"/>
        <v>2.2702892863655793</v>
      </c>
      <c r="J2474">
        <f t="shared" si="161"/>
        <v>2.2702892863655793</v>
      </c>
    </row>
    <row r="2475" spans="5:10" x14ac:dyDescent="0.25">
      <c r="E2475">
        <v>2474</v>
      </c>
      <c r="F2475">
        <v>2473</v>
      </c>
      <c r="G2475" s="45">
        <f t="shared" si="158"/>
        <v>1.0003317327062342</v>
      </c>
      <c r="H2475" s="46">
        <f t="shared" si="159"/>
        <v>1.0003317327062342</v>
      </c>
      <c r="I2475" s="48">
        <f t="shared" si="160"/>
        <v>2.2710424155744797</v>
      </c>
      <c r="J2475">
        <f t="shared" si="161"/>
        <v>2.2710424155744797</v>
      </c>
    </row>
    <row r="2476" spans="5:10" x14ac:dyDescent="0.25">
      <c r="E2476">
        <v>2475</v>
      </c>
      <c r="F2476">
        <v>2474</v>
      </c>
      <c r="G2476" s="45">
        <f t="shared" si="158"/>
        <v>1.0003317327062342</v>
      </c>
      <c r="H2476" s="46">
        <f t="shared" si="159"/>
        <v>1.0003317327062342</v>
      </c>
      <c r="I2476" s="48">
        <f t="shared" si="160"/>
        <v>2.2717957946209708</v>
      </c>
      <c r="J2476">
        <f t="shared" si="161"/>
        <v>2.2717957946209708</v>
      </c>
    </row>
    <row r="2477" spans="5:10" x14ac:dyDescent="0.25">
      <c r="E2477">
        <v>2476</v>
      </c>
      <c r="F2477">
        <v>2475</v>
      </c>
      <c r="G2477" s="45">
        <f t="shared" si="158"/>
        <v>1.0003317327062342</v>
      </c>
      <c r="H2477" s="46">
        <f t="shared" si="159"/>
        <v>1.0003317327062342</v>
      </c>
      <c r="I2477" s="48">
        <f t="shared" si="160"/>
        <v>2.272549423587932</v>
      </c>
      <c r="J2477">
        <f t="shared" si="161"/>
        <v>2.272549423587932</v>
      </c>
    </row>
    <row r="2478" spans="5:10" x14ac:dyDescent="0.25">
      <c r="E2478">
        <v>2477</v>
      </c>
      <c r="F2478">
        <v>2476</v>
      </c>
      <c r="G2478" s="45">
        <f t="shared" si="158"/>
        <v>1.0003317327062342</v>
      </c>
      <c r="H2478" s="46">
        <f t="shared" si="159"/>
        <v>1.0003317327062342</v>
      </c>
      <c r="I2478" s="48">
        <f t="shared" si="160"/>
        <v>2.2733033025582698</v>
      </c>
      <c r="J2478">
        <f t="shared" si="161"/>
        <v>2.2733033025582698</v>
      </c>
    </row>
    <row r="2479" spans="5:10" x14ac:dyDescent="0.25">
      <c r="E2479">
        <v>2478</v>
      </c>
      <c r="F2479">
        <v>2477</v>
      </c>
      <c r="G2479" s="45">
        <f t="shared" si="158"/>
        <v>1.0003317327062342</v>
      </c>
      <c r="H2479" s="46">
        <f t="shared" si="159"/>
        <v>1.0003317327062342</v>
      </c>
      <c r="I2479" s="48">
        <f t="shared" si="160"/>
        <v>2.2740574316149185</v>
      </c>
      <c r="J2479">
        <f t="shared" si="161"/>
        <v>2.2740574316149185</v>
      </c>
    </row>
    <row r="2480" spans="5:10" x14ac:dyDescent="0.25">
      <c r="E2480">
        <v>2479</v>
      </c>
      <c r="F2480">
        <v>2478</v>
      </c>
      <c r="G2480" s="45">
        <f t="shared" si="158"/>
        <v>1.0003317327062342</v>
      </c>
      <c r="H2480" s="46">
        <f t="shared" si="159"/>
        <v>1.0003317327062342</v>
      </c>
      <c r="I2480" s="48">
        <f t="shared" si="160"/>
        <v>2.2748118108408399</v>
      </c>
      <c r="J2480">
        <f t="shared" si="161"/>
        <v>2.2748118108408399</v>
      </c>
    </row>
    <row r="2481" spans="5:10" x14ac:dyDescent="0.25">
      <c r="E2481">
        <v>2480</v>
      </c>
      <c r="F2481">
        <v>2479</v>
      </c>
      <c r="G2481" s="45">
        <f t="shared" si="158"/>
        <v>1.0003317327062342</v>
      </c>
      <c r="H2481" s="46">
        <f t="shared" si="159"/>
        <v>1.0003317327062342</v>
      </c>
      <c r="I2481" s="48">
        <f t="shared" si="160"/>
        <v>2.2755664403190239</v>
      </c>
      <c r="J2481">
        <f t="shared" si="161"/>
        <v>2.2755664403190239</v>
      </c>
    </row>
    <row r="2482" spans="5:10" x14ac:dyDescent="0.25">
      <c r="E2482">
        <v>2481</v>
      </c>
      <c r="F2482">
        <v>2480</v>
      </c>
      <c r="G2482" s="45">
        <f t="shared" si="158"/>
        <v>1.0003317327062342</v>
      </c>
      <c r="H2482" s="46">
        <f t="shared" si="159"/>
        <v>1.0003317327062342</v>
      </c>
      <c r="I2482" s="48">
        <f t="shared" si="160"/>
        <v>2.2763213201324866</v>
      </c>
      <c r="J2482">
        <f t="shared" si="161"/>
        <v>2.2763213201324866</v>
      </c>
    </row>
    <row r="2483" spans="5:10" x14ac:dyDescent="0.25">
      <c r="E2483">
        <v>2482</v>
      </c>
      <c r="F2483">
        <v>2481</v>
      </c>
      <c r="G2483" s="45">
        <f t="shared" si="158"/>
        <v>1.0003317327062342</v>
      </c>
      <c r="H2483" s="46">
        <f t="shared" si="159"/>
        <v>1.0003317327062342</v>
      </c>
      <c r="I2483" s="48">
        <f t="shared" si="160"/>
        <v>2.2770764503642726</v>
      </c>
      <c r="J2483">
        <f t="shared" si="161"/>
        <v>2.2770764503642726</v>
      </c>
    </row>
    <row r="2484" spans="5:10" x14ac:dyDescent="0.25">
      <c r="E2484">
        <v>2483</v>
      </c>
      <c r="F2484">
        <v>2482</v>
      </c>
      <c r="G2484" s="45">
        <f t="shared" si="158"/>
        <v>1.0003317327062342</v>
      </c>
      <c r="H2484" s="46">
        <f t="shared" si="159"/>
        <v>1.0003317327062342</v>
      </c>
      <c r="I2484" s="48">
        <f t="shared" si="160"/>
        <v>2.2778318310974544</v>
      </c>
      <c r="J2484">
        <f t="shared" si="161"/>
        <v>2.2778318310974544</v>
      </c>
    </row>
    <row r="2485" spans="5:10" x14ac:dyDescent="0.25">
      <c r="E2485">
        <v>2484</v>
      </c>
      <c r="F2485">
        <v>2483</v>
      </c>
      <c r="G2485" s="45">
        <f t="shared" si="158"/>
        <v>1.0003317327062342</v>
      </c>
      <c r="H2485" s="46">
        <f t="shared" si="159"/>
        <v>1.0003317327062342</v>
      </c>
      <c r="I2485" s="48">
        <f t="shared" si="160"/>
        <v>2.2785874624151305</v>
      </c>
      <c r="J2485">
        <f t="shared" si="161"/>
        <v>2.2785874624151305</v>
      </c>
    </row>
    <row r="2486" spans="5:10" x14ac:dyDescent="0.25">
      <c r="E2486">
        <v>2485</v>
      </c>
      <c r="F2486">
        <v>2484</v>
      </c>
      <c r="G2486" s="45">
        <f t="shared" si="158"/>
        <v>1.0003317327062342</v>
      </c>
      <c r="H2486" s="46">
        <f t="shared" si="159"/>
        <v>1.0003317327062342</v>
      </c>
      <c r="I2486" s="48">
        <f t="shared" si="160"/>
        <v>2.279343344400429</v>
      </c>
      <c r="J2486">
        <f t="shared" si="161"/>
        <v>2.279343344400429</v>
      </c>
    </row>
    <row r="2487" spans="5:10" x14ac:dyDescent="0.25">
      <c r="E2487">
        <v>2486</v>
      </c>
      <c r="F2487">
        <v>2485</v>
      </c>
      <c r="G2487" s="45">
        <f t="shared" si="158"/>
        <v>1.0003317327062342</v>
      </c>
      <c r="H2487" s="46">
        <f t="shared" si="159"/>
        <v>1.0003317327062342</v>
      </c>
      <c r="I2487" s="48">
        <f t="shared" si="160"/>
        <v>2.280099477136504</v>
      </c>
      <c r="J2487">
        <f t="shared" si="161"/>
        <v>2.280099477136504</v>
      </c>
    </row>
    <row r="2488" spans="5:10" x14ac:dyDescent="0.25">
      <c r="E2488">
        <v>2487</v>
      </c>
      <c r="F2488">
        <v>2486</v>
      </c>
      <c r="G2488" s="45">
        <f t="shared" si="158"/>
        <v>1.0003317327062342</v>
      </c>
      <c r="H2488" s="46">
        <f t="shared" si="159"/>
        <v>1.0003317327062342</v>
      </c>
      <c r="I2488" s="48">
        <f t="shared" si="160"/>
        <v>2.2808558607065375</v>
      </c>
      <c r="J2488">
        <f t="shared" si="161"/>
        <v>2.2808558607065375</v>
      </c>
    </row>
    <row r="2489" spans="5:10" x14ac:dyDescent="0.25">
      <c r="E2489">
        <v>2488</v>
      </c>
      <c r="F2489">
        <v>2487</v>
      </c>
      <c r="G2489" s="45">
        <f t="shared" si="158"/>
        <v>1.0003317327062342</v>
      </c>
      <c r="H2489" s="46">
        <f t="shared" si="159"/>
        <v>1.0003317327062342</v>
      </c>
      <c r="I2489" s="48">
        <f t="shared" si="160"/>
        <v>2.2816124951937398</v>
      </c>
      <c r="J2489">
        <f t="shared" si="161"/>
        <v>2.2816124951937398</v>
      </c>
    </row>
    <row r="2490" spans="5:10" x14ac:dyDescent="0.25">
      <c r="E2490">
        <v>2489</v>
      </c>
      <c r="F2490">
        <v>2488</v>
      </c>
      <c r="G2490" s="45">
        <f t="shared" si="158"/>
        <v>1.0003317327062342</v>
      </c>
      <c r="H2490" s="46">
        <f t="shared" si="159"/>
        <v>1.0003317327062342</v>
      </c>
      <c r="I2490" s="48">
        <f t="shared" si="160"/>
        <v>2.2823693806813483</v>
      </c>
      <c r="J2490">
        <f t="shared" si="161"/>
        <v>2.2823693806813483</v>
      </c>
    </row>
    <row r="2491" spans="5:10" x14ac:dyDescent="0.25">
      <c r="E2491">
        <v>2490</v>
      </c>
      <c r="F2491">
        <v>2489</v>
      </c>
      <c r="G2491" s="45">
        <f t="shared" si="158"/>
        <v>1.0003317327062342</v>
      </c>
      <c r="H2491" s="46">
        <f t="shared" si="159"/>
        <v>1.0003317327062342</v>
      </c>
      <c r="I2491" s="48">
        <f t="shared" si="160"/>
        <v>2.2831265172526281</v>
      </c>
      <c r="J2491">
        <f t="shared" si="161"/>
        <v>2.2831265172526281</v>
      </c>
    </row>
    <row r="2492" spans="5:10" x14ac:dyDescent="0.25">
      <c r="E2492">
        <v>2491</v>
      </c>
      <c r="F2492">
        <v>2490</v>
      </c>
      <c r="G2492" s="45">
        <f t="shared" si="158"/>
        <v>1.0003317327062342</v>
      </c>
      <c r="H2492" s="46">
        <f t="shared" si="159"/>
        <v>1.0003317327062342</v>
      </c>
      <c r="I2492" s="48">
        <f t="shared" si="160"/>
        <v>2.2838839049908715</v>
      </c>
      <c r="J2492">
        <f t="shared" si="161"/>
        <v>2.2838839049908715</v>
      </c>
    </row>
    <row r="2493" spans="5:10" x14ac:dyDescent="0.25">
      <c r="E2493">
        <v>2492</v>
      </c>
      <c r="F2493">
        <v>2491</v>
      </c>
      <c r="G2493" s="45">
        <f t="shared" si="158"/>
        <v>1.0003317327062342</v>
      </c>
      <c r="H2493" s="46">
        <f t="shared" si="159"/>
        <v>1.0003317327062342</v>
      </c>
      <c r="I2493" s="48">
        <f t="shared" si="160"/>
        <v>2.284641543979399</v>
      </c>
      <c r="J2493">
        <f t="shared" si="161"/>
        <v>2.284641543979399</v>
      </c>
    </row>
    <row r="2494" spans="5:10" x14ac:dyDescent="0.25">
      <c r="E2494">
        <v>2493</v>
      </c>
      <c r="F2494">
        <v>2492</v>
      </c>
      <c r="G2494" s="45">
        <f t="shared" si="158"/>
        <v>1.0003317327062342</v>
      </c>
      <c r="H2494" s="46">
        <f t="shared" si="159"/>
        <v>1.0003317327062342</v>
      </c>
      <c r="I2494" s="48">
        <f t="shared" si="160"/>
        <v>2.2853994343015582</v>
      </c>
      <c r="J2494">
        <f t="shared" si="161"/>
        <v>2.2853994343015582</v>
      </c>
    </row>
    <row r="2495" spans="5:10" x14ac:dyDescent="0.25">
      <c r="E2495">
        <v>2494</v>
      </c>
      <c r="F2495">
        <v>2493</v>
      </c>
      <c r="G2495" s="45">
        <f t="shared" si="158"/>
        <v>1.0003317327062342</v>
      </c>
      <c r="H2495" s="46">
        <f t="shared" si="159"/>
        <v>1.0003317327062342</v>
      </c>
      <c r="I2495" s="48">
        <f t="shared" si="160"/>
        <v>2.2861575760407251</v>
      </c>
      <c r="J2495">
        <f t="shared" si="161"/>
        <v>2.2861575760407251</v>
      </c>
    </row>
    <row r="2496" spans="5:10" x14ac:dyDescent="0.25">
      <c r="E2496">
        <v>2495</v>
      </c>
      <c r="F2496">
        <v>2494</v>
      </c>
      <c r="G2496" s="45">
        <f t="shared" si="158"/>
        <v>1.0003317327062342</v>
      </c>
      <c r="H2496" s="46">
        <f t="shared" si="159"/>
        <v>1.0003317327062342</v>
      </c>
      <c r="I2496" s="48">
        <f t="shared" si="160"/>
        <v>2.2869159692803032</v>
      </c>
      <c r="J2496">
        <f t="shared" si="161"/>
        <v>2.2869159692803032</v>
      </c>
    </row>
    <row r="2497" spans="5:10" x14ac:dyDescent="0.25">
      <c r="E2497">
        <v>2496</v>
      </c>
      <c r="F2497">
        <v>2495</v>
      </c>
      <c r="G2497" s="45">
        <f t="shared" si="158"/>
        <v>1.0003317327062342</v>
      </c>
      <c r="H2497" s="46">
        <f t="shared" si="159"/>
        <v>1.0003317327062342</v>
      </c>
      <c r="I2497" s="48">
        <f t="shared" si="160"/>
        <v>2.287674614103723</v>
      </c>
      <c r="J2497">
        <f t="shared" si="161"/>
        <v>2.287674614103723</v>
      </c>
    </row>
    <row r="2498" spans="5:10" x14ac:dyDescent="0.25">
      <c r="E2498">
        <v>2497</v>
      </c>
      <c r="F2498">
        <v>2496</v>
      </c>
      <c r="G2498" s="45">
        <f t="shared" si="158"/>
        <v>1.0003317327062342</v>
      </c>
      <c r="H2498" s="46">
        <f t="shared" si="159"/>
        <v>1.0003317327062342</v>
      </c>
      <c r="I2498" s="48">
        <f t="shared" si="160"/>
        <v>2.2884335105944431</v>
      </c>
      <c r="J2498">
        <f t="shared" si="161"/>
        <v>2.2884335105944431</v>
      </c>
    </row>
    <row r="2499" spans="5:10" x14ac:dyDescent="0.25">
      <c r="E2499">
        <v>2498</v>
      </c>
      <c r="F2499">
        <v>2497</v>
      </c>
      <c r="G2499" s="45">
        <f t="shared" si="158"/>
        <v>1.0003317327062342</v>
      </c>
      <c r="H2499" s="46">
        <f t="shared" si="159"/>
        <v>1.0003317327062342</v>
      </c>
      <c r="I2499" s="48">
        <f t="shared" si="160"/>
        <v>2.2891926588359497</v>
      </c>
      <c r="J2499">
        <f t="shared" si="161"/>
        <v>2.2891926588359497</v>
      </c>
    </row>
    <row r="2500" spans="5:10" x14ac:dyDescent="0.25">
      <c r="E2500">
        <v>2499</v>
      </c>
      <c r="F2500">
        <v>2498</v>
      </c>
      <c r="G2500" s="45">
        <f t="shared" si="158"/>
        <v>1.0003317327062342</v>
      </c>
      <c r="H2500" s="46">
        <f t="shared" si="159"/>
        <v>1.0003317327062342</v>
      </c>
      <c r="I2500" s="48">
        <f t="shared" si="160"/>
        <v>2.2899520589117568</v>
      </c>
      <c r="J2500">
        <f t="shared" si="161"/>
        <v>2.2899520589117568</v>
      </c>
    </row>
    <row r="2501" spans="5:10" x14ac:dyDescent="0.25">
      <c r="E2501">
        <v>2500</v>
      </c>
      <c r="F2501">
        <v>2499</v>
      </c>
      <c r="G2501" s="45">
        <f t="shared" ref="G2501:G2563" si="162">IFERROR(VLOOKUP(E2501,$A$3:$C$330,3,1),$C$3)</f>
        <v>1.0003317327062342</v>
      </c>
      <c r="H2501" s="46">
        <f t="shared" ref="H2501:H2564" si="163">((G2501-1)*$H$2)+1</f>
        <v>1.0003317327062342</v>
      </c>
      <c r="I2501" s="48">
        <f t="shared" ref="I2501:I2564" si="164">H2501*I2500</f>
        <v>2.290711710905406</v>
      </c>
      <c r="J2501">
        <f t="shared" ref="J2501:J2564" si="165">G2501*J2500</f>
        <v>2.290711710905406</v>
      </c>
    </row>
    <row r="2502" spans="5:10" x14ac:dyDescent="0.25">
      <c r="E2502">
        <v>2501</v>
      </c>
      <c r="F2502">
        <v>2500</v>
      </c>
      <c r="G2502" s="45">
        <f t="shared" si="162"/>
        <v>1.0003317327062342</v>
      </c>
      <c r="H2502" s="46">
        <f t="shared" si="163"/>
        <v>1.0003317327062342</v>
      </c>
      <c r="I2502" s="48">
        <f t="shared" si="164"/>
        <v>2.291471614900467</v>
      </c>
      <c r="J2502">
        <f t="shared" si="165"/>
        <v>2.291471614900467</v>
      </c>
    </row>
    <row r="2503" spans="5:10" x14ac:dyDescent="0.25">
      <c r="E2503">
        <v>2502</v>
      </c>
      <c r="F2503">
        <v>2501</v>
      </c>
      <c r="G2503" s="45">
        <f t="shared" si="162"/>
        <v>1.0003317327062342</v>
      </c>
      <c r="H2503" s="46">
        <f t="shared" si="163"/>
        <v>1.0003317327062342</v>
      </c>
      <c r="I2503" s="48">
        <f t="shared" si="164"/>
        <v>2.2922317709805369</v>
      </c>
      <c r="J2503">
        <f t="shared" si="165"/>
        <v>2.2922317709805369</v>
      </c>
    </row>
    <row r="2504" spans="5:10" x14ac:dyDescent="0.25">
      <c r="E2504">
        <v>2503</v>
      </c>
      <c r="F2504">
        <v>2502</v>
      </c>
      <c r="G2504" s="45">
        <f t="shared" si="162"/>
        <v>1.0003317327062342</v>
      </c>
      <c r="H2504" s="46">
        <f t="shared" si="163"/>
        <v>1.0003317327062342</v>
      </c>
      <c r="I2504" s="48">
        <f t="shared" si="164"/>
        <v>2.2929921792292403</v>
      </c>
      <c r="J2504">
        <f t="shared" si="165"/>
        <v>2.2929921792292403</v>
      </c>
    </row>
    <row r="2505" spans="5:10" x14ac:dyDescent="0.25">
      <c r="E2505">
        <v>2504</v>
      </c>
      <c r="F2505">
        <v>2503</v>
      </c>
      <c r="G2505" s="45">
        <f t="shared" si="162"/>
        <v>1.0003317327062342</v>
      </c>
      <c r="H2505" s="46">
        <f t="shared" si="163"/>
        <v>1.0003317327062342</v>
      </c>
      <c r="I2505" s="48">
        <f t="shared" si="164"/>
        <v>2.2937528397302298</v>
      </c>
      <c r="J2505">
        <f t="shared" si="165"/>
        <v>2.2937528397302298</v>
      </c>
    </row>
    <row r="2506" spans="5:10" x14ac:dyDescent="0.25">
      <c r="E2506">
        <v>2505</v>
      </c>
      <c r="F2506">
        <v>2504</v>
      </c>
      <c r="G2506" s="45">
        <f t="shared" si="162"/>
        <v>1.0003317327062342</v>
      </c>
      <c r="H2506" s="46">
        <f t="shared" si="163"/>
        <v>1.0003317327062342</v>
      </c>
      <c r="I2506" s="48">
        <f t="shared" si="164"/>
        <v>2.2945137525671857</v>
      </c>
      <c r="J2506">
        <f t="shared" si="165"/>
        <v>2.2945137525671857</v>
      </c>
    </row>
    <row r="2507" spans="5:10" x14ac:dyDescent="0.25">
      <c r="E2507">
        <v>2506</v>
      </c>
      <c r="F2507">
        <v>2505</v>
      </c>
      <c r="G2507" s="45">
        <f t="shared" si="162"/>
        <v>1.0003317327062342</v>
      </c>
      <c r="H2507" s="46">
        <f t="shared" si="163"/>
        <v>1.0003317327062342</v>
      </c>
      <c r="I2507" s="48">
        <f t="shared" si="164"/>
        <v>2.2952749178238165</v>
      </c>
      <c r="J2507">
        <f t="shared" si="165"/>
        <v>2.2952749178238165</v>
      </c>
    </row>
    <row r="2508" spans="5:10" x14ac:dyDescent="0.25">
      <c r="E2508">
        <v>2507</v>
      </c>
      <c r="F2508">
        <v>2506</v>
      </c>
      <c r="G2508" s="45">
        <f t="shared" si="162"/>
        <v>1.0003317327062342</v>
      </c>
      <c r="H2508" s="46">
        <f t="shared" si="163"/>
        <v>1.0003317327062342</v>
      </c>
      <c r="I2508" s="48">
        <f t="shared" si="164"/>
        <v>2.2960363355838576</v>
      </c>
      <c r="J2508">
        <f t="shared" si="165"/>
        <v>2.2960363355838576</v>
      </c>
    </row>
    <row r="2509" spans="5:10" x14ac:dyDescent="0.25">
      <c r="E2509">
        <v>2508</v>
      </c>
      <c r="F2509">
        <v>2507</v>
      </c>
      <c r="G2509" s="45">
        <f t="shared" si="162"/>
        <v>1.0003317327062342</v>
      </c>
      <c r="H2509" s="46">
        <f t="shared" si="163"/>
        <v>1.0003317327062342</v>
      </c>
      <c r="I2509" s="48">
        <f t="shared" si="164"/>
        <v>2.2967980059310729</v>
      </c>
      <c r="J2509">
        <f t="shared" si="165"/>
        <v>2.2967980059310729</v>
      </c>
    </row>
    <row r="2510" spans="5:10" x14ac:dyDescent="0.25">
      <c r="E2510">
        <v>2509</v>
      </c>
      <c r="F2510">
        <v>2508</v>
      </c>
      <c r="G2510" s="45">
        <f t="shared" si="162"/>
        <v>1.0003317327062342</v>
      </c>
      <c r="H2510" s="46">
        <f t="shared" si="163"/>
        <v>1.0003317327062342</v>
      </c>
      <c r="I2510" s="48">
        <f t="shared" si="164"/>
        <v>2.2975599289492536</v>
      </c>
      <c r="J2510">
        <f t="shared" si="165"/>
        <v>2.2975599289492536</v>
      </c>
    </row>
    <row r="2511" spans="5:10" x14ac:dyDescent="0.25">
      <c r="E2511">
        <v>2510</v>
      </c>
      <c r="F2511">
        <v>2509</v>
      </c>
      <c r="G2511" s="45">
        <f t="shared" si="162"/>
        <v>1.0003317327062342</v>
      </c>
      <c r="H2511" s="46">
        <f t="shared" si="163"/>
        <v>1.0003317327062342</v>
      </c>
      <c r="I2511" s="48">
        <f t="shared" si="164"/>
        <v>2.2983221047222191</v>
      </c>
      <c r="J2511">
        <f t="shared" si="165"/>
        <v>2.2983221047222191</v>
      </c>
    </row>
    <row r="2512" spans="5:10" x14ac:dyDescent="0.25">
      <c r="E2512">
        <v>2511</v>
      </c>
      <c r="F2512">
        <v>2510</v>
      </c>
      <c r="G2512" s="45">
        <f t="shared" si="162"/>
        <v>1.0003317327062342</v>
      </c>
      <c r="H2512" s="46">
        <f t="shared" si="163"/>
        <v>1.0003317327062342</v>
      </c>
      <c r="I2512" s="48">
        <f t="shared" si="164"/>
        <v>2.2990845333338163</v>
      </c>
      <c r="J2512">
        <f t="shared" si="165"/>
        <v>2.2990845333338163</v>
      </c>
    </row>
    <row r="2513" spans="5:10" x14ac:dyDescent="0.25">
      <c r="E2513">
        <v>2512</v>
      </c>
      <c r="F2513">
        <v>2511</v>
      </c>
      <c r="G2513" s="45">
        <f t="shared" si="162"/>
        <v>1.0003317327062342</v>
      </c>
      <c r="H2513" s="46">
        <f t="shared" si="163"/>
        <v>1.0003317327062342</v>
      </c>
      <c r="I2513" s="48">
        <f t="shared" si="164"/>
        <v>2.2998472148679205</v>
      </c>
      <c r="J2513">
        <f t="shared" si="165"/>
        <v>2.2998472148679205</v>
      </c>
    </row>
    <row r="2514" spans="5:10" x14ac:dyDescent="0.25">
      <c r="E2514">
        <v>2513</v>
      </c>
      <c r="F2514">
        <v>2512</v>
      </c>
      <c r="G2514" s="45">
        <f t="shared" si="162"/>
        <v>1.0003317327062342</v>
      </c>
      <c r="H2514" s="46">
        <f t="shared" si="163"/>
        <v>1.0003317327062342</v>
      </c>
      <c r="I2514" s="48">
        <f t="shared" si="164"/>
        <v>2.3006101494084339</v>
      </c>
      <c r="J2514">
        <f t="shared" si="165"/>
        <v>2.3006101494084339</v>
      </c>
    </row>
    <row r="2515" spans="5:10" x14ac:dyDescent="0.25">
      <c r="E2515">
        <v>2514</v>
      </c>
      <c r="F2515">
        <v>2513</v>
      </c>
      <c r="G2515" s="45">
        <f t="shared" si="162"/>
        <v>1.0003317327062342</v>
      </c>
      <c r="H2515" s="46">
        <f t="shared" si="163"/>
        <v>1.0003317327062342</v>
      </c>
      <c r="I2515" s="48">
        <f t="shared" si="164"/>
        <v>2.301373337039287</v>
      </c>
      <c r="J2515">
        <f t="shared" si="165"/>
        <v>2.301373337039287</v>
      </c>
    </row>
    <row r="2516" spans="5:10" x14ac:dyDescent="0.25">
      <c r="E2516">
        <v>2515</v>
      </c>
      <c r="F2516">
        <v>2514</v>
      </c>
      <c r="G2516" s="45">
        <f t="shared" si="162"/>
        <v>1.0003317327062342</v>
      </c>
      <c r="H2516" s="46">
        <f t="shared" si="163"/>
        <v>1.0003317327062342</v>
      </c>
      <c r="I2516" s="48">
        <f t="shared" si="164"/>
        <v>2.3021367778444382</v>
      </c>
      <c r="J2516">
        <f t="shared" si="165"/>
        <v>2.3021367778444382</v>
      </c>
    </row>
    <row r="2517" spans="5:10" x14ac:dyDescent="0.25">
      <c r="E2517">
        <v>2516</v>
      </c>
      <c r="F2517">
        <v>2515</v>
      </c>
      <c r="G2517" s="45">
        <f t="shared" si="162"/>
        <v>1.0003317327062342</v>
      </c>
      <c r="H2517" s="46">
        <f t="shared" si="163"/>
        <v>1.0003317327062342</v>
      </c>
      <c r="I2517" s="48">
        <f t="shared" si="164"/>
        <v>2.3029004719078738</v>
      </c>
      <c r="J2517">
        <f t="shared" si="165"/>
        <v>2.3029004719078738</v>
      </c>
    </row>
    <row r="2518" spans="5:10" x14ac:dyDescent="0.25">
      <c r="E2518">
        <v>2517</v>
      </c>
      <c r="F2518">
        <v>2516</v>
      </c>
      <c r="G2518" s="45">
        <f t="shared" si="162"/>
        <v>1.0003317327062342</v>
      </c>
      <c r="H2518" s="46">
        <f t="shared" si="163"/>
        <v>1.0003317327062342</v>
      </c>
      <c r="I2518" s="48">
        <f t="shared" si="164"/>
        <v>2.3036644193136078</v>
      </c>
      <c r="J2518">
        <f t="shared" si="165"/>
        <v>2.3036644193136078</v>
      </c>
    </row>
    <row r="2519" spans="5:10" x14ac:dyDescent="0.25">
      <c r="E2519">
        <v>2518</v>
      </c>
      <c r="F2519">
        <v>2517</v>
      </c>
      <c r="G2519" s="45">
        <f t="shared" si="162"/>
        <v>1.0003317327062342</v>
      </c>
      <c r="H2519" s="46">
        <f t="shared" si="163"/>
        <v>1.0003317327062342</v>
      </c>
      <c r="I2519" s="48">
        <f t="shared" si="164"/>
        <v>2.3044286201456821</v>
      </c>
      <c r="J2519">
        <f t="shared" si="165"/>
        <v>2.3044286201456821</v>
      </c>
    </row>
    <row r="2520" spans="5:10" x14ac:dyDescent="0.25">
      <c r="E2520">
        <v>2519</v>
      </c>
      <c r="F2520">
        <v>2518</v>
      </c>
      <c r="G2520" s="45">
        <f t="shared" si="162"/>
        <v>1.0003317327062342</v>
      </c>
      <c r="H2520" s="46">
        <f t="shared" si="163"/>
        <v>1.0003317327062342</v>
      </c>
      <c r="I2520" s="48">
        <f t="shared" si="164"/>
        <v>2.3051930744881663</v>
      </c>
      <c r="J2520">
        <f t="shared" si="165"/>
        <v>2.3051930744881663</v>
      </c>
    </row>
    <row r="2521" spans="5:10" x14ac:dyDescent="0.25">
      <c r="E2521">
        <v>2520</v>
      </c>
      <c r="F2521">
        <v>2519</v>
      </c>
      <c r="G2521" s="45">
        <f t="shared" si="162"/>
        <v>1.0003317327062342</v>
      </c>
      <c r="H2521" s="46">
        <f t="shared" si="163"/>
        <v>1.0003317327062342</v>
      </c>
      <c r="I2521" s="48">
        <f t="shared" si="164"/>
        <v>2.3059577824251587</v>
      </c>
      <c r="J2521">
        <f t="shared" si="165"/>
        <v>2.3059577824251587</v>
      </c>
    </row>
    <row r="2522" spans="5:10" x14ac:dyDescent="0.25">
      <c r="E2522">
        <v>2521</v>
      </c>
      <c r="F2522">
        <v>2520</v>
      </c>
      <c r="G2522" s="45">
        <f t="shared" si="162"/>
        <v>1.0003317327062342</v>
      </c>
      <c r="H2522" s="46">
        <f t="shared" si="163"/>
        <v>1.0003317327062342</v>
      </c>
      <c r="I2522" s="48">
        <f t="shared" si="164"/>
        <v>2.3067227440407843</v>
      </c>
      <c r="J2522">
        <f t="shared" si="165"/>
        <v>2.3067227440407843</v>
      </c>
    </row>
    <row r="2523" spans="5:10" x14ac:dyDescent="0.25">
      <c r="E2523">
        <v>2522</v>
      </c>
      <c r="F2523">
        <v>2521</v>
      </c>
      <c r="G2523" s="45">
        <f t="shared" si="162"/>
        <v>1.0003317327062342</v>
      </c>
      <c r="H2523" s="46">
        <f t="shared" si="163"/>
        <v>1.0003317327062342</v>
      </c>
      <c r="I2523" s="48">
        <f t="shared" si="164"/>
        <v>2.307487959419197</v>
      </c>
      <c r="J2523">
        <f t="shared" si="165"/>
        <v>2.307487959419197</v>
      </c>
    </row>
    <row r="2524" spans="5:10" x14ac:dyDescent="0.25">
      <c r="E2524">
        <v>2523</v>
      </c>
      <c r="F2524">
        <v>2522</v>
      </c>
      <c r="G2524" s="45">
        <f t="shared" si="162"/>
        <v>1.0003317327062342</v>
      </c>
      <c r="H2524" s="46">
        <f t="shared" si="163"/>
        <v>1.0003317327062342</v>
      </c>
      <c r="I2524" s="48">
        <f t="shared" si="164"/>
        <v>2.3082534286445782</v>
      </c>
      <c r="J2524">
        <f t="shared" si="165"/>
        <v>2.3082534286445782</v>
      </c>
    </row>
    <row r="2525" spans="5:10" x14ac:dyDescent="0.25">
      <c r="E2525">
        <v>2524</v>
      </c>
      <c r="F2525">
        <v>2523</v>
      </c>
      <c r="G2525" s="45">
        <f t="shared" si="162"/>
        <v>1.0003317327062342</v>
      </c>
      <c r="H2525" s="46">
        <f t="shared" si="163"/>
        <v>1.0003317327062342</v>
      </c>
      <c r="I2525" s="48">
        <f t="shared" si="164"/>
        <v>2.3090191518011367</v>
      </c>
      <c r="J2525">
        <f t="shared" si="165"/>
        <v>2.3090191518011367</v>
      </c>
    </row>
    <row r="2526" spans="5:10" x14ac:dyDescent="0.25">
      <c r="E2526">
        <v>2525</v>
      </c>
      <c r="F2526">
        <v>2524</v>
      </c>
      <c r="G2526" s="45">
        <f t="shared" si="162"/>
        <v>1.0003317327062342</v>
      </c>
      <c r="H2526" s="46">
        <f t="shared" si="163"/>
        <v>1.0003317327062342</v>
      </c>
      <c r="I2526" s="48">
        <f t="shared" si="164"/>
        <v>2.3097851289731102</v>
      </c>
      <c r="J2526">
        <f t="shared" si="165"/>
        <v>2.3097851289731102</v>
      </c>
    </row>
    <row r="2527" spans="5:10" x14ac:dyDescent="0.25">
      <c r="E2527">
        <v>2526</v>
      </c>
      <c r="F2527">
        <v>2525</v>
      </c>
      <c r="G2527" s="45">
        <f t="shared" si="162"/>
        <v>1.0003317327062342</v>
      </c>
      <c r="H2527" s="46">
        <f t="shared" si="163"/>
        <v>1.0003317327062342</v>
      </c>
      <c r="I2527" s="48">
        <f t="shared" si="164"/>
        <v>2.310551360244764</v>
      </c>
      <c r="J2527">
        <f t="shared" si="165"/>
        <v>2.310551360244764</v>
      </c>
    </row>
    <row r="2528" spans="5:10" x14ac:dyDescent="0.25">
      <c r="E2528">
        <v>2527</v>
      </c>
      <c r="F2528">
        <v>2526</v>
      </c>
      <c r="G2528" s="45">
        <f t="shared" si="162"/>
        <v>1.0003317327062342</v>
      </c>
      <c r="H2528" s="46">
        <f t="shared" si="163"/>
        <v>1.0003317327062342</v>
      </c>
      <c r="I2528" s="48">
        <f t="shared" si="164"/>
        <v>2.3113178457003913</v>
      </c>
      <c r="J2528">
        <f t="shared" si="165"/>
        <v>2.3113178457003913</v>
      </c>
    </row>
    <row r="2529" spans="5:10" x14ac:dyDescent="0.25">
      <c r="E2529">
        <v>2528</v>
      </c>
      <c r="F2529">
        <v>2527</v>
      </c>
      <c r="G2529" s="45">
        <f t="shared" si="162"/>
        <v>1.0003317327062342</v>
      </c>
      <c r="H2529" s="46">
        <f t="shared" si="163"/>
        <v>1.0003317327062342</v>
      </c>
      <c r="I2529" s="48">
        <f t="shared" si="164"/>
        <v>2.3120845854243131</v>
      </c>
      <c r="J2529">
        <f t="shared" si="165"/>
        <v>2.3120845854243131</v>
      </c>
    </row>
    <row r="2530" spans="5:10" x14ac:dyDescent="0.25">
      <c r="E2530">
        <v>2529</v>
      </c>
      <c r="F2530">
        <v>2528</v>
      </c>
      <c r="G2530" s="45">
        <f t="shared" si="162"/>
        <v>1.0003317327062342</v>
      </c>
      <c r="H2530" s="46">
        <f t="shared" si="163"/>
        <v>1.0003317327062342</v>
      </c>
      <c r="I2530" s="48">
        <f t="shared" si="164"/>
        <v>2.3128515795008782</v>
      </c>
      <c r="J2530">
        <f t="shared" si="165"/>
        <v>2.3128515795008782</v>
      </c>
    </row>
    <row r="2531" spans="5:10" x14ac:dyDescent="0.25">
      <c r="E2531">
        <v>2530</v>
      </c>
      <c r="F2531">
        <v>2529</v>
      </c>
      <c r="G2531" s="45">
        <f t="shared" si="162"/>
        <v>1.0003317327062342</v>
      </c>
      <c r="H2531" s="46">
        <f t="shared" si="163"/>
        <v>1.0003317327062342</v>
      </c>
      <c r="I2531" s="48">
        <f t="shared" si="164"/>
        <v>2.3136188280144641</v>
      </c>
      <c r="J2531">
        <f t="shared" si="165"/>
        <v>2.3136188280144641</v>
      </c>
    </row>
    <row r="2532" spans="5:10" x14ac:dyDescent="0.25">
      <c r="E2532">
        <v>2531</v>
      </c>
      <c r="F2532">
        <v>2530</v>
      </c>
      <c r="G2532" s="45">
        <f t="shared" si="162"/>
        <v>1.0003317327062342</v>
      </c>
      <c r="H2532" s="46">
        <f t="shared" si="163"/>
        <v>1.0003317327062342</v>
      </c>
      <c r="I2532" s="48">
        <f t="shared" si="164"/>
        <v>2.3143863310494757</v>
      </c>
      <c r="J2532">
        <f t="shared" si="165"/>
        <v>2.3143863310494757</v>
      </c>
    </row>
    <row r="2533" spans="5:10" x14ac:dyDescent="0.25">
      <c r="E2533">
        <v>2532</v>
      </c>
      <c r="F2533">
        <v>2531</v>
      </c>
      <c r="G2533" s="45">
        <f t="shared" si="162"/>
        <v>1.0003317327062342</v>
      </c>
      <c r="H2533" s="46">
        <f t="shared" si="163"/>
        <v>1.0003317327062342</v>
      </c>
      <c r="I2533" s="48">
        <f t="shared" si="164"/>
        <v>2.3151540886903463</v>
      </c>
      <c r="J2533">
        <f t="shared" si="165"/>
        <v>2.3151540886903463</v>
      </c>
    </row>
    <row r="2534" spans="5:10" x14ac:dyDescent="0.25">
      <c r="E2534">
        <v>2533</v>
      </c>
      <c r="F2534">
        <v>2532</v>
      </c>
      <c r="G2534" s="45">
        <f t="shared" si="162"/>
        <v>1.0003317327062342</v>
      </c>
      <c r="H2534" s="46">
        <f t="shared" si="163"/>
        <v>1.0003317327062342</v>
      </c>
      <c r="I2534" s="48">
        <f t="shared" si="164"/>
        <v>2.3159221010215369</v>
      </c>
      <c r="J2534">
        <f t="shared" si="165"/>
        <v>2.3159221010215369</v>
      </c>
    </row>
    <row r="2535" spans="5:10" x14ac:dyDescent="0.25">
      <c r="E2535">
        <v>2534</v>
      </c>
      <c r="F2535">
        <v>2533</v>
      </c>
      <c r="G2535" s="45">
        <f t="shared" si="162"/>
        <v>1.0003317327062342</v>
      </c>
      <c r="H2535" s="46">
        <f t="shared" si="163"/>
        <v>1.0003317327062342</v>
      </c>
      <c r="I2535" s="48">
        <f t="shared" si="164"/>
        <v>2.3166903681275364</v>
      </c>
      <c r="J2535">
        <f t="shared" si="165"/>
        <v>2.3166903681275364</v>
      </c>
    </row>
    <row r="2536" spans="5:10" x14ac:dyDescent="0.25">
      <c r="E2536">
        <v>2535</v>
      </c>
      <c r="F2536">
        <v>2534</v>
      </c>
      <c r="G2536" s="45">
        <f t="shared" si="162"/>
        <v>1.0003317327062342</v>
      </c>
      <c r="H2536" s="46">
        <f t="shared" si="163"/>
        <v>1.0003317327062342</v>
      </c>
      <c r="I2536" s="48">
        <f t="shared" si="164"/>
        <v>2.3174588900928619</v>
      </c>
      <c r="J2536">
        <f t="shared" si="165"/>
        <v>2.3174588900928619</v>
      </c>
    </row>
    <row r="2537" spans="5:10" x14ac:dyDescent="0.25">
      <c r="E2537">
        <v>2536</v>
      </c>
      <c r="F2537">
        <v>2535</v>
      </c>
      <c r="G2537" s="45">
        <f t="shared" si="162"/>
        <v>1.0003317327062342</v>
      </c>
      <c r="H2537" s="46">
        <f t="shared" si="163"/>
        <v>1.0003317327062342</v>
      </c>
      <c r="I2537" s="48">
        <f t="shared" si="164"/>
        <v>2.3182276670020587</v>
      </c>
      <c r="J2537">
        <f t="shared" si="165"/>
        <v>2.3182276670020587</v>
      </c>
    </row>
    <row r="2538" spans="5:10" x14ac:dyDescent="0.25">
      <c r="E2538">
        <v>2537</v>
      </c>
      <c r="F2538">
        <v>2536</v>
      </c>
      <c r="G2538" s="45">
        <f t="shared" si="162"/>
        <v>1.0003317327062342</v>
      </c>
      <c r="H2538" s="46">
        <f t="shared" si="163"/>
        <v>1.0003317327062342</v>
      </c>
      <c r="I2538" s="48">
        <f t="shared" si="164"/>
        <v>2.3189966989397002</v>
      </c>
      <c r="J2538">
        <f t="shared" si="165"/>
        <v>2.3189966989397002</v>
      </c>
    </row>
    <row r="2539" spans="5:10" x14ac:dyDescent="0.25">
      <c r="E2539">
        <v>2538</v>
      </c>
      <c r="F2539">
        <v>2537</v>
      </c>
      <c r="G2539" s="45">
        <f t="shared" si="162"/>
        <v>1.0003317327062342</v>
      </c>
      <c r="H2539" s="46">
        <f t="shared" si="163"/>
        <v>1.0003317327062342</v>
      </c>
      <c r="I2539" s="48">
        <f t="shared" si="164"/>
        <v>2.3197659859903879</v>
      </c>
      <c r="J2539">
        <f t="shared" si="165"/>
        <v>2.3197659859903879</v>
      </c>
    </row>
    <row r="2540" spans="5:10" x14ac:dyDescent="0.25">
      <c r="E2540">
        <v>2539</v>
      </c>
      <c r="F2540">
        <v>2538</v>
      </c>
      <c r="G2540" s="45">
        <f t="shared" si="162"/>
        <v>1.0003317327062342</v>
      </c>
      <c r="H2540" s="46">
        <f t="shared" si="163"/>
        <v>1.0003317327062342</v>
      </c>
      <c r="I2540" s="48">
        <f t="shared" si="164"/>
        <v>2.3205355282387505</v>
      </c>
      <c r="J2540">
        <f t="shared" si="165"/>
        <v>2.3205355282387505</v>
      </c>
    </row>
    <row r="2541" spans="5:10" x14ac:dyDescent="0.25">
      <c r="E2541">
        <v>2540</v>
      </c>
      <c r="F2541">
        <v>2539</v>
      </c>
      <c r="G2541" s="45">
        <f t="shared" si="162"/>
        <v>1.0003317327062342</v>
      </c>
      <c r="H2541" s="46">
        <f t="shared" si="163"/>
        <v>1.0003317327062342</v>
      </c>
      <c r="I2541" s="48">
        <f t="shared" si="164"/>
        <v>2.3213053257694458</v>
      </c>
      <c r="J2541">
        <f t="shared" si="165"/>
        <v>2.3213053257694458</v>
      </c>
    </row>
    <row r="2542" spans="5:10" x14ac:dyDescent="0.25">
      <c r="E2542">
        <v>2541</v>
      </c>
      <c r="F2542">
        <v>2540</v>
      </c>
      <c r="G2542" s="45">
        <f t="shared" si="162"/>
        <v>1.0003317327062342</v>
      </c>
      <c r="H2542" s="46">
        <f t="shared" si="163"/>
        <v>1.0003317327062342</v>
      </c>
      <c r="I2542" s="48">
        <f t="shared" si="164"/>
        <v>2.3220753786671593</v>
      </c>
      <c r="J2542">
        <f t="shared" si="165"/>
        <v>2.3220753786671593</v>
      </c>
    </row>
    <row r="2543" spans="5:10" x14ac:dyDescent="0.25">
      <c r="E2543">
        <v>2542</v>
      </c>
      <c r="F2543">
        <v>2541</v>
      </c>
      <c r="G2543" s="45">
        <f t="shared" si="162"/>
        <v>1.0003317327062342</v>
      </c>
      <c r="H2543" s="46">
        <f t="shared" si="163"/>
        <v>1.0003317327062342</v>
      </c>
      <c r="I2543" s="48">
        <f t="shared" si="164"/>
        <v>2.3228456870166045</v>
      </c>
      <c r="J2543">
        <f t="shared" si="165"/>
        <v>2.3228456870166045</v>
      </c>
    </row>
    <row r="2544" spans="5:10" x14ac:dyDescent="0.25">
      <c r="E2544">
        <v>2543</v>
      </c>
      <c r="F2544">
        <v>2542</v>
      </c>
      <c r="G2544" s="45">
        <f t="shared" si="162"/>
        <v>1.0003317327062342</v>
      </c>
      <c r="H2544" s="46">
        <f t="shared" si="163"/>
        <v>1.0003317327062342</v>
      </c>
      <c r="I2544" s="48">
        <f t="shared" si="164"/>
        <v>2.3236162509025231</v>
      </c>
      <c r="J2544">
        <f t="shared" si="165"/>
        <v>2.3236162509025231</v>
      </c>
    </row>
    <row r="2545" spans="5:10" x14ac:dyDescent="0.25">
      <c r="E2545">
        <v>2544</v>
      </c>
      <c r="F2545">
        <v>2543</v>
      </c>
      <c r="G2545" s="45">
        <f t="shared" si="162"/>
        <v>1.0003317327062342</v>
      </c>
      <c r="H2545" s="46">
        <f t="shared" si="163"/>
        <v>1.0003317327062342</v>
      </c>
      <c r="I2545" s="48">
        <f t="shared" si="164"/>
        <v>2.324387070409685</v>
      </c>
      <c r="J2545">
        <f t="shared" si="165"/>
        <v>2.324387070409685</v>
      </c>
    </row>
    <row r="2546" spans="5:10" x14ac:dyDescent="0.25">
      <c r="E2546">
        <v>2545</v>
      </c>
      <c r="F2546">
        <v>2544</v>
      </c>
      <c r="G2546" s="45">
        <f t="shared" si="162"/>
        <v>1.0003317327062342</v>
      </c>
      <c r="H2546" s="46">
        <f t="shared" si="163"/>
        <v>1.0003317327062342</v>
      </c>
      <c r="I2546" s="48">
        <f t="shared" si="164"/>
        <v>2.3251581456228876</v>
      </c>
      <c r="J2546">
        <f t="shared" si="165"/>
        <v>2.3251581456228876</v>
      </c>
    </row>
    <row r="2547" spans="5:10" x14ac:dyDescent="0.25">
      <c r="E2547">
        <v>2546</v>
      </c>
      <c r="F2547">
        <v>2545</v>
      </c>
      <c r="G2547" s="45">
        <f t="shared" si="162"/>
        <v>1.0003317327062342</v>
      </c>
      <c r="H2547" s="46">
        <f t="shared" si="163"/>
        <v>1.0003317327062342</v>
      </c>
      <c r="I2547" s="48">
        <f t="shared" si="164"/>
        <v>2.3259294766269574</v>
      </c>
      <c r="J2547">
        <f t="shared" si="165"/>
        <v>2.3259294766269574</v>
      </c>
    </row>
    <row r="2548" spans="5:10" x14ac:dyDescent="0.25">
      <c r="E2548">
        <v>2547</v>
      </c>
      <c r="F2548">
        <v>2546</v>
      </c>
      <c r="G2548" s="45">
        <f t="shared" si="162"/>
        <v>1.0003317327062342</v>
      </c>
      <c r="H2548" s="46">
        <f t="shared" si="163"/>
        <v>1.0003317327062342</v>
      </c>
      <c r="I2548" s="48">
        <f t="shared" si="164"/>
        <v>2.3267010635067487</v>
      </c>
      <c r="J2548">
        <f t="shared" si="165"/>
        <v>2.3267010635067487</v>
      </c>
    </row>
    <row r="2549" spans="5:10" x14ac:dyDescent="0.25">
      <c r="E2549">
        <v>2548</v>
      </c>
      <c r="F2549">
        <v>2547</v>
      </c>
      <c r="G2549" s="45">
        <f t="shared" si="162"/>
        <v>1.0003317327062342</v>
      </c>
      <c r="H2549" s="46">
        <f t="shared" si="163"/>
        <v>1.0003317327062342</v>
      </c>
      <c r="I2549" s="48">
        <f t="shared" si="164"/>
        <v>2.3274729063471438</v>
      </c>
      <c r="J2549">
        <f t="shared" si="165"/>
        <v>2.3274729063471438</v>
      </c>
    </row>
    <row r="2550" spans="5:10" x14ac:dyDescent="0.25">
      <c r="E2550">
        <v>2549</v>
      </c>
      <c r="F2550">
        <v>2548</v>
      </c>
      <c r="G2550" s="45">
        <f t="shared" si="162"/>
        <v>1.0003317327062342</v>
      </c>
      <c r="H2550" s="46">
        <f t="shared" si="163"/>
        <v>1.0003317327062342</v>
      </c>
      <c r="I2550" s="48">
        <f t="shared" si="164"/>
        <v>2.328245005233053</v>
      </c>
      <c r="J2550">
        <f t="shared" si="165"/>
        <v>2.328245005233053</v>
      </c>
    </row>
    <row r="2551" spans="5:10" x14ac:dyDescent="0.25">
      <c r="E2551">
        <v>2550</v>
      </c>
      <c r="F2551">
        <v>2549</v>
      </c>
      <c r="G2551" s="45">
        <f t="shared" si="162"/>
        <v>1.0003317327062342</v>
      </c>
      <c r="H2551" s="46">
        <f t="shared" si="163"/>
        <v>1.0003317327062342</v>
      </c>
      <c r="I2551" s="48">
        <f t="shared" si="164"/>
        <v>2.3290173602494151</v>
      </c>
      <c r="J2551">
        <f t="shared" si="165"/>
        <v>2.3290173602494151</v>
      </c>
    </row>
    <row r="2552" spans="5:10" x14ac:dyDescent="0.25">
      <c r="E2552">
        <v>2551</v>
      </c>
      <c r="F2552">
        <v>2550</v>
      </c>
      <c r="G2552" s="45">
        <f t="shared" si="162"/>
        <v>1.0003317327062342</v>
      </c>
      <c r="H2552" s="46">
        <f t="shared" si="163"/>
        <v>1.0003317327062342</v>
      </c>
      <c r="I2552" s="48">
        <f t="shared" si="164"/>
        <v>2.3297899714811972</v>
      </c>
      <c r="J2552">
        <f t="shared" si="165"/>
        <v>2.3297899714811972</v>
      </c>
    </row>
    <row r="2553" spans="5:10" x14ac:dyDescent="0.25">
      <c r="E2553">
        <v>2552</v>
      </c>
      <c r="F2553">
        <v>2551</v>
      </c>
      <c r="G2553" s="45">
        <f t="shared" si="162"/>
        <v>1.0003317327062342</v>
      </c>
      <c r="H2553" s="46">
        <f t="shared" si="163"/>
        <v>1.0003317327062342</v>
      </c>
      <c r="I2553" s="48">
        <f t="shared" si="164"/>
        <v>2.3305628390133939</v>
      </c>
      <c r="J2553">
        <f t="shared" si="165"/>
        <v>2.3305628390133939</v>
      </c>
    </row>
    <row r="2554" spans="5:10" x14ac:dyDescent="0.25">
      <c r="E2554">
        <v>2553</v>
      </c>
      <c r="F2554">
        <v>2552</v>
      </c>
      <c r="G2554" s="45">
        <f t="shared" si="162"/>
        <v>1.0003317327062342</v>
      </c>
      <c r="H2554" s="46">
        <f t="shared" si="163"/>
        <v>1.0003317327062342</v>
      </c>
      <c r="I2554" s="48">
        <f t="shared" si="164"/>
        <v>2.3313359629310288</v>
      </c>
      <c r="J2554">
        <f t="shared" si="165"/>
        <v>2.3313359629310288</v>
      </c>
    </row>
    <row r="2555" spans="5:10" x14ac:dyDescent="0.25">
      <c r="E2555">
        <v>2554</v>
      </c>
      <c r="F2555">
        <v>2553</v>
      </c>
      <c r="G2555" s="45">
        <f t="shared" si="162"/>
        <v>1.0003317327062342</v>
      </c>
      <c r="H2555" s="46">
        <f t="shared" si="163"/>
        <v>1.0003317327062342</v>
      </c>
      <c r="I2555" s="48">
        <f t="shared" si="164"/>
        <v>2.3321093433191531</v>
      </c>
      <c r="J2555">
        <f t="shared" si="165"/>
        <v>2.3321093433191531</v>
      </c>
    </row>
    <row r="2556" spans="5:10" x14ac:dyDescent="0.25">
      <c r="E2556">
        <v>2555</v>
      </c>
      <c r="F2556">
        <v>2554</v>
      </c>
      <c r="G2556" s="45">
        <f t="shared" si="162"/>
        <v>1.0003317327062342</v>
      </c>
      <c r="H2556" s="46">
        <f t="shared" si="163"/>
        <v>1.0003317327062342</v>
      </c>
      <c r="I2556" s="48">
        <f t="shared" si="164"/>
        <v>2.3328829802628466</v>
      </c>
      <c r="J2556">
        <f t="shared" si="165"/>
        <v>2.3328829802628466</v>
      </c>
    </row>
    <row r="2557" spans="5:10" x14ac:dyDescent="0.25">
      <c r="E2557">
        <v>2556</v>
      </c>
      <c r="F2557">
        <v>2555</v>
      </c>
      <c r="G2557" s="45">
        <f t="shared" si="162"/>
        <v>1.0003317327062342</v>
      </c>
      <c r="H2557" s="46">
        <f t="shared" si="163"/>
        <v>1.0003317327062342</v>
      </c>
      <c r="I2557" s="48">
        <f t="shared" si="164"/>
        <v>2.3336568738472168</v>
      </c>
      <c r="J2557">
        <f t="shared" si="165"/>
        <v>2.3336568738472168</v>
      </c>
    </row>
    <row r="2558" spans="5:10" x14ac:dyDescent="0.25">
      <c r="E2558">
        <v>2557</v>
      </c>
      <c r="F2558">
        <v>2556</v>
      </c>
      <c r="G2558" s="45">
        <f t="shared" si="162"/>
        <v>1.0003317327062342</v>
      </c>
      <c r="H2558" s="46">
        <f t="shared" si="163"/>
        <v>1.0003317327062342</v>
      </c>
      <c r="I2558" s="48">
        <f t="shared" si="164"/>
        <v>2.3344310241574</v>
      </c>
      <c r="J2558">
        <f t="shared" si="165"/>
        <v>2.3344310241574</v>
      </c>
    </row>
    <row r="2559" spans="5:10" x14ac:dyDescent="0.25">
      <c r="E2559">
        <v>2558</v>
      </c>
      <c r="F2559">
        <v>2557</v>
      </c>
      <c r="G2559" s="45">
        <f t="shared" si="162"/>
        <v>1.0003317327062342</v>
      </c>
      <c r="H2559" s="46">
        <f t="shared" si="163"/>
        <v>1.0003317327062342</v>
      </c>
      <c r="I2559" s="48">
        <f t="shared" si="164"/>
        <v>2.3352054312785606</v>
      </c>
      <c r="J2559">
        <f t="shared" si="165"/>
        <v>2.3352054312785606</v>
      </c>
    </row>
    <row r="2560" spans="5:10" x14ac:dyDescent="0.25">
      <c r="E2560">
        <v>2559</v>
      </c>
      <c r="F2560">
        <v>2558</v>
      </c>
      <c r="G2560" s="45">
        <f t="shared" si="162"/>
        <v>1.0003317327062342</v>
      </c>
      <c r="H2560" s="46">
        <f t="shared" si="163"/>
        <v>1.0003317327062342</v>
      </c>
      <c r="I2560" s="48">
        <f t="shared" si="164"/>
        <v>2.3359800952958913</v>
      </c>
      <c r="J2560">
        <f t="shared" si="165"/>
        <v>2.3359800952958913</v>
      </c>
    </row>
    <row r="2561" spans="5:10" x14ac:dyDescent="0.25">
      <c r="E2561">
        <v>2560</v>
      </c>
      <c r="F2561">
        <v>2559</v>
      </c>
      <c r="G2561" s="45">
        <f t="shared" si="162"/>
        <v>1.0003317327062342</v>
      </c>
      <c r="H2561" s="46">
        <f t="shared" si="163"/>
        <v>1.0003317327062342</v>
      </c>
      <c r="I2561" s="48">
        <f t="shared" si="164"/>
        <v>2.3367550162946129</v>
      </c>
      <c r="J2561">
        <f t="shared" si="165"/>
        <v>2.3367550162946129</v>
      </c>
    </row>
    <row r="2562" spans="5:10" x14ac:dyDescent="0.25">
      <c r="E2562">
        <v>2561</v>
      </c>
      <c r="F2562">
        <v>2560</v>
      </c>
      <c r="G2562" s="45">
        <f t="shared" si="162"/>
        <v>1.0003317327062342</v>
      </c>
      <c r="H2562" s="46">
        <f t="shared" si="163"/>
        <v>1.0003317327062342</v>
      </c>
      <c r="I2562" s="48">
        <f t="shared" si="164"/>
        <v>2.3375301943599749</v>
      </c>
      <c r="J2562">
        <f t="shared" si="165"/>
        <v>2.3375301943599749</v>
      </c>
    </row>
    <row r="2563" spans="5:10" x14ac:dyDescent="0.25">
      <c r="E2563">
        <v>2562</v>
      </c>
      <c r="F2563">
        <v>2561</v>
      </c>
      <c r="G2563" s="45">
        <f t="shared" si="162"/>
        <v>1.0003317327062342</v>
      </c>
      <c r="H2563" s="46">
        <f t="shared" si="163"/>
        <v>1.0003317327062342</v>
      </c>
      <c r="I2563" s="48">
        <f t="shared" si="164"/>
        <v>2.338305629577254</v>
      </c>
      <c r="J2563">
        <f t="shared" si="165"/>
        <v>2.338305629577254</v>
      </c>
    </row>
    <row r="2564" spans="5:10" x14ac:dyDescent="0.25">
      <c r="E2564">
        <v>2563</v>
      </c>
      <c r="F2564">
        <v>2562</v>
      </c>
      <c r="G2564" s="45">
        <f>IFERROR(VLOOKUP(E2564,$A$3:$C$330,3,1),$C$3)</f>
        <v>1.0003317327062342</v>
      </c>
      <c r="H2564" s="46">
        <f t="shared" si="163"/>
        <v>1.0003317327062342</v>
      </c>
      <c r="I2564" s="48">
        <f t="shared" si="164"/>
        <v>2.3390813220317561</v>
      </c>
      <c r="J2564">
        <f t="shared" si="165"/>
        <v>2.3390813220317561</v>
      </c>
    </row>
    <row r="2565" spans="5:10" x14ac:dyDescent="0.25">
      <c r="E2565">
        <v>2564</v>
      </c>
      <c r="F2565">
        <v>2563</v>
      </c>
      <c r="G2565" s="45">
        <f>IFERROR(VLOOKUP(E2565,$A$3:$C$330,3,1),$C$3)</f>
        <v>1.0003317327062342</v>
      </c>
      <c r="H2565" s="46">
        <f>((G2565-1)*$H$2)+1</f>
        <v>1.0003317327062342</v>
      </c>
      <c r="I2565" s="48">
        <f>H2565*I2564</f>
        <v>2.3398572718088158</v>
      </c>
      <c r="J2565">
        <f>G2565*J2564</f>
        <v>2.3398572718088158</v>
      </c>
    </row>
    <row r="2566" spans="5:10" x14ac:dyDescent="0.25">
      <c r="E2566">
        <v>2565</v>
      </c>
      <c r="F2566">
        <v>2564</v>
      </c>
      <c r="G2566" s="45">
        <f>IFERROR(VLOOKUP(E2566,$A$3:$C$330,3,1),$C$3)</f>
        <v>1.0003317327062342</v>
      </c>
      <c r="H2566" s="46">
        <f>((G2566-1)*$H$2)+1</f>
        <v>1.0003317327062342</v>
      </c>
      <c r="I2566" s="48">
        <f>H2566*I2565</f>
        <v>2.3406334789937948</v>
      </c>
      <c r="J2566">
        <f>G2566*J2565</f>
        <v>2.3406334789937948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2"/>
  <dimension ref="A1:H224"/>
  <sheetViews>
    <sheetView workbookViewId="0">
      <selection activeCell="A27" sqref="A27"/>
    </sheetView>
  </sheetViews>
  <sheetFormatPr defaultRowHeight="15" x14ac:dyDescent="0.25"/>
  <cols>
    <col min="1" max="1" width="7.42578125" bestFit="1" customWidth="1"/>
    <col min="2" max="2" width="10.7109375" bestFit="1" customWidth="1"/>
    <col min="3" max="3" width="9.7109375" bestFit="1" customWidth="1"/>
    <col min="4" max="4" width="22.42578125" bestFit="1" customWidth="1"/>
    <col min="5" max="5" width="10.7109375" bestFit="1" customWidth="1"/>
    <col min="6" max="6" width="6.7109375" bestFit="1" customWidth="1"/>
    <col min="7" max="7" width="5" bestFit="1" customWidth="1"/>
    <col min="8" max="8" width="9" bestFit="1" customWidth="1"/>
  </cols>
  <sheetData>
    <row r="1" spans="1:8" ht="15" customHeight="1" x14ac:dyDescent="0.25">
      <c r="A1" s="166" t="s">
        <v>62</v>
      </c>
      <c r="B1" s="166"/>
      <c r="C1" s="166"/>
      <c r="D1" s="166" t="s">
        <v>63</v>
      </c>
      <c r="E1" s="60" t="s">
        <v>64</v>
      </c>
      <c r="F1" s="60" t="s">
        <v>66</v>
      </c>
      <c r="G1" s="166" t="s">
        <v>68</v>
      </c>
      <c r="H1" s="166"/>
    </row>
    <row r="2" spans="1:8" ht="30" x14ac:dyDescent="0.25">
      <c r="A2" s="166"/>
      <c r="B2" s="166"/>
      <c r="C2" s="166"/>
      <c r="D2" s="166"/>
      <c r="E2" s="60" t="s">
        <v>296</v>
      </c>
      <c r="F2" s="60" t="s">
        <v>297</v>
      </c>
      <c r="G2" s="166"/>
      <c r="H2" s="166"/>
    </row>
    <row r="3" spans="1:8" x14ac:dyDescent="0.25">
      <c r="A3" s="60" t="s">
        <v>69</v>
      </c>
      <c r="B3" s="60" t="s">
        <v>70</v>
      </c>
      <c r="C3" s="60" t="s">
        <v>71</v>
      </c>
      <c r="D3" s="166"/>
      <c r="E3" s="55" t="s">
        <v>65</v>
      </c>
      <c r="F3" s="55" t="s">
        <v>67</v>
      </c>
      <c r="G3" s="56">
        <v>-0.03</v>
      </c>
      <c r="H3" s="55" t="s">
        <v>298</v>
      </c>
    </row>
    <row r="4" spans="1:8" x14ac:dyDescent="0.25">
      <c r="A4" s="58" t="s">
        <v>299</v>
      </c>
      <c r="B4" s="59">
        <v>43180</v>
      </c>
      <c r="C4" s="58"/>
      <c r="D4" s="57" t="s">
        <v>72</v>
      </c>
      <c r="E4" s="57">
        <v>6.5</v>
      </c>
      <c r="F4" s="57"/>
      <c r="G4" s="57"/>
      <c r="H4" s="57"/>
    </row>
    <row r="5" spans="1:8" x14ac:dyDescent="0.25">
      <c r="A5" s="58" t="s">
        <v>300</v>
      </c>
      <c r="B5" s="59">
        <v>43138</v>
      </c>
      <c r="C5" s="58"/>
      <c r="D5" s="57" t="s">
        <v>73</v>
      </c>
      <c r="E5" s="57">
        <v>6.75</v>
      </c>
      <c r="F5" s="57"/>
      <c r="G5" s="57">
        <v>0.72</v>
      </c>
      <c r="H5" s="57">
        <v>6.65</v>
      </c>
    </row>
    <row r="6" spans="1:8" x14ac:dyDescent="0.25">
      <c r="A6" s="58" t="s">
        <v>301</v>
      </c>
      <c r="B6" s="59">
        <v>43075</v>
      </c>
      <c r="C6" s="58"/>
      <c r="D6" s="57" t="s">
        <v>74</v>
      </c>
      <c r="E6" s="57">
        <v>7</v>
      </c>
      <c r="F6" s="57"/>
      <c r="G6" s="57">
        <v>1.1499999999999999</v>
      </c>
      <c r="H6" s="57">
        <v>6.9</v>
      </c>
    </row>
    <row r="7" spans="1:8" x14ac:dyDescent="0.25">
      <c r="A7" s="58" t="s">
        <v>302</v>
      </c>
      <c r="B7" s="59">
        <v>43033</v>
      </c>
      <c r="C7" s="58"/>
      <c r="D7" s="57" t="s">
        <v>75</v>
      </c>
      <c r="E7" s="57">
        <v>7.5</v>
      </c>
      <c r="F7" s="57"/>
      <c r="G7" s="57">
        <v>0.8</v>
      </c>
      <c r="H7" s="57">
        <v>7.4</v>
      </c>
    </row>
    <row r="8" spans="1:8" x14ac:dyDescent="0.25">
      <c r="A8" s="58" t="s">
        <v>303</v>
      </c>
      <c r="B8" s="59">
        <v>42984</v>
      </c>
      <c r="C8" s="58"/>
      <c r="D8" s="57" t="s">
        <v>76</v>
      </c>
      <c r="E8" s="57">
        <v>8.25</v>
      </c>
      <c r="F8" s="57"/>
      <c r="G8" s="57">
        <v>1.03</v>
      </c>
      <c r="H8" s="57">
        <v>8.15</v>
      </c>
    </row>
    <row r="9" spans="1:8" x14ac:dyDescent="0.25">
      <c r="A9" s="58" t="s">
        <v>304</v>
      </c>
      <c r="B9" s="59">
        <v>42942</v>
      </c>
      <c r="C9" s="58"/>
      <c r="D9" s="57" t="s">
        <v>77</v>
      </c>
      <c r="E9" s="57">
        <v>9.25</v>
      </c>
      <c r="F9" s="57"/>
      <c r="G9" s="57">
        <v>1.05</v>
      </c>
      <c r="H9" s="57">
        <v>9.15</v>
      </c>
    </row>
    <row r="10" spans="1:8" x14ac:dyDescent="0.25">
      <c r="A10" s="58" t="s">
        <v>305</v>
      </c>
      <c r="B10" s="59">
        <v>42886</v>
      </c>
      <c r="C10" s="58"/>
      <c r="D10" s="57" t="s">
        <v>78</v>
      </c>
      <c r="E10" s="57">
        <v>10.25</v>
      </c>
      <c r="F10" s="57"/>
      <c r="G10" s="57">
        <v>1.51</v>
      </c>
      <c r="H10" s="57">
        <v>10.15</v>
      </c>
    </row>
    <row r="11" spans="1:8" x14ac:dyDescent="0.25">
      <c r="A11" s="58" t="s">
        <v>306</v>
      </c>
      <c r="B11" s="59">
        <v>42837</v>
      </c>
      <c r="C11" s="58"/>
      <c r="D11" s="57" t="s">
        <v>79</v>
      </c>
      <c r="E11" s="57">
        <v>11.25</v>
      </c>
      <c r="F11" s="57"/>
      <c r="G11" s="57">
        <v>1.35</v>
      </c>
      <c r="H11" s="57">
        <v>11.15</v>
      </c>
    </row>
    <row r="12" spans="1:8" x14ac:dyDescent="0.25">
      <c r="A12" s="58" t="s">
        <v>307</v>
      </c>
      <c r="B12" s="59">
        <v>42788</v>
      </c>
      <c r="C12" s="58"/>
      <c r="D12" s="57" t="s">
        <v>80</v>
      </c>
      <c r="E12" s="57">
        <v>12.25</v>
      </c>
      <c r="F12" s="57"/>
      <c r="G12" s="57">
        <v>1.51</v>
      </c>
      <c r="H12" s="57">
        <v>12.15</v>
      </c>
    </row>
    <row r="13" spans="1:8" x14ac:dyDescent="0.25">
      <c r="A13" s="58" t="s">
        <v>308</v>
      </c>
      <c r="B13" s="59">
        <v>42746</v>
      </c>
      <c r="C13" s="58"/>
      <c r="D13" s="57" t="s">
        <v>81</v>
      </c>
      <c r="E13" s="57">
        <v>13</v>
      </c>
      <c r="F13" s="57"/>
      <c r="G13" s="57">
        <v>1.45</v>
      </c>
      <c r="H13" s="57">
        <v>12.9</v>
      </c>
    </row>
    <row r="14" spans="1:8" x14ac:dyDescent="0.25">
      <c r="A14" s="58" t="s">
        <v>309</v>
      </c>
      <c r="B14" s="59">
        <v>42704</v>
      </c>
      <c r="C14" s="58"/>
      <c r="D14" s="57" t="s">
        <v>82</v>
      </c>
      <c r="E14" s="57">
        <v>13.75</v>
      </c>
      <c r="F14" s="57"/>
      <c r="G14" s="57">
        <v>1.53</v>
      </c>
      <c r="H14" s="57">
        <v>13.65</v>
      </c>
    </row>
    <row r="15" spans="1:8" x14ac:dyDescent="0.25">
      <c r="A15" s="58" t="s">
        <v>310</v>
      </c>
      <c r="B15" s="59">
        <v>42662</v>
      </c>
      <c r="C15" s="58"/>
      <c r="D15" s="57" t="s">
        <v>83</v>
      </c>
      <c r="E15" s="57">
        <v>14</v>
      </c>
      <c r="F15" s="57"/>
      <c r="G15" s="57">
        <v>1.46</v>
      </c>
      <c r="H15" s="57">
        <v>13.9</v>
      </c>
    </row>
    <row r="16" spans="1:8" x14ac:dyDescent="0.25">
      <c r="A16" s="58" t="s">
        <v>311</v>
      </c>
      <c r="B16" s="59">
        <v>42613</v>
      </c>
      <c r="C16" s="58"/>
      <c r="D16" s="57" t="s">
        <v>84</v>
      </c>
      <c r="E16" s="57">
        <v>14.25</v>
      </c>
      <c r="F16" s="57"/>
      <c r="G16" s="57">
        <v>1.75</v>
      </c>
      <c r="H16" s="57">
        <v>14.15</v>
      </c>
    </row>
    <row r="17" spans="1:8" x14ac:dyDescent="0.25">
      <c r="A17" s="58" t="s">
        <v>312</v>
      </c>
      <c r="B17" s="59">
        <v>42571</v>
      </c>
      <c r="C17" s="58"/>
      <c r="D17" s="57" t="s">
        <v>85</v>
      </c>
      <c r="E17" s="57">
        <v>14.25</v>
      </c>
      <c r="F17" s="57"/>
      <c r="G17" s="57">
        <v>1.59</v>
      </c>
      <c r="H17" s="57">
        <v>14.15</v>
      </c>
    </row>
    <row r="18" spans="1:8" x14ac:dyDescent="0.25">
      <c r="A18" s="58" t="s">
        <v>313</v>
      </c>
      <c r="B18" s="59">
        <v>42529</v>
      </c>
      <c r="C18" s="58"/>
      <c r="D18" s="57" t="s">
        <v>86</v>
      </c>
      <c r="E18" s="57">
        <v>14.25</v>
      </c>
      <c r="F18" s="57"/>
      <c r="G18" s="57">
        <v>1.59</v>
      </c>
      <c r="H18" s="57">
        <v>14.15</v>
      </c>
    </row>
    <row r="19" spans="1:8" x14ac:dyDescent="0.25">
      <c r="A19" s="58" t="s">
        <v>314</v>
      </c>
      <c r="B19" s="59">
        <v>42487</v>
      </c>
      <c r="C19" s="58"/>
      <c r="D19" s="57" t="s">
        <v>87</v>
      </c>
      <c r="E19" s="57">
        <v>14.25</v>
      </c>
      <c r="F19" s="57"/>
      <c r="G19" s="57">
        <v>1.53</v>
      </c>
      <c r="H19" s="57">
        <v>14.15</v>
      </c>
    </row>
    <row r="20" spans="1:8" x14ac:dyDescent="0.25">
      <c r="A20" s="58" t="s">
        <v>315</v>
      </c>
      <c r="B20" s="59">
        <v>42431</v>
      </c>
      <c r="C20" s="58"/>
      <c r="D20" s="57" t="s">
        <v>88</v>
      </c>
      <c r="E20" s="57">
        <v>14.25</v>
      </c>
      <c r="F20" s="57"/>
      <c r="G20" s="57">
        <v>2.02</v>
      </c>
      <c r="H20" s="57">
        <v>14.15</v>
      </c>
    </row>
    <row r="21" spans="1:8" x14ac:dyDescent="0.25">
      <c r="A21" s="58" t="s">
        <v>316</v>
      </c>
      <c r="B21" s="59">
        <v>42389</v>
      </c>
      <c r="C21" s="58"/>
      <c r="D21" s="57" t="s">
        <v>89</v>
      </c>
      <c r="E21" s="57">
        <v>14.25</v>
      </c>
      <c r="F21" s="57"/>
      <c r="G21" s="57">
        <v>1.48</v>
      </c>
      <c r="H21" s="57">
        <v>14.15</v>
      </c>
    </row>
    <row r="22" spans="1:8" x14ac:dyDescent="0.25">
      <c r="A22" s="58" t="s">
        <v>317</v>
      </c>
      <c r="B22" s="59">
        <v>42333</v>
      </c>
      <c r="C22" s="58"/>
      <c r="D22" s="57" t="s">
        <v>90</v>
      </c>
      <c r="E22" s="57">
        <v>14.25</v>
      </c>
      <c r="F22" s="57"/>
      <c r="G22" s="57">
        <v>2.02</v>
      </c>
      <c r="H22" s="57">
        <v>14.15</v>
      </c>
    </row>
    <row r="23" spans="1:8" x14ac:dyDescent="0.25">
      <c r="A23" s="58" t="s">
        <v>318</v>
      </c>
      <c r="B23" s="59">
        <v>42298</v>
      </c>
      <c r="C23" s="58"/>
      <c r="D23" s="57" t="s">
        <v>91</v>
      </c>
      <c r="E23" s="57">
        <v>14.25</v>
      </c>
      <c r="F23" s="57"/>
      <c r="G23" s="57">
        <v>1.27</v>
      </c>
      <c r="H23" s="57">
        <v>14.15</v>
      </c>
    </row>
    <row r="24" spans="1:8" x14ac:dyDescent="0.25">
      <c r="A24" s="58" t="s">
        <v>319</v>
      </c>
      <c r="B24" s="59">
        <v>42249</v>
      </c>
      <c r="C24" s="58"/>
      <c r="D24" s="57" t="s">
        <v>92</v>
      </c>
      <c r="E24" s="57">
        <v>14.25</v>
      </c>
      <c r="F24" s="57"/>
      <c r="G24" s="57">
        <v>1.75</v>
      </c>
      <c r="H24" s="57">
        <v>14.15</v>
      </c>
    </row>
    <row r="25" spans="1:8" x14ac:dyDescent="0.25">
      <c r="A25" s="58" t="s">
        <v>320</v>
      </c>
      <c r="B25" s="59">
        <v>42214</v>
      </c>
      <c r="C25" s="58"/>
      <c r="D25" s="57" t="s">
        <v>93</v>
      </c>
      <c r="E25" s="57">
        <v>14.25</v>
      </c>
      <c r="F25" s="57"/>
      <c r="G25" s="57">
        <v>1.32</v>
      </c>
      <c r="H25" s="57">
        <v>14.15</v>
      </c>
    </row>
    <row r="26" spans="1:8" x14ac:dyDescent="0.25">
      <c r="A26" s="58" t="s">
        <v>321</v>
      </c>
      <c r="B26" s="59">
        <v>42158</v>
      </c>
      <c r="C26" s="58"/>
      <c r="D26" s="57" t="s">
        <v>94</v>
      </c>
      <c r="E26" s="57">
        <v>13.75</v>
      </c>
      <c r="F26" s="57"/>
      <c r="G26" s="57">
        <v>2</v>
      </c>
      <c r="H26" s="57">
        <v>13.65</v>
      </c>
    </row>
    <row r="27" spans="1:8" x14ac:dyDescent="0.25">
      <c r="A27" s="58" t="s">
        <v>322</v>
      </c>
      <c r="B27" s="59">
        <v>42123</v>
      </c>
      <c r="C27" s="58"/>
      <c r="D27" s="57" t="s">
        <v>95</v>
      </c>
      <c r="E27" s="57">
        <v>13.25</v>
      </c>
      <c r="F27" s="57"/>
      <c r="G27" s="57">
        <v>1.18</v>
      </c>
      <c r="H27" s="57">
        <v>13.15</v>
      </c>
    </row>
    <row r="28" spans="1:8" x14ac:dyDescent="0.25">
      <c r="A28" s="58" t="s">
        <v>323</v>
      </c>
      <c r="B28" s="59">
        <v>42067</v>
      </c>
      <c r="C28" s="58"/>
      <c r="D28" s="57" t="s">
        <v>96</v>
      </c>
      <c r="E28" s="57">
        <v>12.75</v>
      </c>
      <c r="F28" s="57"/>
      <c r="G28" s="57">
        <v>1.81</v>
      </c>
      <c r="H28" s="57">
        <v>12.65</v>
      </c>
    </row>
    <row r="29" spans="1:8" x14ac:dyDescent="0.25">
      <c r="A29" s="58" t="s">
        <v>324</v>
      </c>
      <c r="B29" s="59">
        <v>42025</v>
      </c>
      <c r="C29" s="58"/>
      <c r="D29" s="57" t="s">
        <v>97</v>
      </c>
      <c r="E29" s="57">
        <v>12.25</v>
      </c>
      <c r="F29" s="57"/>
      <c r="G29" s="57">
        <v>1.28</v>
      </c>
      <c r="H29" s="57">
        <v>12.15</v>
      </c>
    </row>
    <row r="30" spans="1:8" x14ac:dyDescent="0.25">
      <c r="A30" s="58" t="s">
        <v>325</v>
      </c>
      <c r="B30" s="59">
        <v>41976</v>
      </c>
      <c r="C30" s="58"/>
      <c r="D30" s="57" t="s">
        <v>98</v>
      </c>
      <c r="E30" s="57">
        <v>11.75</v>
      </c>
      <c r="F30" s="57"/>
      <c r="G30" s="57">
        <v>1.45</v>
      </c>
      <c r="H30" s="57">
        <v>11.65</v>
      </c>
    </row>
    <row r="31" spans="1:8" x14ac:dyDescent="0.25">
      <c r="A31" s="58" t="s">
        <v>326</v>
      </c>
      <c r="B31" s="59">
        <v>41941</v>
      </c>
      <c r="C31" s="58"/>
      <c r="D31" s="57" t="s">
        <v>99</v>
      </c>
      <c r="E31" s="57">
        <v>11.25</v>
      </c>
      <c r="F31" s="57"/>
      <c r="G31" s="57">
        <v>1.05</v>
      </c>
      <c r="H31" s="57">
        <v>11.15</v>
      </c>
    </row>
    <row r="32" spans="1:8" x14ac:dyDescent="0.25">
      <c r="A32" s="58" t="s">
        <v>327</v>
      </c>
      <c r="B32" s="59">
        <v>41885</v>
      </c>
      <c r="C32" s="58"/>
      <c r="D32" s="57" t="s">
        <v>100</v>
      </c>
      <c r="E32" s="57">
        <v>11</v>
      </c>
      <c r="F32" s="57"/>
      <c r="G32" s="57">
        <v>1.66</v>
      </c>
      <c r="H32" s="57">
        <v>10.9</v>
      </c>
    </row>
    <row r="33" spans="1:8" x14ac:dyDescent="0.25">
      <c r="A33" s="58" t="s">
        <v>328</v>
      </c>
      <c r="B33" s="59">
        <v>41836</v>
      </c>
      <c r="C33" s="58"/>
      <c r="D33" s="57" t="s">
        <v>101</v>
      </c>
      <c r="E33" s="57">
        <v>11</v>
      </c>
      <c r="F33" s="57"/>
      <c r="G33" s="57">
        <v>1.45</v>
      </c>
      <c r="H33" s="57">
        <v>10.9</v>
      </c>
    </row>
    <row r="34" spans="1:8" x14ac:dyDescent="0.25">
      <c r="A34" s="58" t="s">
        <v>329</v>
      </c>
      <c r="B34" s="59">
        <v>41787</v>
      </c>
      <c r="C34" s="58"/>
      <c r="D34" s="57" t="s">
        <v>102</v>
      </c>
      <c r="E34" s="57">
        <v>11</v>
      </c>
      <c r="F34" s="57"/>
      <c r="G34" s="57">
        <v>1.41</v>
      </c>
      <c r="H34" s="57">
        <v>10.9</v>
      </c>
    </row>
    <row r="35" spans="1:8" x14ac:dyDescent="0.25">
      <c r="A35" s="58" t="s">
        <v>330</v>
      </c>
      <c r="B35" s="59">
        <v>41731</v>
      </c>
      <c r="C35" s="58"/>
      <c r="D35" s="57" t="s">
        <v>103</v>
      </c>
      <c r="E35" s="57">
        <v>11</v>
      </c>
      <c r="F35" s="57"/>
      <c r="G35" s="57">
        <v>1.53</v>
      </c>
      <c r="H35" s="57">
        <v>10.9</v>
      </c>
    </row>
    <row r="36" spans="1:8" x14ac:dyDescent="0.25">
      <c r="A36" s="58" t="s">
        <v>331</v>
      </c>
      <c r="B36" s="59">
        <v>41696</v>
      </c>
      <c r="C36" s="58"/>
      <c r="D36" s="57" t="s">
        <v>104</v>
      </c>
      <c r="E36" s="57">
        <v>10.75</v>
      </c>
      <c r="F36" s="57"/>
      <c r="G36" s="57">
        <v>0.93</v>
      </c>
      <c r="H36" s="57">
        <v>10.65</v>
      </c>
    </row>
    <row r="37" spans="1:8" x14ac:dyDescent="0.25">
      <c r="A37" s="58" t="s">
        <v>332</v>
      </c>
      <c r="B37" s="59">
        <v>41654</v>
      </c>
      <c r="C37" s="58"/>
      <c r="D37" s="57" t="s">
        <v>105</v>
      </c>
      <c r="E37" s="57">
        <v>10.5</v>
      </c>
      <c r="F37" s="57"/>
      <c r="G37" s="57">
        <v>1.18</v>
      </c>
      <c r="H37" s="57">
        <v>10.4</v>
      </c>
    </row>
    <row r="38" spans="1:8" x14ac:dyDescent="0.25">
      <c r="A38" s="58" t="s">
        <v>333</v>
      </c>
      <c r="B38" s="59">
        <v>41605</v>
      </c>
      <c r="C38" s="58"/>
      <c r="D38" s="57" t="s">
        <v>106</v>
      </c>
      <c r="E38" s="57">
        <v>10</v>
      </c>
      <c r="F38" s="57"/>
      <c r="G38" s="57">
        <v>1.24</v>
      </c>
      <c r="H38" s="57">
        <v>9.9</v>
      </c>
    </row>
    <row r="39" spans="1:8" x14ac:dyDescent="0.25">
      <c r="A39" s="58" t="s">
        <v>334</v>
      </c>
      <c r="B39" s="59">
        <v>41556</v>
      </c>
      <c r="C39" s="58"/>
      <c r="D39" s="57" t="s">
        <v>107</v>
      </c>
      <c r="E39" s="57">
        <v>9.5</v>
      </c>
      <c r="F39" s="57"/>
      <c r="G39" s="57">
        <v>1.22</v>
      </c>
      <c r="H39" s="57">
        <v>9.4</v>
      </c>
    </row>
    <row r="40" spans="1:8" x14ac:dyDescent="0.25">
      <c r="A40" s="58" t="s">
        <v>335</v>
      </c>
      <c r="B40" s="59">
        <v>41514</v>
      </c>
      <c r="C40" s="58"/>
      <c r="D40" s="57" t="s">
        <v>108</v>
      </c>
      <c r="E40" s="57">
        <v>9</v>
      </c>
      <c r="F40" s="57"/>
      <c r="G40" s="57">
        <v>1.02</v>
      </c>
      <c r="H40" s="57">
        <v>8.9</v>
      </c>
    </row>
    <row r="41" spans="1:8" x14ac:dyDescent="0.25">
      <c r="A41" s="58" t="s">
        <v>336</v>
      </c>
      <c r="B41" s="59">
        <v>41465</v>
      </c>
      <c r="C41" s="58"/>
      <c r="D41" s="57" t="s">
        <v>109</v>
      </c>
      <c r="E41" s="57">
        <v>8.5</v>
      </c>
      <c r="F41" s="57"/>
      <c r="G41" s="57">
        <v>1.1299999999999999</v>
      </c>
      <c r="H41" s="57">
        <v>8.4</v>
      </c>
    </row>
    <row r="42" spans="1:8" x14ac:dyDescent="0.25">
      <c r="A42" s="58" t="s">
        <v>337</v>
      </c>
      <c r="B42" s="59">
        <v>41423</v>
      </c>
      <c r="C42" s="58"/>
      <c r="D42" s="57" t="s">
        <v>110</v>
      </c>
      <c r="E42" s="57">
        <v>8</v>
      </c>
      <c r="F42" s="57"/>
      <c r="G42" s="57">
        <v>0.88</v>
      </c>
      <c r="H42" s="57">
        <v>7.9</v>
      </c>
    </row>
    <row r="43" spans="1:8" x14ac:dyDescent="0.25">
      <c r="A43" s="58" t="s">
        <v>338</v>
      </c>
      <c r="B43" s="59">
        <v>41381</v>
      </c>
      <c r="C43" s="58"/>
      <c r="D43" s="57" t="s">
        <v>111</v>
      </c>
      <c r="E43" s="57">
        <v>7.5</v>
      </c>
      <c r="F43" s="57"/>
      <c r="G43" s="57">
        <v>0.82</v>
      </c>
      <c r="H43" s="57">
        <v>7.4</v>
      </c>
    </row>
    <row r="44" spans="1:8" x14ac:dyDescent="0.25">
      <c r="A44" s="58" t="s">
        <v>339</v>
      </c>
      <c r="B44" s="59">
        <v>41339</v>
      </c>
      <c r="C44" s="58"/>
      <c r="D44" s="57" t="s">
        <v>112</v>
      </c>
      <c r="E44" s="57">
        <v>7.25</v>
      </c>
      <c r="F44" s="57"/>
      <c r="G44" s="57">
        <v>0.8</v>
      </c>
      <c r="H44" s="57">
        <v>7.16</v>
      </c>
    </row>
    <row r="45" spans="1:8" x14ac:dyDescent="0.25">
      <c r="A45" s="58" t="s">
        <v>340</v>
      </c>
      <c r="B45" s="59">
        <v>41290</v>
      </c>
      <c r="C45" s="58"/>
      <c r="D45" s="57" t="s">
        <v>113</v>
      </c>
      <c r="E45" s="57">
        <v>7.25</v>
      </c>
      <c r="F45" s="57"/>
      <c r="G45" s="57">
        <v>0.9</v>
      </c>
      <c r="H45" s="57">
        <v>7.12</v>
      </c>
    </row>
    <row r="46" spans="1:8" x14ac:dyDescent="0.25">
      <c r="A46" s="58" t="s">
        <v>341</v>
      </c>
      <c r="B46" s="59">
        <v>41241</v>
      </c>
      <c r="C46" s="58"/>
      <c r="D46" s="57" t="s">
        <v>114</v>
      </c>
      <c r="E46" s="57">
        <v>7.25</v>
      </c>
      <c r="F46" s="57"/>
      <c r="G46" s="57">
        <v>0.91</v>
      </c>
      <c r="H46" s="57">
        <v>7.14</v>
      </c>
    </row>
    <row r="47" spans="1:8" x14ac:dyDescent="0.25">
      <c r="A47" s="58" t="s">
        <v>342</v>
      </c>
      <c r="B47" s="59">
        <v>41192</v>
      </c>
      <c r="C47" s="58"/>
      <c r="D47" s="57" t="s">
        <v>115</v>
      </c>
      <c r="E47" s="57">
        <v>7.25</v>
      </c>
      <c r="F47" s="57"/>
      <c r="G47" s="57">
        <v>0.88</v>
      </c>
      <c r="H47" s="57">
        <v>7.14</v>
      </c>
    </row>
    <row r="48" spans="1:8" x14ac:dyDescent="0.25">
      <c r="A48" s="58" t="s">
        <v>343</v>
      </c>
      <c r="B48" s="59">
        <v>41150</v>
      </c>
      <c r="C48" s="58"/>
      <c r="D48" s="57" t="s">
        <v>116</v>
      </c>
      <c r="E48" s="57">
        <v>7.5</v>
      </c>
      <c r="F48" s="57"/>
      <c r="G48" s="57">
        <v>0.82</v>
      </c>
      <c r="H48" s="57">
        <v>7.39</v>
      </c>
    </row>
    <row r="49" spans="1:8" x14ac:dyDescent="0.25">
      <c r="A49" s="58" t="s">
        <v>344</v>
      </c>
      <c r="B49" s="59">
        <v>41101</v>
      </c>
      <c r="C49" s="58"/>
      <c r="D49" s="57" t="s">
        <v>117</v>
      </c>
      <c r="E49" s="57">
        <v>8</v>
      </c>
      <c r="F49" s="57"/>
      <c r="G49" s="57">
        <v>1.06</v>
      </c>
      <c r="H49" s="57">
        <v>7.89</v>
      </c>
    </row>
    <row r="50" spans="1:8" x14ac:dyDescent="0.25">
      <c r="A50" s="58" t="s">
        <v>345</v>
      </c>
      <c r="B50" s="59">
        <v>41059</v>
      </c>
      <c r="C50" s="58"/>
      <c r="D50" s="57" t="s">
        <v>118</v>
      </c>
      <c r="E50" s="57">
        <v>8.5</v>
      </c>
      <c r="F50" s="57"/>
      <c r="G50" s="57">
        <v>0.93</v>
      </c>
      <c r="H50" s="57">
        <v>8.39</v>
      </c>
    </row>
    <row r="51" spans="1:8" x14ac:dyDescent="0.25">
      <c r="A51" s="58" t="s">
        <v>346</v>
      </c>
      <c r="B51" s="59">
        <v>41017</v>
      </c>
      <c r="C51" s="58"/>
      <c r="D51" s="57" t="s">
        <v>119</v>
      </c>
      <c r="E51" s="57">
        <v>9</v>
      </c>
      <c r="F51" s="57"/>
      <c r="G51" s="57">
        <v>0.99</v>
      </c>
      <c r="H51" s="57">
        <v>8.9</v>
      </c>
    </row>
    <row r="52" spans="1:8" x14ac:dyDescent="0.25">
      <c r="A52" s="58" t="s">
        <v>347</v>
      </c>
      <c r="B52" s="59">
        <v>40975</v>
      </c>
      <c r="C52" s="58"/>
      <c r="D52" s="57" t="s">
        <v>120</v>
      </c>
      <c r="E52" s="57">
        <v>9.75</v>
      </c>
      <c r="F52" s="57"/>
      <c r="G52" s="57">
        <v>1.07</v>
      </c>
      <c r="H52" s="57">
        <v>9.65</v>
      </c>
    </row>
    <row r="53" spans="1:8" x14ac:dyDescent="0.25">
      <c r="A53" s="58" t="s">
        <v>348</v>
      </c>
      <c r="B53" s="59">
        <v>40926</v>
      </c>
      <c r="C53" s="58"/>
      <c r="D53" s="57" t="s">
        <v>121</v>
      </c>
      <c r="E53" s="57">
        <v>10.5</v>
      </c>
      <c r="F53" s="57"/>
      <c r="G53" s="57">
        <v>1.3</v>
      </c>
      <c r="H53" s="57">
        <v>10.4</v>
      </c>
    </row>
    <row r="54" spans="1:8" x14ac:dyDescent="0.25">
      <c r="A54" s="58" t="s">
        <v>349</v>
      </c>
      <c r="B54" s="59">
        <v>40877</v>
      </c>
      <c r="C54" s="58"/>
      <c r="D54" s="57" t="s">
        <v>122</v>
      </c>
      <c r="E54" s="57">
        <v>11</v>
      </c>
      <c r="F54" s="57"/>
      <c r="G54" s="57">
        <v>1.45</v>
      </c>
      <c r="H54" s="57">
        <v>10.9</v>
      </c>
    </row>
    <row r="55" spans="1:8" x14ac:dyDescent="0.25">
      <c r="A55" s="58" t="s">
        <v>350</v>
      </c>
      <c r="B55" s="59">
        <v>40835</v>
      </c>
      <c r="C55" s="58"/>
      <c r="D55" s="57" t="s">
        <v>123</v>
      </c>
      <c r="E55" s="57">
        <v>11.5</v>
      </c>
      <c r="F55" s="57"/>
      <c r="G55" s="57">
        <v>1.21</v>
      </c>
      <c r="H55" s="57">
        <v>11.4</v>
      </c>
    </row>
    <row r="56" spans="1:8" x14ac:dyDescent="0.25">
      <c r="A56" s="58" t="s">
        <v>351</v>
      </c>
      <c r="B56" s="59">
        <v>40786</v>
      </c>
      <c r="C56" s="58"/>
      <c r="D56" s="57" t="s">
        <v>124</v>
      </c>
      <c r="E56" s="57">
        <v>12</v>
      </c>
      <c r="F56" s="57"/>
      <c r="G56" s="57">
        <v>1.48</v>
      </c>
      <c r="H56" s="57">
        <v>11.9</v>
      </c>
    </row>
    <row r="57" spans="1:8" x14ac:dyDescent="0.25">
      <c r="A57" s="58" t="s">
        <v>352</v>
      </c>
      <c r="B57" s="59">
        <v>40744</v>
      </c>
      <c r="C57" s="58"/>
      <c r="D57" s="57" t="s">
        <v>125</v>
      </c>
      <c r="E57" s="57">
        <v>12.5</v>
      </c>
      <c r="F57" s="57"/>
      <c r="G57" s="57">
        <v>1.4</v>
      </c>
      <c r="H57" s="57">
        <v>12.42</v>
      </c>
    </row>
    <row r="58" spans="1:8" x14ac:dyDescent="0.25">
      <c r="A58" s="58" t="s">
        <v>353</v>
      </c>
      <c r="B58" s="59">
        <v>40702</v>
      </c>
      <c r="C58" s="58"/>
      <c r="D58" s="57" t="s">
        <v>126</v>
      </c>
      <c r="E58" s="57">
        <v>12.25</v>
      </c>
      <c r="F58" s="57"/>
      <c r="G58" s="57">
        <v>1.33</v>
      </c>
      <c r="H58" s="57">
        <v>12.17</v>
      </c>
    </row>
    <row r="59" spans="1:8" x14ac:dyDescent="0.25">
      <c r="A59" s="58" t="s">
        <v>354</v>
      </c>
      <c r="B59" s="59">
        <v>40653</v>
      </c>
      <c r="C59" s="58"/>
      <c r="D59" s="57" t="s">
        <v>127</v>
      </c>
      <c r="E59" s="57">
        <v>12</v>
      </c>
      <c r="F59" s="57"/>
      <c r="G59" s="57">
        <v>1.49</v>
      </c>
      <c r="H59" s="57">
        <v>11.92</v>
      </c>
    </row>
    <row r="60" spans="1:8" x14ac:dyDescent="0.25">
      <c r="A60" s="58" t="s">
        <v>355</v>
      </c>
      <c r="B60" s="59">
        <v>40604</v>
      </c>
      <c r="C60" s="58"/>
      <c r="D60" s="57" t="s">
        <v>128</v>
      </c>
      <c r="E60" s="57">
        <v>11.75</v>
      </c>
      <c r="F60" s="57"/>
      <c r="G60" s="57">
        <v>1.46</v>
      </c>
      <c r="H60" s="57">
        <v>11.67</v>
      </c>
    </row>
    <row r="61" spans="1:8" x14ac:dyDescent="0.25">
      <c r="A61" s="58" t="s">
        <v>356</v>
      </c>
      <c r="B61" s="59">
        <v>40562</v>
      </c>
      <c r="C61" s="58"/>
      <c r="D61" s="57" t="s">
        <v>129</v>
      </c>
      <c r="E61" s="57">
        <v>11.25</v>
      </c>
      <c r="F61" s="57"/>
      <c r="G61" s="57">
        <v>1.27</v>
      </c>
      <c r="H61" s="57">
        <v>11.17</v>
      </c>
    </row>
    <row r="62" spans="1:8" x14ac:dyDescent="0.25">
      <c r="A62" s="58" t="s">
        <v>357</v>
      </c>
      <c r="B62" s="59">
        <v>40520</v>
      </c>
      <c r="C62" s="58"/>
      <c r="D62" s="57" t="s">
        <v>130</v>
      </c>
      <c r="E62" s="57">
        <v>10.75</v>
      </c>
      <c r="F62" s="57"/>
      <c r="G62" s="57">
        <v>1.21</v>
      </c>
      <c r="H62" s="57">
        <v>10.66</v>
      </c>
    </row>
    <row r="63" spans="1:8" x14ac:dyDescent="0.25">
      <c r="A63" s="58" t="s">
        <v>358</v>
      </c>
      <c r="B63" s="59">
        <v>40471</v>
      </c>
      <c r="C63" s="58"/>
      <c r="D63" s="57" t="s">
        <v>131</v>
      </c>
      <c r="E63" s="57">
        <v>10.75</v>
      </c>
      <c r="F63" s="57"/>
      <c r="G63" s="57">
        <v>1.34</v>
      </c>
      <c r="H63" s="57">
        <v>10.66</v>
      </c>
    </row>
    <row r="64" spans="1:8" x14ac:dyDescent="0.25">
      <c r="A64" s="58" t="s">
        <v>359</v>
      </c>
      <c r="B64" s="59">
        <v>40422</v>
      </c>
      <c r="C64" s="58"/>
      <c r="D64" s="57" t="s">
        <v>132</v>
      </c>
      <c r="E64" s="57">
        <v>10.75</v>
      </c>
      <c r="F64" s="57"/>
      <c r="G64" s="57">
        <v>1.34</v>
      </c>
      <c r="H64" s="57">
        <v>10.66</v>
      </c>
    </row>
    <row r="65" spans="1:8" x14ac:dyDescent="0.25">
      <c r="A65" s="58" t="s">
        <v>360</v>
      </c>
      <c r="B65" s="59">
        <v>40380</v>
      </c>
      <c r="C65" s="58"/>
      <c r="D65" s="57" t="s">
        <v>133</v>
      </c>
      <c r="E65" s="57">
        <v>10.75</v>
      </c>
      <c r="F65" s="57"/>
      <c r="G65" s="57">
        <v>1.21</v>
      </c>
      <c r="H65" s="57">
        <v>10.66</v>
      </c>
    </row>
    <row r="66" spans="1:8" x14ac:dyDescent="0.25">
      <c r="A66" s="58" t="s">
        <v>361</v>
      </c>
      <c r="B66" s="59">
        <v>40338</v>
      </c>
      <c r="C66" s="58"/>
      <c r="D66" s="57" t="s">
        <v>134</v>
      </c>
      <c r="E66" s="57">
        <v>10.25</v>
      </c>
      <c r="F66" s="57"/>
      <c r="G66" s="57">
        <v>1.1599999999999999</v>
      </c>
      <c r="H66" s="57">
        <v>10.16</v>
      </c>
    </row>
    <row r="67" spans="1:8" x14ac:dyDescent="0.25">
      <c r="A67" s="58" t="s">
        <v>362</v>
      </c>
      <c r="B67" s="59">
        <v>40296</v>
      </c>
      <c r="C67" s="58"/>
      <c r="D67" s="57" t="s">
        <v>135</v>
      </c>
      <c r="E67" s="57">
        <v>9.5</v>
      </c>
      <c r="F67" s="57"/>
      <c r="G67" s="57">
        <v>1.04</v>
      </c>
      <c r="H67" s="57">
        <v>9.4</v>
      </c>
    </row>
    <row r="68" spans="1:8" x14ac:dyDescent="0.25">
      <c r="A68" s="58" t="s">
        <v>363</v>
      </c>
      <c r="B68" s="59">
        <v>40254</v>
      </c>
      <c r="C68" s="58"/>
      <c r="D68" s="57" t="s">
        <v>136</v>
      </c>
      <c r="E68" s="57">
        <v>8.75</v>
      </c>
      <c r="F68" s="57"/>
      <c r="G68" s="57">
        <v>0.93</v>
      </c>
      <c r="H68" s="57">
        <v>8.65</v>
      </c>
    </row>
    <row r="69" spans="1:8" x14ac:dyDescent="0.25">
      <c r="A69" s="58" t="s">
        <v>364</v>
      </c>
      <c r="B69" s="59">
        <v>40205</v>
      </c>
      <c r="C69" s="58"/>
      <c r="D69" s="57" t="s">
        <v>137</v>
      </c>
      <c r="E69" s="57">
        <v>8.75</v>
      </c>
      <c r="F69" s="57"/>
      <c r="G69" s="57">
        <v>1.0900000000000001</v>
      </c>
      <c r="H69" s="57">
        <v>8.65</v>
      </c>
    </row>
    <row r="70" spans="1:8" x14ac:dyDescent="0.25">
      <c r="A70" s="58" t="s">
        <v>365</v>
      </c>
      <c r="B70" s="59">
        <v>40156</v>
      </c>
      <c r="C70" s="58"/>
      <c r="D70" s="57" t="s">
        <v>138</v>
      </c>
      <c r="E70" s="57">
        <v>8.75</v>
      </c>
      <c r="F70" s="57"/>
      <c r="G70" s="57">
        <v>1.0900000000000001</v>
      </c>
      <c r="H70" s="57">
        <v>8.65</v>
      </c>
    </row>
    <row r="71" spans="1:8" x14ac:dyDescent="0.25">
      <c r="A71" s="58" t="s">
        <v>366</v>
      </c>
      <c r="B71" s="59">
        <v>40107</v>
      </c>
      <c r="C71" s="58"/>
      <c r="D71" s="57" t="s">
        <v>139</v>
      </c>
      <c r="E71" s="57">
        <v>8.75</v>
      </c>
      <c r="F71" s="57"/>
      <c r="G71" s="57">
        <v>1.0900000000000001</v>
      </c>
      <c r="H71" s="57">
        <v>8.65</v>
      </c>
    </row>
    <row r="72" spans="1:8" x14ac:dyDescent="0.25">
      <c r="A72" s="58" t="s">
        <v>367</v>
      </c>
      <c r="B72" s="59">
        <v>40058</v>
      </c>
      <c r="C72" s="58"/>
      <c r="D72" s="57" t="s">
        <v>140</v>
      </c>
      <c r="E72" s="57">
        <v>8.75</v>
      </c>
      <c r="F72" s="57"/>
      <c r="G72" s="57">
        <v>1.0900000000000001</v>
      </c>
      <c r="H72" s="57">
        <v>8.65</v>
      </c>
    </row>
    <row r="73" spans="1:8" x14ac:dyDescent="0.25">
      <c r="A73" s="58" t="s">
        <v>368</v>
      </c>
      <c r="B73" s="59">
        <v>40016</v>
      </c>
      <c r="C73" s="58"/>
      <c r="D73" s="57" t="s">
        <v>141</v>
      </c>
      <c r="E73" s="57">
        <v>8.75</v>
      </c>
      <c r="F73" s="57"/>
      <c r="G73" s="57">
        <v>0.99</v>
      </c>
      <c r="H73" s="57">
        <v>8.65</v>
      </c>
    </row>
    <row r="74" spans="1:8" x14ac:dyDescent="0.25">
      <c r="A74" s="58" t="s">
        <v>369</v>
      </c>
      <c r="B74" s="59">
        <v>39974</v>
      </c>
      <c r="C74" s="58"/>
      <c r="D74" s="57" t="s">
        <v>142</v>
      </c>
      <c r="E74" s="57">
        <v>9.25</v>
      </c>
      <c r="F74" s="57"/>
      <c r="G74" s="57">
        <v>1.01</v>
      </c>
      <c r="H74" s="57">
        <v>9.16</v>
      </c>
    </row>
    <row r="75" spans="1:8" x14ac:dyDescent="0.25">
      <c r="A75" s="58" t="s">
        <v>370</v>
      </c>
      <c r="B75" s="59">
        <v>39932</v>
      </c>
      <c r="C75" s="58"/>
      <c r="D75" s="57" t="s">
        <v>143</v>
      </c>
      <c r="E75" s="57">
        <v>10.25</v>
      </c>
      <c r="F75" s="57"/>
      <c r="G75" s="57">
        <v>1.1200000000000001</v>
      </c>
      <c r="H75" s="57">
        <v>10.16</v>
      </c>
    </row>
    <row r="76" spans="1:8" x14ac:dyDescent="0.25">
      <c r="A76" s="58" t="s">
        <v>371</v>
      </c>
      <c r="B76" s="59">
        <v>39883</v>
      </c>
      <c r="C76" s="58"/>
      <c r="D76" s="57" t="s">
        <v>144</v>
      </c>
      <c r="E76" s="57">
        <v>11.25</v>
      </c>
      <c r="F76" s="57"/>
      <c r="G76" s="57">
        <v>1.4</v>
      </c>
      <c r="H76" s="57">
        <v>11.16</v>
      </c>
    </row>
    <row r="77" spans="1:8" x14ac:dyDescent="0.25">
      <c r="A77" s="58" t="s">
        <v>372</v>
      </c>
      <c r="B77" s="59">
        <v>39834</v>
      </c>
      <c r="C77" s="58"/>
      <c r="D77" s="57" t="s">
        <v>145</v>
      </c>
      <c r="E77" s="57">
        <v>12.75</v>
      </c>
      <c r="F77" s="57"/>
      <c r="G77" s="57">
        <v>1.57</v>
      </c>
      <c r="H77" s="57">
        <v>12.66</v>
      </c>
    </row>
    <row r="78" spans="1:8" x14ac:dyDescent="0.25">
      <c r="A78" s="58" t="s">
        <v>373</v>
      </c>
      <c r="B78" s="59">
        <v>39792</v>
      </c>
      <c r="C78" s="58"/>
      <c r="D78" s="57" t="s">
        <v>146</v>
      </c>
      <c r="E78" s="57">
        <v>13.75</v>
      </c>
      <c r="F78" s="57"/>
      <c r="G78" s="57">
        <v>1.43</v>
      </c>
      <c r="H78" s="57">
        <v>13.66</v>
      </c>
    </row>
    <row r="79" spans="1:8" x14ac:dyDescent="0.25">
      <c r="A79" s="58" t="s">
        <v>374</v>
      </c>
      <c r="B79" s="59">
        <v>39750</v>
      </c>
      <c r="C79" s="58"/>
      <c r="D79" s="57" t="s">
        <v>147</v>
      </c>
      <c r="E79" s="57">
        <v>13.75</v>
      </c>
      <c r="F79" s="57"/>
      <c r="G79" s="57">
        <v>1.53</v>
      </c>
      <c r="H79" s="57">
        <v>13.65</v>
      </c>
    </row>
    <row r="80" spans="1:8" x14ac:dyDescent="0.25">
      <c r="A80" s="58" t="s">
        <v>375</v>
      </c>
      <c r="B80" s="59">
        <v>39701</v>
      </c>
      <c r="C80" s="58"/>
      <c r="D80" s="57" t="s">
        <v>148</v>
      </c>
      <c r="E80" s="57">
        <v>13.75</v>
      </c>
      <c r="F80" s="57"/>
      <c r="G80" s="57">
        <v>1.79</v>
      </c>
      <c r="H80" s="57">
        <v>13.66</v>
      </c>
    </row>
    <row r="81" spans="1:8" x14ac:dyDescent="0.25">
      <c r="A81" s="58" t="s">
        <v>376</v>
      </c>
      <c r="B81" s="59">
        <v>39652</v>
      </c>
      <c r="C81" s="58"/>
      <c r="D81" s="57" t="s">
        <v>149</v>
      </c>
      <c r="E81" s="57">
        <v>13</v>
      </c>
      <c r="F81" s="57"/>
      <c r="G81" s="57">
        <v>1.7</v>
      </c>
      <c r="H81" s="57">
        <v>12.92</v>
      </c>
    </row>
    <row r="82" spans="1:8" x14ac:dyDescent="0.25">
      <c r="A82" s="58" t="s">
        <v>377</v>
      </c>
      <c r="B82" s="59">
        <v>39603</v>
      </c>
      <c r="C82" s="58"/>
      <c r="D82" s="57" t="s">
        <v>150</v>
      </c>
      <c r="E82" s="57">
        <v>12.25</v>
      </c>
      <c r="F82" s="57"/>
      <c r="G82" s="57">
        <v>1.61</v>
      </c>
      <c r="H82" s="57">
        <v>12.17</v>
      </c>
    </row>
    <row r="83" spans="1:8" x14ac:dyDescent="0.25">
      <c r="A83" s="58" t="s">
        <v>378</v>
      </c>
      <c r="B83" s="59">
        <v>39554</v>
      </c>
      <c r="C83" s="58"/>
      <c r="D83" s="57" t="s">
        <v>151</v>
      </c>
      <c r="E83" s="57">
        <v>11.75</v>
      </c>
      <c r="F83" s="57"/>
      <c r="G83" s="57">
        <v>1.41</v>
      </c>
      <c r="H83" s="57">
        <v>11.63</v>
      </c>
    </row>
    <row r="84" spans="1:8" x14ac:dyDescent="0.25">
      <c r="A84" s="58" t="s">
        <v>379</v>
      </c>
      <c r="B84" s="59">
        <v>39512</v>
      </c>
      <c r="C84" s="58"/>
      <c r="D84" s="57" t="s">
        <v>152</v>
      </c>
      <c r="E84" s="57">
        <v>11.25</v>
      </c>
      <c r="F84" s="57"/>
      <c r="G84" s="57">
        <v>1.23</v>
      </c>
      <c r="H84" s="57">
        <v>11.18</v>
      </c>
    </row>
    <row r="85" spans="1:8" x14ac:dyDescent="0.25">
      <c r="A85" s="58" t="s">
        <v>380</v>
      </c>
      <c r="B85" s="59">
        <v>39470</v>
      </c>
      <c r="C85" s="58"/>
      <c r="D85" s="57" t="s">
        <v>153</v>
      </c>
      <c r="E85" s="57">
        <v>11.25</v>
      </c>
      <c r="F85" s="57"/>
      <c r="G85" s="57">
        <v>1.18</v>
      </c>
      <c r="H85" s="57">
        <v>11.18</v>
      </c>
    </row>
    <row r="86" spans="1:8" x14ac:dyDescent="0.25">
      <c r="A86" s="58" t="s">
        <v>381</v>
      </c>
      <c r="B86" s="59">
        <v>39421</v>
      </c>
      <c r="C86" s="58"/>
      <c r="D86" s="57" t="s">
        <v>154</v>
      </c>
      <c r="E86" s="57">
        <v>11.25</v>
      </c>
      <c r="F86" s="57"/>
      <c r="G86" s="57">
        <v>1.4</v>
      </c>
      <c r="H86" s="57">
        <v>11.18</v>
      </c>
    </row>
    <row r="87" spans="1:8" x14ac:dyDescent="0.25">
      <c r="A87" s="58" t="s">
        <v>382</v>
      </c>
      <c r="B87" s="59">
        <v>39372</v>
      </c>
      <c r="C87" s="58"/>
      <c r="D87" s="57" t="s">
        <v>155</v>
      </c>
      <c r="E87" s="57">
        <v>11.25</v>
      </c>
      <c r="F87" s="57"/>
      <c r="G87" s="57">
        <v>1.4</v>
      </c>
      <c r="H87" s="57">
        <v>11.18</v>
      </c>
    </row>
    <row r="88" spans="1:8" x14ac:dyDescent="0.25">
      <c r="A88" s="58" t="s">
        <v>383</v>
      </c>
      <c r="B88" s="59">
        <v>39330</v>
      </c>
      <c r="C88" s="58"/>
      <c r="D88" s="57" t="s">
        <v>156</v>
      </c>
      <c r="E88" s="57">
        <v>11.25</v>
      </c>
      <c r="F88" s="57"/>
      <c r="G88" s="57">
        <v>1.18</v>
      </c>
      <c r="H88" s="57">
        <v>11.18</v>
      </c>
    </row>
    <row r="89" spans="1:8" x14ac:dyDescent="0.25">
      <c r="A89" s="58" t="s">
        <v>384</v>
      </c>
      <c r="B89" s="59">
        <v>39281</v>
      </c>
      <c r="C89" s="58"/>
      <c r="D89" s="57" t="s">
        <v>157</v>
      </c>
      <c r="E89" s="57">
        <v>11.5</v>
      </c>
      <c r="F89" s="57"/>
      <c r="G89" s="57">
        <v>1.51</v>
      </c>
      <c r="H89" s="57">
        <v>11.43</v>
      </c>
    </row>
    <row r="90" spans="1:8" x14ac:dyDescent="0.25">
      <c r="A90" s="58" t="s">
        <v>385</v>
      </c>
      <c r="B90" s="59">
        <v>39239</v>
      </c>
      <c r="C90" s="58"/>
      <c r="D90" s="57" t="s">
        <v>158</v>
      </c>
      <c r="E90" s="57">
        <v>12</v>
      </c>
      <c r="F90" s="57"/>
      <c r="G90" s="57">
        <v>1.31</v>
      </c>
      <c r="H90" s="57">
        <v>11.93</v>
      </c>
    </row>
    <row r="91" spans="1:8" x14ac:dyDescent="0.25">
      <c r="A91" s="58" t="s">
        <v>386</v>
      </c>
      <c r="B91" s="59">
        <v>39190</v>
      </c>
      <c r="C91" s="58"/>
      <c r="D91" s="57" t="s">
        <v>159</v>
      </c>
      <c r="E91" s="57">
        <v>12.5</v>
      </c>
      <c r="F91" s="57"/>
      <c r="G91" s="57">
        <v>1.59</v>
      </c>
      <c r="H91" s="57">
        <v>12.43</v>
      </c>
    </row>
    <row r="92" spans="1:8" x14ac:dyDescent="0.25">
      <c r="A92" s="58" t="s">
        <v>387</v>
      </c>
      <c r="B92" s="59">
        <v>39148</v>
      </c>
      <c r="C92" s="58"/>
      <c r="D92" s="57" t="s">
        <v>160</v>
      </c>
      <c r="E92" s="57">
        <v>12.75</v>
      </c>
      <c r="F92" s="57"/>
      <c r="G92" s="57">
        <v>1.38</v>
      </c>
      <c r="H92" s="57">
        <v>12.68</v>
      </c>
    </row>
    <row r="93" spans="1:8" x14ac:dyDescent="0.25">
      <c r="A93" s="58" t="s">
        <v>388</v>
      </c>
      <c r="B93" s="59">
        <v>39106</v>
      </c>
      <c r="C93" s="58"/>
      <c r="D93" s="57" t="s">
        <v>161</v>
      </c>
      <c r="E93" s="57">
        <v>13</v>
      </c>
      <c r="F93" s="57"/>
      <c r="G93" s="57">
        <v>1.36</v>
      </c>
      <c r="H93" s="57">
        <v>12.93</v>
      </c>
    </row>
    <row r="94" spans="1:8" x14ac:dyDescent="0.25">
      <c r="A94" s="58" t="s">
        <v>389</v>
      </c>
      <c r="B94" s="59">
        <v>39050</v>
      </c>
      <c r="C94" s="58"/>
      <c r="D94" s="57" t="s">
        <v>162</v>
      </c>
      <c r="E94" s="57">
        <v>13.25</v>
      </c>
      <c r="F94" s="57"/>
      <c r="G94" s="57">
        <v>1.89</v>
      </c>
      <c r="H94" s="57">
        <v>13.19</v>
      </c>
    </row>
    <row r="95" spans="1:8" x14ac:dyDescent="0.25">
      <c r="A95" s="58" t="s">
        <v>390</v>
      </c>
      <c r="B95" s="59">
        <v>39008</v>
      </c>
      <c r="C95" s="58"/>
      <c r="D95" s="57" t="s">
        <v>163</v>
      </c>
      <c r="E95" s="57">
        <v>13.75</v>
      </c>
      <c r="F95" s="57"/>
      <c r="G95" s="57">
        <v>1.43</v>
      </c>
      <c r="H95" s="57">
        <v>13.67</v>
      </c>
    </row>
    <row r="96" spans="1:8" x14ac:dyDescent="0.25">
      <c r="A96" s="58" t="s">
        <v>391</v>
      </c>
      <c r="B96" s="59">
        <v>38959</v>
      </c>
      <c r="C96" s="58"/>
      <c r="D96" s="57" t="s">
        <v>164</v>
      </c>
      <c r="E96" s="57">
        <v>14.25</v>
      </c>
      <c r="F96" s="57"/>
      <c r="G96" s="57">
        <v>1.75</v>
      </c>
      <c r="H96" s="57">
        <v>14.17</v>
      </c>
    </row>
    <row r="97" spans="1:8" x14ac:dyDescent="0.25">
      <c r="A97" s="58" t="s">
        <v>392</v>
      </c>
      <c r="B97" s="59">
        <v>38917</v>
      </c>
      <c r="C97" s="58"/>
      <c r="D97" s="57" t="s">
        <v>165</v>
      </c>
      <c r="E97" s="57">
        <v>14.75</v>
      </c>
      <c r="F97" s="57"/>
      <c r="G97" s="57">
        <v>1.64</v>
      </c>
      <c r="H97" s="57">
        <v>14.67</v>
      </c>
    </row>
    <row r="98" spans="1:8" x14ac:dyDescent="0.25">
      <c r="A98" s="58" t="s">
        <v>393</v>
      </c>
      <c r="B98" s="59">
        <v>38868</v>
      </c>
      <c r="C98" s="58"/>
      <c r="D98" s="57" t="s">
        <v>166</v>
      </c>
      <c r="E98" s="57">
        <v>15.25</v>
      </c>
      <c r="F98" s="57"/>
      <c r="G98" s="57">
        <v>1.92</v>
      </c>
      <c r="H98" s="57">
        <v>15.18</v>
      </c>
    </row>
    <row r="99" spans="1:8" x14ac:dyDescent="0.25">
      <c r="A99" s="58" t="s">
        <v>394</v>
      </c>
      <c r="B99" s="59">
        <v>38826</v>
      </c>
      <c r="C99" s="58"/>
      <c r="D99" s="57" t="s">
        <v>167</v>
      </c>
      <c r="E99" s="57">
        <v>15.75</v>
      </c>
      <c r="F99" s="57"/>
      <c r="G99" s="57">
        <v>1.69</v>
      </c>
      <c r="H99" s="57">
        <v>15.72</v>
      </c>
    </row>
    <row r="100" spans="1:8" x14ac:dyDescent="0.25">
      <c r="A100" s="58" t="s">
        <v>395</v>
      </c>
      <c r="B100" s="59">
        <v>38784</v>
      </c>
      <c r="C100" s="58"/>
      <c r="D100" s="57" t="s">
        <v>168</v>
      </c>
      <c r="E100" s="57">
        <v>16.5</v>
      </c>
      <c r="F100" s="57"/>
      <c r="G100" s="57">
        <v>1.77</v>
      </c>
      <c r="H100" s="57">
        <v>16.5</v>
      </c>
    </row>
    <row r="101" spans="1:8" x14ac:dyDescent="0.25">
      <c r="A101" s="58" t="s">
        <v>396</v>
      </c>
      <c r="B101" s="59">
        <v>38735</v>
      </c>
      <c r="C101" s="58"/>
      <c r="D101" s="57" t="s">
        <v>169</v>
      </c>
      <c r="E101" s="57">
        <v>17.25</v>
      </c>
      <c r="F101" s="57"/>
      <c r="G101" s="57">
        <v>2.11</v>
      </c>
      <c r="H101" s="57">
        <v>17.260000000000002</v>
      </c>
    </row>
    <row r="102" spans="1:8" x14ac:dyDescent="0.25">
      <c r="A102" s="58" t="s">
        <v>397</v>
      </c>
      <c r="B102" s="59">
        <v>38700</v>
      </c>
      <c r="C102" s="58"/>
      <c r="D102" s="57" t="s">
        <v>170</v>
      </c>
      <c r="E102" s="57">
        <v>18</v>
      </c>
      <c r="F102" s="57"/>
      <c r="G102" s="57">
        <v>1.66</v>
      </c>
      <c r="H102" s="57">
        <v>18</v>
      </c>
    </row>
    <row r="103" spans="1:8" x14ac:dyDescent="0.25">
      <c r="A103" s="58" t="s">
        <v>398</v>
      </c>
      <c r="B103" s="59">
        <v>38679</v>
      </c>
      <c r="C103" s="58"/>
      <c r="D103" s="57" t="s">
        <v>171</v>
      </c>
      <c r="E103" s="57">
        <v>18.5</v>
      </c>
      <c r="F103" s="57"/>
      <c r="G103" s="57">
        <v>1.01</v>
      </c>
      <c r="H103" s="57">
        <v>18.489999999999998</v>
      </c>
    </row>
    <row r="104" spans="1:8" x14ac:dyDescent="0.25">
      <c r="A104" s="58" t="s">
        <v>399</v>
      </c>
      <c r="B104" s="59">
        <v>38644</v>
      </c>
      <c r="C104" s="58"/>
      <c r="D104" s="57" t="s">
        <v>172</v>
      </c>
      <c r="E104" s="57">
        <v>19</v>
      </c>
      <c r="F104" s="57"/>
      <c r="G104" s="57">
        <v>1.6</v>
      </c>
      <c r="H104" s="57">
        <v>18.98</v>
      </c>
    </row>
    <row r="105" spans="1:8" x14ac:dyDescent="0.25">
      <c r="A105" s="58" t="s">
        <v>400</v>
      </c>
      <c r="B105" s="59">
        <v>38609</v>
      </c>
      <c r="C105" s="58"/>
      <c r="D105" s="57" t="s">
        <v>173</v>
      </c>
      <c r="E105" s="57">
        <v>19.5</v>
      </c>
      <c r="F105" s="57"/>
      <c r="G105" s="57">
        <v>1.71</v>
      </c>
      <c r="H105" s="57">
        <v>19.48</v>
      </c>
    </row>
    <row r="106" spans="1:8" x14ac:dyDescent="0.25">
      <c r="A106" s="58" t="s">
        <v>401</v>
      </c>
      <c r="B106" s="59">
        <v>38581</v>
      </c>
      <c r="C106" s="58"/>
      <c r="D106" s="57" t="s">
        <v>174</v>
      </c>
      <c r="E106" s="57">
        <v>19.75</v>
      </c>
      <c r="F106" s="57"/>
      <c r="G106" s="57">
        <v>1.37</v>
      </c>
      <c r="H106" s="57">
        <v>19.739999999999998</v>
      </c>
    </row>
    <row r="107" spans="1:8" x14ac:dyDescent="0.25">
      <c r="A107" s="58" t="s">
        <v>402</v>
      </c>
      <c r="B107" s="59">
        <v>38553</v>
      </c>
      <c r="C107" s="58"/>
      <c r="D107" s="57" t="s">
        <v>175</v>
      </c>
      <c r="E107" s="57">
        <v>19.75</v>
      </c>
      <c r="F107" s="57"/>
      <c r="G107" s="57">
        <v>1.44</v>
      </c>
      <c r="H107" s="57">
        <v>19.75</v>
      </c>
    </row>
    <row r="108" spans="1:8" x14ac:dyDescent="0.25">
      <c r="A108" s="58" t="s">
        <v>403</v>
      </c>
      <c r="B108" s="59">
        <v>38518</v>
      </c>
      <c r="C108" s="58"/>
      <c r="D108" s="57" t="s">
        <v>176</v>
      </c>
      <c r="E108" s="57">
        <v>19.75</v>
      </c>
      <c r="F108" s="57"/>
      <c r="G108" s="57">
        <v>1.8</v>
      </c>
      <c r="H108" s="57">
        <v>19.73</v>
      </c>
    </row>
    <row r="109" spans="1:8" x14ac:dyDescent="0.25">
      <c r="A109" s="58" t="s">
        <v>404</v>
      </c>
      <c r="B109" s="59">
        <v>38490</v>
      </c>
      <c r="C109" s="58"/>
      <c r="D109" s="57" t="s">
        <v>177</v>
      </c>
      <c r="E109" s="57">
        <v>19.75</v>
      </c>
      <c r="F109" s="57"/>
      <c r="G109" s="57">
        <v>1.37</v>
      </c>
      <c r="H109" s="57">
        <v>19.75</v>
      </c>
    </row>
    <row r="110" spans="1:8" x14ac:dyDescent="0.25">
      <c r="A110" s="58" t="s">
        <v>405</v>
      </c>
      <c r="B110" s="59">
        <v>38462</v>
      </c>
      <c r="C110" s="58"/>
      <c r="D110" s="57" t="s">
        <v>178</v>
      </c>
      <c r="E110" s="57">
        <v>19.5</v>
      </c>
      <c r="F110" s="57"/>
      <c r="G110" s="57">
        <v>1.35</v>
      </c>
      <c r="H110" s="57">
        <v>19.510000000000002</v>
      </c>
    </row>
    <row r="111" spans="1:8" x14ac:dyDescent="0.25">
      <c r="A111" s="58" t="s">
        <v>406</v>
      </c>
      <c r="B111" s="59">
        <v>38427</v>
      </c>
      <c r="C111" s="58"/>
      <c r="D111" s="57" t="s">
        <v>179</v>
      </c>
      <c r="E111" s="57">
        <v>19.25</v>
      </c>
      <c r="F111" s="57"/>
      <c r="G111" s="57">
        <v>1.69</v>
      </c>
      <c r="H111" s="57">
        <v>19.239999999999998</v>
      </c>
    </row>
    <row r="112" spans="1:8" x14ac:dyDescent="0.25">
      <c r="A112" s="58" t="s">
        <v>407</v>
      </c>
      <c r="B112" s="59">
        <v>38399</v>
      </c>
      <c r="C112" s="58"/>
      <c r="D112" s="57" t="s">
        <v>180</v>
      </c>
      <c r="E112" s="57">
        <v>18.75</v>
      </c>
      <c r="F112" s="57"/>
      <c r="G112" s="57">
        <v>1.37</v>
      </c>
      <c r="H112" s="57">
        <v>18.75</v>
      </c>
    </row>
    <row r="113" spans="1:8" x14ac:dyDescent="0.25">
      <c r="A113" s="58" t="s">
        <v>408</v>
      </c>
      <c r="B113" s="59">
        <v>38371</v>
      </c>
      <c r="C113" s="58"/>
      <c r="D113" s="57" t="s">
        <v>181</v>
      </c>
      <c r="E113" s="57">
        <v>18.25</v>
      </c>
      <c r="F113" s="57"/>
      <c r="G113" s="57">
        <v>1.2</v>
      </c>
      <c r="H113" s="57">
        <v>18.25</v>
      </c>
    </row>
    <row r="114" spans="1:8" x14ac:dyDescent="0.25">
      <c r="A114" s="58" t="s">
        <v>409</v>
      </c>
      <c r="B114" s="59">
        <v>38336</v>
      </c>
      <c r="C114" s="58"/>
      <c r="D114" s="57" t="s">
        <v>182</v>
      </c>
      <c r="E114" s="57">
        <v>17.75</v>
      </c>
      <c r="F114" s="57"/>
      <c r="G114" s="57">
        <v>1.63</v>
      </c>
      <c r="H114" s="57">
        <v>17.739999999999998</v>
      </c>
    </row>
    <row r="115" spans="1:8" x14ac:dyDescent="0.25">
      <c r="A115" s="58" t="s">
        <v>410</v>
      </c>
      <c r="B115" s="59">
        <v>38308</v>
      </c>
      <c r="C115" s="58"/>
      <c r="D115" s="57" t="s">
        <v>183</v>
      </c>
      <c r="E115" s="57">
        <v>17.25</v>
      </c>
      <c r="F115" s="57"/>
      <c r="G115" s="57">
        <v>1.27</v>
      </c>
      <c r="H115" s="57">
        <v>17.23</v>
      </c>
    </row>
    <row r="116" spans="1:8" x14ac:dyDescent="0.25">
      <c r="A116" s="58" t="s">
        <v>411</v>
      </c>
      <c r="B116" s="59">
        <v>38280</v>
      </c>
      <c r="C116" s="58"/>
      <c r="D116" s="57" t="s">
        <v>184</v>
      </c>
      <c r="E116" s="57">
        <v>16.75</v>
      </c>
      <c r="F116" s="57"/>
      <c r="G116" s="57">
        <v>1.1100000000000001</v>
      </c>
      <c r="H116" s="57">
        <v>16.71</v>
      </c>
    </row>
    <row r="117" spans="1:8" x14ac:dyDescent="0.25">
      <c r="A117" s="58" t="s">
        <v>412</v>
      </c>
      <c r="B117" s="59">
        <v>38245</v>
      </c>
      <c r="C117" s="58"/>
      <c r="D117" s="57" t="s">
        <v>185</v>
      </c>
      <c r="E117" s="57">
        <v>16.25</v>
      </c>
      <c r="F117" s="57"/>
      <c r="G117" s="57">
        <v>1.44</v>
      </c>
      <c r="H117" s="57">
        <v>16.23</v>
      </c>
    </row>
    <row r="118" spans="1:8" x14ac:dyDescent="0.25">
      <c r="A118" s="58" t="s">
        <v>413</v>
      </c>
      <c r="B118" s="59">
        <v>38217</v>
      </c>
      <c r="C118" s="58"/>
      <c r="D118" s="57" t="s">
        <v>186</v>
      </c>
      <c r="E118" s="57">
        <v>16</v>
      </c>
      <c r="F118" s="57"/>
      <c r="G118" s="57">
        <v>1.1200000000000001</v>
      </c>
      <c r="H118" s="57">
        <v>15.9</v>
      </c>
    </row>
    <row r="119" spans="1:8" x14ac:dyDescent="0.25">
      <c r="A119" s="58" t="s">
        <v>414</v>
      </c>
      <c r="B119" s="59">
        <v>38189</v>
      </c>
      <c r="C119" s="58"/>
      <c r="D119" s="57" t="s">
        <v>187</v>
      </c>
      <c r="E119" s="57">
        <v>16</v>
      </c>
      <c r="F119" s="57"/>
      <c r="G119" s="57">
        <v>1.17</v>
      </c>
      <c r="H119" s="57">
        <v>15.83</v>
      </c>
    </row>
    <row r="120" spans="1:8" x14ac:dyDescent="0.25">
      <c r="A120" s="58" t="s">
        <v>415</v>
      </c>
      <c r="B120" s="59">
        <v>38154</v>
      </c>
      <c r="C120" s="58"/>
      <c r="D120" s="57" t="s">
        <v>188</v>
      </c>
      <c r="E120" s="57">
        <v>16</v>
      </c>
      <c r="F120" s="57"/>
      <c r="G120" s="57">
        <v>1.46</v>
      </c>
      <c r="H120" s="57">
        <v>15.79</v>
      </c>
    </row>
    <row r="121" spans="1:8" x14ac:dyDescent="0.25">
      <c r="A121" s="58" t="s">
        <v>416</v>
      </c>
      <c r="B121" s="59">
        <v>38126</v>
      </c>
      <c r="C121" s="58"/>
      <c r="D121" s="57" t="s">
        <v>189</v>
      </c>
      <c r="E121" s="57">
        <v>16</v>
      </c>
      <c r="F121" s="57"/>
      <c r="G121" s="57">
        <v>1.1100000000000001</v>
      </c>
      <c r="H121" s="57">
        <v>15.79</v>
      </c>
    </row>
    <row r="122" spans="1:8" x14ac:dyDescent="0.25">
      <c r="A122" s="58" t="s">
        <v>417</v>
      </c>
      <c r="B122" s="59">
        <v>38091</v>
      </c>
      <c r="C122" s="58"/>
      <c r="D122" s="57" t="s">
        <v>190</v>
      </c>
      <c r="E122" s="57">
        <v>16</v>
      </c>
      <c r="F122" s="57"/>
      <c r="G122" s="57">
        <v>1.41</v>
      </c>
      <c r="H122" s="57">
        <v>15.8</v>
      </c>
    </row>
    <row r="123" spans="1:8" x14ac:dyDescent="0.25">
      <c r="A123" s="58" t="s">
        <v>418</v>
      </c>
      <c r="B123" s="59">
        <v>38063</v>
      </c>
      <c r="C123" s="58"/>
      <c r="D123" s="57" t="s">
        <v>191</v>
      </c>
      <c r="E123" s="57">
        <v>16.25</v>
      </c>
      <c r="F123" s="57"/>
      <c r="G123" s="57">
        <v>1.1299999999999999</v>
      </c>
      <c r="H123" s="57">
        <v>16.09</v>
      </c>
    </row>
    <row r="124" spans="1:8" x14ac:dyDescent="0.25">
      <c r="A124" s="58" t="s">
        <v>419</v>
      </c>
      <c r="B124" s="59">
        <v>38035</v>
      </c>
      <c r="C124" s="58"/>
      <c r="D124" s="57" t="s">
        <v>192</v>
      </c>
      <c r="E124" s="57">
        <v>16.5</v>
      </c>
      <c r="F124" s="57"/>
      <c r="G124" s="57">
        <v>1.08</v>
      </c>
      <c r="H124" s="57">
        <v>16.28</v>
      </c>
    </row>
    <row r="125" spans="1:8" x14ac:dyDescent="0.25">
      <c r="A125" s="58" t="s">
        <v>420</v>
      </c>
      <c r="B125" s="59">
        <v>38007</v>
      </c>
      <c r="C125" s="58"/>
      <c r="D125" s="57" t="s">
        <v>193</v>
      </c>
      <c r="E125" s="57">
        <v>16.5</v>
      </c>
      <c r="F125" s="57"/>
      <c r="G125" s="57">
        <v>1.21</v>
      </c>
      <c r="H125" s="57">
        <v>16.3</v>
      </c>
    </row>
    <row r="126" spans="1:8" x14ac:dyDescent="0.25">
      <c r="A126" s="58" t="s">
        <v>421</v>
      </c>
      <c r="B126" s="59">
        <v>37972</v>
      </c>
      <c r="C126" s="58"/>
      <c r="D126" s="57" t="s">
        <v>194</v>
      </c>
      <c r="E126" s="57">
        <v>16.5</v>
      </c>
      <c r="F126" s="57"/>
      <c r="G126" s="57">
        <v>1.39</v>
      </c>
      <c r="H126" s="57">
        <v>16.32</v>
      </c>
    </row>
    <row r="127" spans="1:8" x14ac:dyDescent="0.25">
      <c r="A127" s="58" t="s">
        <v>422</v>
      </c>
      <c r="B127" s="59">
        <v>37944</v>
      </c>
      <c r="C127" s="58"/>
      <c r="D127" s="57" t="s">
        <v>195</v>
      </c>
      <c r="E127" s="57">
        <v>17.5</v>
      </c>
      <c r="F127" s="57"/>
      <c r="G127" s="57">
        <v>1.28</v>
      </c>
      <c r="H127" s="57">
        <v>17.32</v>
      </c>
    </row>
    <row r="128" spans="1:8" x14ac:dyDescent="0.25">
      <c r="A128" s="58" t="s">
        <v>423</v>
      </c>
      <c r="B128" s="59">
        <v>37916</v>
      </c>
      <c r="C128" s="58"/>
      <c r="D128" s="57" t="s">
        <v>196</v>
      </c>
      <c r="E128" s="57">
        <v>19</v>
      </c>
      <c r="F128" s="57"/>
      <c r="G128" s="57">
        <v>1.38</v>
      </c>
      <c r="H128" s="57">
        <v>18.84</v>
      </c>
    </row>
    <row r="129" spans="1:8" x14ac:dyDescent="0.25">
      <c r="A129" s="58" t="s">
        <v>424</v>
      </c>
      <c r="B129" s="59">
        <v>37881</v>
      </c>
      <c r="C129" s="58"/>
      <c r="D129" s="57" t="s">
        <v>197</v>
      </c>
      <c r="E129" s="57">
        <v>20</v>
      </c>
      <c r="F129" s="57"/>
      <c r="G129" s="57">
        <v>1.81</v>
      </c>
      <c r="H129" s="57">
        <v>19.84</v>
      </c>
    </row>
    <row r="130" spans="1:8" x14ac:dyDescent="0.25">
      <c r="A130" s="58" t="s">
        <v>425</v>
      </c>
      <c r="B130" s="59">
        <v>37853</v>
      </c>
      <c r="C130" s="58"/>
      <c r="D130" s="57" t="s">
        <v>198</v>
      </c>
      <c r="E130" s="57">
        <v>22</v>
      </c>
      <c r="F130" s="57"/>
      <c r="G130" s="57">
        <v>1.58</v>
      </c>
      <c r="H130" s="57">
        <v>21.84</v>
      </c>
    </row>
    <row r="131" spans="1:8" x14ac:dyDescent="0.25">
      <c r="A131" s="58" t="s">
        <v>426</v>
      </c>
      <c r="B131" s="59">
        <v>37825</v>
      </c>
      <c r="C131" s="58"/>
      <c r="D131" s="57" t="s">
        <v>199</v>
      </c>
      <c r="E131" s="57">
        <v>24.5</v>
      </c>
      <c r="F131" s="57"/>
      <c r="G131" s="57">
        <v>1.74</v>
      </c>
      <c r="H131" s="57">
        <v>24.32</v>
      </c>
    </row>
    <row r="132" spans="1:8" x14ac:dyDescent="0.25">
      <c r="A132" s="58" t="s">
        <v>427</v>
      </c>
      <c r="B132" s="59">
        <v>37790</v>
      </c>
      <c r="C132" s="58"/>
      <c r="D132" s="57" t="s">
        <v>200</v>
      </c>
      <c r="E132" s="57">
        <v>26</v>
      </c>
      <c r="F132" s="57"/>
      <c r="G132" s="57">
        <v>2.21</v>
      </c>
      <c r="H132" s="57">
        <v>25.74</v>
      </c>
    </row>
    <row r="133" spans="1:8" x14ac:dyDescent="0.25">
      <c r="A133" s="58" t="s">
        <v>428</v>
      </c>
      <c r="B133" s="59">
        <v>37762</v>
      </c>
      <c r="C133" s="58"/>
      <c r="D133" s="57" t="s">
        <v>201</v>
      </c>
      <c r="E133" s="57">
        <v>26.5</v>
      </c>
      <c r="F133" s="57"/>
      <c r="G133" s="57">
        <v>1.87</v>
      </c>
      <c r="H133" s="57">
        <v>26.27</v>
      </c>
    </row>
    <row r="134" spans="1:8" x14ac:dyDescent="0.25">
      <c r="A134" s="58" t="s">
        <v>429</v>
      </c>
      <c r="B134" s="59">
        <v>37734</v>
      </c>
      <c r="C134" s="58"/>
      <c r="D134" s="57" t="s">
        <v>202</v>
      </c>
      <c r="E134" s="57">
        <v>26.5</v>
      </c>
      <c r="F134" s="57"/>
      <c r="G134" s="57">
        <v>1.78</v>
      </c>
      <c r="H134" s="57">
        <v>26.32</v>
      </c>
    </row>
    <row r="135" spans="1:8" x14ac:dyDescent="0.25">
      <c r="A135" s="58" t="s">
        <v>430</v>
      </c>
      <c r="B135" s="59">
        <v>37699</v>
      </c>
      <c r="C135" s="58" t="s">
        <v>203</v>
      </c>
      <c r="D135" s="57" t="s">
        <v>204</v>
      </c>
      <c r="E135" s="57">
        <v>26.5</v>
      </c>
      <c r="F135" s="57"/>
      <c r="G135" s="57">
        <v>2.16</v>
      </c>
      <c r="H135" s="57">
        <v>26.32</v>
      </c>
    </row>
    <row r="136" spans="1:8" x14ac:dyDescent="0.25">
      <c r="A136" s="58" t="s">
        <v>431</v>
      </c>
      <c r="B136" s="59">
        <v>37671</v>
      </c>
      <c r="C136" s="58"/>
      <c r="D136" s="57" t="s">
        <v>205</v>
      </c>
      <c r="E136" s="57">
        <v>26.5</v>
      </c>
      <c r="F136" s="57"/>
      <c r="G136" s="57">
        <v>1.68</v>
      </c>
      <c r="H136" s="57">
        <v>26.3</v>
      </c>
    </row>
    <row r="137" spans="1:8" x14ac:dyDescent="0.25">
      <c r="A137" s="58" t="s">
        <v>432</v>
      </c>
      <c r="B137" s="59">
        <v>37643</v>
      </c>
      <c r="C137" s="58"/>
      <c r="D137" s="57" t="s">
        <v>206</v>
      </c>
      <c r="E137" s="57">
        <v>25.5</v>
      </c>
      <c r="F137" s="57"/>
      <c r="G137" s="57">
        <v>1.81</v>
      </c>
      <c r="H137" s="57">
        <v>25.36</v>
      </c>
    </row>
    <row r="138" spans="1:8" x14ac:dyDescent="0.25">
      <c r="A138" s="58" t="s">
        <v>433</v>
      </c>
      <c r="B138" s="59">
        <v>37608</v>
      </c>
      <c r="C138" s="58"/>
      <c r="D138" s="57" t="s">
        <v>207</v>
      </c>
      <c r="E138" s="57">
        <v>25</v>
      </c>
      <c r="F138" s="57"/>
      <c r="G138" s="57">
        <v>2.0499999999999998</v>
      </c>
      <c r="H138" s="57">
        <v>24.9</v>
      </c>
    </row>
    <row r="139" spans="1:8" x14ac:dyDescent="0.25">
      <c r="A139" s="58" t="s">
        <v>434</v>
      </c>
      <c r="B139" s="59">
        <v>37580</v>
      </c>
      <c r="C139" s="58"/>
      <c r="D139" s="57" t="s">
        <v>208</v>
      </c>
      <c r="E139" s="57">
        <v>22</v>
      </c>
      <c r="F139" s="57"/>
      <c r="G139" s="57">
        <v>1.58</v>
      </c>
      <c r="H139" s="57">
        <v>21.9</v>
      </c>
    </row>
    <row r="140" spans="1:8" x14ac:dyDescent="0.25">
      <c r="A140" s="58" t="s">
        <v>435</v>
      </c>
      <c r="B140" s="59">
        <v>37552</v>
      </c>
      <c r="C140" s="58"/>
      <c r="D140" s="57" t="s">
        <v>209</v>
      </c>
      <c r="E140" s="57">
        <v>21</v>
      </c>
      <c r="F140" s="57"/>
      <c r="G140" s="57">
        <v>1.44</v>
      </c>
      <c r="H140" s="57">
        <v>20.9</v>
      </c>
    </row>
    <row r="141" spans="1:8" x14ac:dyDescent="0.25">
      <c r="A141" s="58" t="s">
        <v>436</v>
      </c>
      <c r="B141" s="59">
        <v>37543</v>
      </c>
      <c r="C141" s="58"/>
      <c r="D141" s="57" t="s">
        <v>210</v>
      </c>
      <c r="E141" s="57">
        <v>21</v>
      </c>
      <c r="F141" s="57"/>
      <c r="G141" s="57">
        <v>0.53</v>
      </c>
      <c r="H141" s="57">
        <v>20.9</v>
      </c>
    </row>
    <row r="142" spans="1:8" x14ac:dyDescent="0.25">
      <c r="A142" s="58" t="s">
        <v>437</v>
      </c>
      <c r="B142" s="59">
        <v>37517</v>
      </c>
      <c r="C142" s="58"/>
      <c r="D142" s="57" t="s">
        <v>211</v>
      </c>
      <c r="E142" s="57">
        <v>18</v>
      </c>
      <c r="F142" s="57"/>
      <c r="G142" s="57">
        <v>1.18</v>
      </c>
      <c r="H142" s="57">
        <v>17.899999999999999</v>
      </c>
    </row>
    <row r="143" spans="1:8" x14ac:dyDescent="0.25">
      <c r="A143" s="58" t="s">
        <v>438</v>
      </c>
      <c r="B143" s="59">
        <v>37489</v>
      </c>
      <c r="C143" s="58" t="s">
        <v>212</v>
      </c>
      <c r="D143" s="57" t="s">
        <v>213</v>
      </c>
      <c r="E143" s="57">
        <v>18</v>
      </c>
      <c r="F143" s="57"/>
      <c r="G143" s="57">
        <v>1.31</v>
      </c>
      <c r="H143" s="57">
        <v>17.87</v>
      </c>
    </row>
    <row r="144" spans="1:8" x14ac:dyDescent="0.25">
      <c r="A144" s="58" t="s">
        <v>439</v>
      </c>
      <c r="B144" s="59">
        <v>37454</v>
      </c>
      <c r="C144" s="58"/>
      <c r="D144" s="57" t="s">
        <v>214</v>
      </c>
      <c r="E144" s="57">
        <v>18</v>
      </c>
      <c r="F144" s="57"/>
      <c r="G144" s="57">
        <v>1.64</v>
      </c>
      <c r="H144" s="57">
        <v>17.86</v>
      </c>
    </row>
    <row r="145" spans="1:8" x14ac:dyDescent="0.25">
      <c r="A145" s="58" t="s">
        <v>440</v>
      </c>
      <c r="B145" s="59">
        <v>37426</v>
      </c>
      <c r="C145" s="58" t="s">
        <v>212</v>
      </c>
      <c r="D145" s="57" t="s">
        <v>215</v>
      </c>
      <c r="E145" s="57">
        <v>18.5</v>
      </c>
      <c r="F145" s="57"/>
      <c r="G145" s="57">
        <v>1.35</v>
      </c>
      <c r="H145" s="57">
        <v>18.399999999999999</v>
      </c>
    </row>
    <row r="146" spans="1:8" x14ac:dyDescent="0.25">
      <c r="A146" s="58" t="s">
        <v>441</v>
      </c>
      <c r="B146" s="59">
        <v>37398</v>
      </c>
      <c r="C146" s="58"/>
      <c r="D146" s="57" t="s">
        <v>216</v>
      </c>
      <c r="E146" s="57">
        <v>18.5</v>
      </c>
      <c r="F146" s="57"/>
      <c r="G146" s="57">
        <v>1.26</v>
      </c>
      <c r="H146" s="57">
        <v>18.07</v>
      </c>
    </row>
    <row r="147" spans="1:8" x14ac:dyDescent="0.25">
      <c r="A147" s="58" t="s">
        <v>442</v>
      </c>
      <c r="B147" s="59">
        <v>37363</v>
      </c>
      <c r="C147" s="58"/>
      <c r="D147" s="57" t="s">
        <v>217</v>
      </c>
      <c r="E147" s="57">
        <v>18.5</v>
      </c>
      <c r="F147" s="57"/>
      <c r="G147" s="57">
        <v>1.62</v>
      </c>
      <c r="H147" s="57">
        <v>18.350000000000001</v>
      </c>
    </row>
    <row r="148" spans="1:8" x14ac:dyDescent="0.25">
      <c r="A148" s="58" t="s">
        <v>443</v>
      </c>
      <c r="B148" s="59">
        <v>37335</v>
      </c>
      <c r="C148" s="58"/>
      <c r="D148" s="57" t="s">
        <v>218</v>
      </c>
      <c r="E148" s="57">
        <v>18.5</v>
      </c>
      <c r="F148" s="57"/>
      <c r="G148" s="57">
        <v>1.28</v>
      </c>
      <c r="H148" s="57">
        <v>18.45</v>
      </c>
    </row>
    <row r="149" spans="1:8" x14ac:dyDescent="0.25">
      <c r="A149" s="58" t="s">
        <v>444</v>
      </c>
      <c r="B149" s="59">
        <v>37307</v>
      </c>
      <c r="C149" s="58"/>
      <c r="D149" s="57" t="s">
        <v>219</v>
      </c>
      <c r="E149" s="57">
        <v>18.75</v>
      </c>
      <c r="F149" s="57"/>
      <c r="G149" s="57">
        <v>1.38</v>
      </c>
      <c r="H149" s="57">
        <v>18.8</v>
      </c>
    </row>
    <row r="150" spans="1:8" x14ac:dyDescent="0.25">
      <c r="A150" s="58" t="s">
        <v>445</v>
      </c>
      <c r="B150" s="59">
        <v>37279</v>
      </c>
      <c r="C150" s="58"/>
      <c r="D150" s="57" t="s">
        <v>220</v>
      </c>
      <c r="E150" s="57">
        <v>19</v>
      </c>
      <c r="F150" s="57"/>
      <c r="G150" s="57">
        <v>1.25</v>
      </c>
      <c r="H150" s="57">
        <v>19.05</v>
      </c>
    </row>
    <row r="151" spans="1:8" x14ac:dyDescent="0.25">
      <c r="A151" s="58" t="s">
        <v>446</v>
      </c>
      <c r="B151" s="59">
        <v>37244</v>
      </c>
      <c r="C151" s="58"/>
      <c r="D151" s="57" t="s">
        <v>221</v>
      </c>
      <c r="E151" s="57">
        <v>19</v>
      </c>
      <c r="F151" s="57"/>
      <c r="G151" s="57">
        <v>1.6</v>
      </c>
      <c r="H151" s="57">
        <v>19.05</v>
      </c>
    </row>
    <row r="152" spans="1:8" x14ac:dyDescent="0.25">
      <c r="A152" s="58" t="s">
        <v>447</v>
      </c>
      <c r="B152" s="59">
        <v>37216</v>
      </c>
      <c r="C152" s="58"/>
      <c r="D152" s="57" t="s">
        <v>222</v>
      </c>
      <c r="E152" s="57">
        <v>19</v>
      </c>
      <c r="F152" s="57"/>
      <c r="G152" s="57">
        <v>1.39</v>
      </c>
      <c r="H152" s="57">
        <v>19.05</v>
      </c>
    </row>
    <row r="153" spans="1:8" x14ac:dyDescent="0.25">
      <c r="A153" s="58" t="s">
        <v>448</v>
      </c>
      <c r="B153" s="59">
        <v>37181</v>
      </c>
      <c r="C153" s="58"/>
      <c r="D153" s="57" t="s">
        <v>223</v>
      </c>
      <c r="E153" s="57">
        <v>19</v>
      </c>
      <c r="F153" s="57"/>
      <c r="G153" s="57">
        <v>1.6</v>
      </c>
      <c r="H153" s="57">
        <v>19.05</v>
      </c>
    </row>
    <row r="154" spans="1:8" x14ac:dyDescent="0.25">
      <c r="A154" s="58" t="s">
        <v>449</v>
      </c>
      <c r="B154" s="59">
        <v>37153</v>
      </c>
      <c r="C154" s="58"/>
      <c r="D154" s="57" t="s">
        <v>224</v>
      </c>
      <c r="E154" s="57">
        <v>19</v>
      </c>
      <c r="F154" s="57"/>
      <c r="G154" s="57">
        <v>1.32</v>
      </c>
      <c r="H154" s="57">
        <v>19.07</v>
      </c>
    </row>
    <row r="155" spans="1:8" x14ac:dyDescent="0.25">
      <c r="A155" s="58" t="s">
        <v>450</v>
      </c>
      <c r="B155" s="59">
        <v>37125</v>
      </c>
      <c r="C155" s="58"/>
      <c r="D155" s="57" t="s">
        <v>225</v>
      </c>
      <c r="E155" s="57">
        <v>19</v>
      </c>
      <c r="F155" s="57"/>
      <c r="G155" s="57">
        <v>1.32</v>
      </c>
      <c r="H155" s="57">
        <v>19.04</v>
      </c>
    </row>
    <row r="156" spans="1:8" x14ac:dyDescent="0.25">
      <c r="A156" s="58" t="s">
        <v>451</v>
      </c>
      <c r="B156" s="59">
        <v>37090</v>
      </c>
      <c r="C156" s="58"/>
      <c r="D156" s="57" t="s">
        <v>226</v>
      </c>
      <c r="E156" s="57">
        <v>19</v>
      </c>
      <c r="F156" s="57"/>
      <c r="G156" s="57">
        <v>1.74</v>
      </c>
      <c r="H156" s="57">
        <v>18.96</v>
      </c>
    </row>
    <row r="157" spans="1:8" x14ac:dyDescent="0.25">
      <c r="A157" s="58" t="s">
        <v>452</v>
      </c>
      <c r="B157" s="59">
        <v>37062</v>
      </c>
      <c r="C157" s="58" t="s">
        <v>212</v>
      </c>
      <c r="D157" s="57" t="s">
        <v>227</v>
      </c>
      <c r="E157" s="57">
        <v>18.25</v>
      </c>
      <c r="F157" s="57"/>
      <c r="G157" s="57">
        <v>1.34</v>
      </c>
      <c r="H157" s="57">
        <v>18.309999999999999</v>
      </c>
    </row>
    <row r="158" spans="1:8" x14ac:dyDescent="0.25">
      <c r="A158" s="58" t="s">
        <v>453</v>
      </c>
      <c r="B158" s="59">
        <v>37034</v>
      </c>
      <c r="C158" s="58"/>
      <c r="D158" s="57" t="s">
        <v>228</v>
      </c>
      <c r="E158" s="57">
        <v>16.75</v>
      </c>
      <c r="F158" s="57"/>
      <c r="G158" s="57">
        <v>1.17</v>
      </c>
      <c r="H158" s="57">
        <v>16.760000000000002</v>
      </c>
    </row>
    <row r="159" spans="1:8" x14ac:dyDescent="0.25">
      <c r="A159" s="58" t="s">
        <v>454</v>
      </c>
      <c r="B159" s="59">
        <v>36999</v>
      </c>
      <c r="C159" s="58"/>
      <c r="D159" s="57" t="s">
        <v>229</v>
      </c>
      <c r="E159" s="57">
        <v>16.25</v>
      </c>
      <c r="F159" s="57"/>
      <c r="G159" s="57">
        <v>1.45</v>
      </c>
      <c r="H159" s="57">
        <v>16.3</v>
      </c>
    </row>
    <row r="160" spans="1:8" x14ac:dyDescent="0.25">
      <c r="A160" s="58" t="s">
        <v>455</v>
      </c>
      <c r="B160" s="59">
        <v>36971</v>
      </c>
      <c r="C160" s="58"/>
      <c r="D160" s="57" t="s">
        <v>230</v>
      </c>
      <c r="E160" s="57">
        <v>15.75</v>
      </c>
      <c r="F160" s="57"/>
      <c r="G160" s="57">
        <v>1.1100000000000001</v>
      </c>
      <c r="H160" s="57">
        <v>15.84</v>
      </c>
    </row>
    <row r="161" spans="1:8" x14ac:dyDescent="0.25">
      <c r="A161" s="58" t="s">
        <v>456</v>
      </c>
      <c r="B161" s="59">
        <v>36936</v>
      </c>
      <c r="C161" s="58"/>
      <c r="D161" s="57" t="s">
        <v>231</v>
      </c>
      <c r="E161" s="57">
        <v>15.25</v>
      </c>
      <c r="F161" s="57"/>
      <c r="G161" s="57">
        <v>1.3</v>
      </c>
      <c r="H161" s="57">
        <v>15.2</v>
      </c>
    </row>
    <row r="162" spans="1:8" x14ac:dyDescent="0.25">
      <c r="A162" s="58" t="s">
        <v>457</v>
      </c>
      <c r="B162" s="59">
        <v>36908</v>
      </c>
      <c r="C162" s="58"/>
      <c r="D162" s="57" t="s">
        <v>232</v>
      </c>
      <c r="E162" s="57">
        <v>15.25</v>
      </c>
      <c r="F162" s="57"/>
      <c r="G162" s="57">
        <v>1.1299999999999999</v>
      </c>
      <c r="H162" s="57">
        <v>15.19</v>
      </c>
    </row>
    <row r="163" spans="1:8" x14ac:dyDescent="0.25">
      <c r="A163" s="58" t="s">
        <v>458</v>
      </c>
      <c r="B163" s="59">
        <v>36880</v>
      </c>
      <c r="C163" s="58"/>
      <c r="D163" s="57" t="s">
        <v>233</v>
      </c>
      <c r="E163" s="57">
        <v>15.75</v>
      </c>
      <c r="F163" s="57"/>
      <c r="G163" s="57">
        <v>1.05</v>
      </c>
      <c r="H163" s="57">
        <v>15.76</v>
      </c>
    </row>
    <row r="164" spans="1:8" x14ac:dyDescent="0.25">
      <c r="A164" s="58" t="s">
        <v>459</v>
      </c>
      <c r="B164" s="59">
        <v>36852</v>
      </c>
      <c r="C164" s="58"/>
      <c r="D164" s="57" t="s">
        <v>234</v>
      </c>
      <c r="E164" s="57">
        <v>16.5</v>
      </c>
      <c r="F164" s="57"/>
      <c r="G164" s="57">
        <v>1.21</v>
      </c>
      <c r="H164" s="57">
        <v>16.38</v>
      </c>
    </row>
    <row r="165" spans="1:8" x14ac:dyDescent="0.25">
      <c r="A165" s="58" t="s">
        <v>460</v>
      </c>
      <c r="B165" s="59">
        <v>36817</v>
      </c>
      <c r="C165" s="58"/>
      <c r="D165" s="57" t="s">
        <v>235</v>
      </c>
      <c r="E165" s="57">
        <v>16.5</v>
      </c>
      <c r="F165" s="57"/>
      <c r="G165" s="57">
        <v>1.41</v>
      </c>
      <c r="H165" s="57">
        <v>16.559999999999999</v>
      </c>
    </row>
    <row r="166" spans="1:8" x14ac:dyDescent="0.25">
      <c r="A166" s="58" t="s">
        <v>461</v>
      </c>
      <c r="B166" s="59">
        <v>36789</v>
      </c>
      <c r="C166" s="58"/>
      <c r="D166" s="57" t="s">
        <v>236</v>
      </c>
      <c r="E166" s="57">
        <v>16.5</v>
      </c>
      <c r="F166" s="57"/>
      <c r="G166" s="57">
        <v>1.1599999999999999</v>
      </c>
      <c r="H166" s="57">
        <v>16.600000000000001</v>
      </c>
    </row>
    <row r="167" spans="1:8" x14ac:dyDescent="0.25">
      <c r="A167" s="58" t="s">
        <v>462</v>
      </c>
      <c r="B167" s="59">
        <v>36761</v>
      </c>
      <c r="C167" s="58"/>
      <c r="D167" s="57" t="s">
        <v>237</v>
      </c>
      <c r="E167" s="57">
        <v>16.5</v>
      </c>
      <c r="F167" s="57"/>
      <c r="G167" s="57">
        <v>1.1599999999999999</v>
      </c>
      <c r="H167" s="57">
        <v>16.54</v>
      </c>
    </row>
    <row r="168" spans="1:8" x14ac:dyDescent="0.25">
      <c r="A168" s="58" t="s">
        <v>463</v>
      </c>
      <c r="B168" s="59">
        <v>36726</v>
      </c>
      <c r="C168" s="58"/>
      <c r="D168" s="57" t="s">
        <v>238</v>
      </c>
      <c r="E168" s="57">
        <v>16.5</v>
      </c>
      <c r="F168" s="57"/>
      <c r="G168" s="57">
        <v>1.53</v>
      </c>
      <c r="H168" s="57">
        <v>16.510000000000002</v>
      </c>
    </row>
    <row r="169" spans="1:8" x14ac:dyDescent="0.25">
      <c r="A169" s="58" t="s">
        <v>464</v>
      </c>
      <c r="B169" s="57"/>
      <c r="C169" s="58" t="s">
        <v>239</v>
      </c>
      <c r="D169" s="57" t="s">
        <v>240</v>
      </c>
      <c r="E169" s="57">
        <v>17</v>
      </c>
      <c r="F169" s="57"/>
      <c r="G169" s="57">
        <v>0.5</v>
      </c>
      <c r="H169" s="57">
        <v>16.96</v>
      </c>
    </row>
    <row r="170" spans="1:8" x14ac:dyDescent="0.25">
      <c r="A170" s="58" t="s">
        <v>465</v>
      </c>
      <c r="B170" s="59">
        <v>36697</v>
      </c>
      <c r="C170" s="58" t="s">
        <v>212</v>
      </c>
      <c r="D170" s="57" t="s">
        <v>241</v>
      </c>
      <c r="E170" s="57">
        <v>17.5</v>
      </c>
      <c r="F170" s="57"/>
      <c r="G170" s="57">
        <v>0.76</v>
      </c>
      <c r="H170" s="57">
        <v>17.34</v>
      </c>
    </row>
    <row r="171" spans="1:8" x14ac:dyDescent="0.25">
      <c r="A171" s="58" t="s">
        <v>466</v>
      </c>
      <c r="B171" s="59">
        <v>36670</v>
      </c>
      <c r="C171" s="58"/>
      <c r="D171" s="57" t="s">
        <v>242</v>
      </c>
      <c r="E171" s="57">
        <v>18.5</v>
      </c>
      <c r="F171" s="57"/>
      <c r="G171" s="57">
        <v>1.28</v>
      </c>
      <c r="H171" s="57">
        <v>18.39</v>
      </c>
    </row>
    <row r="172" spans="1:8" x14ac:dyDescent="0.25">
      <c r="A172" s="58" t="s">
        <v>467</v>
      </c>
      <c r="B172" s="59">
        <v>36635</v>
      </c>
      <c r="C172" s="58"/>
      <c r="D172" s="57" t="s">
        <v>243</v>
      </c>
      <c r="E172" s="57">
        <v>18.5</v>
      </c>
      <c r="F172" s="57"/>
      <c r="G172" s="57">
        <v>1.57</v>
      </c>
      <c r="H172" s="57">
        <v>18.55</v>
      </c>
    </row>
    <row r="173" spans="1:8" x14ac:dyDescent="0.25">
      <c r="A173" s="58" t="s">
        <v>468</v>
      </c>
      <c r="B173" s="57"/>
      <c r="C173" s="58" t="s">
        <v>239</v>
      </c>
      <c r="D173" s="57" t="s">
        <v>244</v>
      </c>
      <c r="E173" s="57">
        <v>18.5</v>
      </c>
      <c r="F173" s="57"/>
      <c r="G173" s="57">
        <v>1.0900000000000001</v>
      </c>
      <c r="H173" s="57">
        <v>18.600000000000001</v>
      </c>
    </row>
    <row r="174" spans="1:8" x14ac:dyDescent="0.25">
      <c r="A174" s="58" t="s">
        <v>465</v>
      </c>
      <c r="B174" s="59">
        <v>36607</v>
      </c>
      <c r="C174" s="58" t="s">
        <v>212</v>
      </c>
      <c r="D174" s="57" t="s">
        <v>245</v>
      </c>
      <c r="E174" s="57">
        <v>19</v>
      </c>
      <c r="F174" s="57"/>
      <c r="G174" s="57">
        <v>0.28000000000000003</v>
      </c>
      <c r="H174" s="57">
        <v>18.940000000000001</v>
      </c>
    </row>
    <row r="175" spans="1:8" x14ac:dyDescent="0.25">
      <c r="A175" s="58" t="s">
        <v>469</v>
      </c>
      <c r="B175" s="59">
        <v>36572</v>
      </c>
      <c r="C175" s="58"/>
      <c r="D175" s="57" t="s">
        <v>246</v>
      </c>
      <c r="E175" s="57">
        <v>19</v>
      </c>
      <c r="F175" s="57"/>
      <c r="G175" s="57">
        <v>1.59</v>
      </c>
      <c r="H175" s="57">
        <v>18.88</v>
      </c>
    </row>
    <row r="176" spans="1:8" x14ac:dyDescent="0.25">
      <c r="A176" s="58" t="s">
        <v>470</v>
      </c>
      <c r="B176" s="59">
        <v>36544</v>
      </c>
      <c r="C176" s="58"/>
      <c r="D176" s="57" t="s">
        <v>247</v>
      </c>
      <c r="E176" s="57">
        <v>19</v>
      </c>
      <c r="F176" s="57"/>
      <c r="G176" s="57">
        <v>1.45</v>
      </c>
      <c r="H176" s="57">
        <v>18.87</v>
      </c>
    </row>
    <row r="177" spans="1:8" x14ac:dyDescent="0.25">
      <c r="A177" s="58" t="s">
        <v>471</v>
      </c>
      <c r="B177" s="59">
        <v>36509</v>
      </c>
      <c r="C177" s="58"/>
      <c r="D177" s="57" t="s">
        <v>248</v>
      </c>
      <c r="E177" s="57">
        <v>19</v>
      </c>
      <c r="F177" s="57"/>
      <c r="G177" s="57">
        <v>1.74</v>
      </c>
      <c r="H177" s="57">
        <v>19</v>
      </c>
    </row>
    <row r="178" spans="1:8" x14ac:dyDescent="0.25">
      <c r="A178" s="58" t="s">
        <v>472</v>
      </c>
      <c r="B178" s="59">
        <v>36474</v>
      </c>
      <c r="C178" s="58"/>
      <c r="D178" s="57" t="s">
        <v>249</v>
      </c>
      <c r="E178" s="57">
        <v>19</v>
      </c>
      <c r="F178" s="57"/>
      <c r="G178" s="57">
        <v>1.67</v>
      </c>
      <c r="H178" s="57">
        <v>18.989999999999998</v>
      </c>
    </row>
    <row r="179" spans="1:8" x14ac:dyDescent="0.25">
      <c r="A179" s="58" t="s">
        <v>473</v>
      </c>
      <c r="B179" s="59">
        <v>36439</v>
      </c>
      <c r="C179" s="58" t="s">
        <v>212</v>
      </c>
      <c r="D179" s="57" t="s">
        <v>250</v>
      </c>
      <c r="E179" s="57">
        <v>19</v>
      </c>
      <c r="F179" s="57"/>
      <c r="G179" s="57">
        <v>1.59</v>
      </c>
      <c r="H179" s="57">
        <v>18.87</v>
      </c>
    </row>
    <row r="180" spans="1:8" x14ac:dyDescent="0.25">
      <c r="A180" s="58" t="s">
        <v>474</v>
      </c>
      <c r="B180" s="59">
        <v>36425</v>
      </c>
      <c r="C180" s="58"/>
      <c r="D180" s="57" t="s">
        <v>251</v>
      </c>
      <c r="E180" s="57">
        <v>19</v>
      </c>
      <c r="F180" s="57"/>
      <c r="G180" s="57">
        <v>0.69</v>
      </c>
      <c r="H180" s="57">
        <v>19.010000000000002</v>
      </c>
    </row>
    <row r="181" spans="1:8" x14ac:dyDescent="0.25">
      <c r="A181" s="58" t="s">
        <v>475</v>
      </c>
      <c r="B181" s="59">
        <v>36404</v>
      </c>
      <c r="C181" s="58"/>
      <c r="D181" s="57" t="s">
        <v>252</v>
      </c>
      <c r="E181" s="57">
        <v>19.5</v>
      </c>
      <c r="F181" s="57"/>
      <c r="G181" s="57">
        <v>1</v>
      </c>
      <c r="H181" s="57">
        <v>19.52</v>
      </c>
    </row>
    <row r="182" spans="1:8" x14ac:dyDescent="0.25">
      <c r="A182" s="58" t="s">
        <v>476</v>
      </c>
      <c r="B182" s="59">
        <v>36369</v>
      </c>
      <c r="C182" s="58"/>
      <c r="D182" s="57" t="s">
        <v>253</v>
      </c>
      <c r="E182" s="57">
        <v>19.5</v>
      </c>
      <c r="F182" s="57"/>
      <c r="G182" s="57">
        <v>1.78</v>
      </c>
      <c r="H182" s="57">
        <v>19.510000000000002</v>
      </c>
    </row>
    <row r="183" spans="1:8" x14ac:dyDescent="0.25">
      <c r="A183" s="58" t="s">
        <v>477</v>
      </c>
      <c r="B183" s="59">
        <v>36334</v>
      </c>
      <c r="C183" s="58" t="s">
        <v>212</v>
      </c>
      <c r="D183" s="57" t="s">
        <v>254</v>
      </c>
      <c r="E183" s="57">
        <v>21</v>
      </c>
      <c r="F183" s="57"/>
      <c r="G183" s="57">
        <v>1.9</v>
      </c>
      <c r="H183" s="57">
        <v>20.88</v>
      </c>
    </row>
    <row r="184" spans="1:8" x14ac:dyDescent="0.25">
      <c r="A184" s="58" t="s">
        <v>478</v>
      </c>
      <c r="B184" s="57"/>
      <c r="C184" s="58" t="s">
        <v>239</v>
      </c>
      <c r="D184" s="57" t="s">
        <v>255</v>
      </c>
      <c r="E184" s="57">
        <v>22</v>
      </c>
      <c r="F184" s="57"/>
      <c r="G184" s="57">
        <v>0.87</v>
      </c>
      <c r="H184" s="57">
        <v>21.92</v>
      </c>
    </row>
    <row r="185" spans="1:8" x14ac:dyDescent="0.25">
      <c r="A185" s="58" t="s">
        <v>465</v>
      </c>
      <c r="B185" s="59">
        <v>36299</v>
      </c>
      <c r="C185" s="58" t="s">
        <v>212</v>
      </c>
      <c r="D185" s="57" t="s">
        <v>256</v>
      </c>
      <c r="E185" s="57">
        <v>23.5</v>
      </c>
      <c r="F185" s="57"/>
      <c r="G185" s="57">
        <v>1.0900000000000001</v>
      </c>
      <c r="H185" s="57">
        <v>23.36</v>
      </c>
    </row>
    <row r="186" spans="1:8" x14ac:dyDescent="0.25">
      <c r="A186" s="58" t="s">
        <v>479</v>
      </c>
      <c r="B186" s="57"/>
      <c r="C186" s="58" t="s">
        <v>239</v>
      </c>
      <c r="D186" s="57" t="s">
        <v>257</v>
      </c>
      <c r="E186" s="57">
        <v>27</v>
      </c>
      <c r="F186" s="57"/>
      <c r="G186" s="57">
        <v>0.47</v>
      </c>
      <c r="H186" s="57">
        <v>26.96</v>
      </c>
    </row>
    <row r="187" spans="1:8" x14ac:dyDescent="0.25">
      <c r="A187" s="58" t="s">
        <v>465</v>
      </c>
      <c r="B187" s="57"/>
      <c r="C187" s="58" t="s">
        <v>239</v>
      </c>
      <c r="D187" s="57" t="s">
        <v>258</v>
      </c>
      <c r="E187" s="57">
        <v>29.5</v>
      </c>
      <c r="F187" s="57"/>
      <c r="G187" s="57">
        <v>0.31</v>
      </c>
      <c r="H187" s="57">
        <v>29.53</v>
      </c>
    </row>
    <row r="188" spans="1:8" x14ac:dyDescent="0.25">
      <c r="A188" s="58" t="s">
        <v>465</v>
      </c>
      <c r="B188" s="57"/>
      <c r="C188" s="58" t="s">
        <v>239</v>
      </c>
      <c r="D188" s="57" t="s">
        <v>259</v>
      </c>
      <c r="E188" s="57">
        <v>32</v>
      </c>
      <c r="F188" s="57"/>
      <c r="G188" s="57">
        <v>0.77</v>
      </c>
      <c r="H188" s="57">
        <v>31.91</v>
      </c>
    </row>
    <row r="189" spans="1:8" x14ac:dyDescent="0.25">
      <c r="A189" s="58" t="s">
        <v>465</v>
      </c>
      <c r="B189" s="59">
        <v>36264</v>
      </c>
      <c r="C189" s="58" t="s">
        <v>212</v>
      </c>
      <c r="D189" s="57" t="s">
        <v>260</v>
      </c>
      <c r="E189" s="57">
        <v>34</v>
      </c>
      <c r="F189" s="57"/>
      <c r="G189" s="57">
        <v>1.05</v>
      </c>
      <c r="H189" s="57">
        <v>33.92</v>
      </c>
    </row>
    <row r="190" spans="1:8" x14ac:dyDescent="0.25">
      <c r="A190" s="58" t="s">
        <v>480</v>
      </c>
      <c r="B190" s="57"/>
      <c r="C190" s="58" t="s">
        <v>239</v>
      </c>
      <c r="D190" s="57" t="s">
        <v>261</v>
      </c>
      <c r="E190" s="57">
        <v>39.5</v>
      </c>
      <c r="F190" s="57"/>
      <c r="G190" s="57">
        <v>0.93</v>
      </c>
      <c r="H190" s="57">
        <v>39.42</v>
      </c>
    </row>
    <row r="191" spans="1:8" x14ac:dyDescent="0.25">
      <c r="A191" s="58" t="s">
        <v>465</v>
      </c>
      <c r="B191" s="57"/>
      <c r="C191" s="58" t="s">
        <v>239</v>
      </c>
      <c r="D191" s="57" t="s">
        <v>262</v>
      </c>
      <c r="E191" s="57">
        <v>42</v>
      </c>
      <c r="F191" s="57"/>
      <c r="G191" s="57">
        <v>0.84</v>
      </c>
      <c r="H191" s="57">
        <v>41.96</v>
      </c>
    </row>
    <row r="192" spans="1:8" x14ac:dyDescent="0.25">
      <c r="A192" s="58" t="s">
        <v>465</v>
      </c>
      <c r="B192" s="59">
        <v>36223</v>
      </c>
      <c r="C192" s="58" t="s">
        <v>212</v>
      </c>
      <c r="D192" s="57" t="s">
        <v>263</v>
      </c>
      <c r="E192" s="57">
        <v>45</v>
      </c>
      <c r="F192" s="57"/>
      <c r="G192" s="57">
        <v>2.08</v>
      </c>
      <c r="H192" s="57">
        <v>44.95</v>
      </c>
    </row>
    <row r="193" spans="1:8" x14ac:dyDescent="0.25">
      <c r="A193" s="58" t="s">
        <v>481</v>
      </c>
      <c r="B193" s="59">
        <v>36178</v>
      </c>
      <c r="C193" s="58"/>
      <c r="D193" s="57" t="s">
        <v>264</v>
      </c>
      <c r="E193" s="57">
        <v>25</v>
      </c>
      <c r="F193" s="57">
        <v>41</v>
      </c>
      <c r="G193" s="57">
        <v>3.98</v>
      </c>
      <c r="H193" s="57">
        <v>37.340000000000003</v>
      </c>
    </row>
    <row r="194" spans="1:8" x14ac:dyDescent="0.25">
      <c r="A194" s="58" t="s">
        <v>482</v>
      </c>
      <c r="B194" s="59">
        <v>36145</v>
      </c>
      <c r="C194" s="58"/>
      <c r="D194" s="57" t="s">
        <v>265</v>
      </c>
      <c r="E194" s="57">
        <v>29</v>
      </c>
      <c r="F194" s="57">
        <v>36</v>
      </c>
      <c r="G194" s="57">
        <v>2.16</v>
      </c>
      <c r="H194" s="57">
        <v>29.21</v>
      </c>
    </row>
    <row r="195" spans="1:8" x14ac:dyDescent="0.25">
      <c r="A195" s="58" t="s">
        <v>483</v>
      </c>
      <c r="B195" s="59">
        <v>36110</v>
      </c>
      <c r="C195" s="58"/>
      <c r="D195" s="57" t="s">
        <v>266</v>
      </c>
      <c r="E195" s="57">
        <v>19</v>
      </c>
      <c r="F195" s="57">
        <v>42.25</v>
      </c>
      <c r="G195" s="57">
        <v>3.02</v>
      </c>
      <c r="H195" s="57">
        <v>34.93</v>
      </c>
    </row>
    <row r="196" spans="1:8" x14ac:dyDescent="0.25">
      <c r="A196" s="58" t="s">
        <v>484</v>
      </c>
      <c r="B196" s="59">
        <v>36075</v>
      </c>
      <c r="C196" s="58"/>
      <c r="D196" s="57" t="s">
        <v>267</v>
      </c>
      <c r="E196" s="57">
        <v>19</v>
      </c>
      <c r="F196" s="57">
        <v>49.75</v>
      </c>
      <c r="G196" s="57">
        <v>3.26</v>
      </c>
      <c r="H196" s="57">
        <v>42.12</v>
      </c>
    </row>
    <row r="197" spans="1:8" x14ac:dyDescent="0.25">
      <c r="A197" s="58" t="s">
        <v>485</v>
      </c>
      <c r="B197" s="59">
        <v>36048</v>
      </c>
      <c r="C197" s="58"/>
      <c r="D197" s="57" t="s">
        <v>268</v>
      </c>
      <c r="E197" s="57">
        <v>19</v>
      </c>
      <c r="F197" s="57">
        <v>49.75</v>
      </c>
      <c r="G197" s="57">
        <v>2.58</v>
      </c>
      <c r="H197" s="57">
        <v>40.18</v>
      </c>
    </row>
    <row r="198" spans="1:8" x14ac:dyDescent="0.25">
      <c r="A198" s="58" t="s">
        <v>486</v>
      </c>
      <c r="B198" s="59">
        <v>36040</v>
      </c>
      <c r="C198" s="58"/>
      <c r="D198" s="57" t="s">
        <v>269</v>
      </c>
      <c r="E198" s="57">
        <v>19</v>
      </c>
      <c r="F198" s="57">
        <v>29.75</v>
      </c>
      <c r="G198" s="57">
        <v>0.45</v>
      </c>
      <c r="H198" s="57">
        <v>25.49</v>
      </c>
    </row>
    <row r="199" spans="1:8" x14ac:dyDescent="0.25">
      <c r="A199" s="58" t="s">
        <v>487</v>
      </c>
      <c r="B199" s="59">
        <v>36005</v>
      </c>
      <c r="C199" s="58"/>
      <c r="D199" s="57" t="s">
        <v>270</v>
      </c>
      <c r="E199" s="57">
        <v>19.75</v>
      </c>
      <c r="F199" s="57">
        <v>25.75</v>
      </c>
      <c r="G199" s="57">
        <v>1.76</v>
      </c>
      <c r="H199" s="57">
        <v>19.25</v>
      </c>
    </row>
    <row r="200" spans="1:8" x14ac:dyDescent="0.25">
      <c r="A200" s="58" t="s">
        <v>488</v>
      </c>
      <c r="B200" s="59">
        <v>35970</v>
      </c>
      <c r="C200" s="58"/>
      <c r="D200" s="57" t="s">
        <v>271</v>
      </c>
      <c r="E200" s="57">
        <v>21</v>
      </c>
      <c r="F200" s="57">
        <v>28</v>
      </c>
      <c r="G200" s="57">
        <v>1.86</v>
      </c>
      <c r="H200" s="57">
        <v>20.45</v>
      </c>
    </row>
    <row r="201" spans="1:8" x14ac:dyDescent="0.25">
      <c r="A201" s="58" t="s">
        <v>489</v>
      </c>
      <c r="B201" s="59">
        <v>35935</v>
      </c>
      <c r="C201" s="58"/>
      <c r="D201" s="57" t="s">
        <v>272</v>
      </c>
      <c r="E201" s="57">
        <v>21.75</v>
      </c>
      <c r="F201" s="57">
        <v>29.75</v>
      </c>
      <c r="G201" s="57">
        <v>1.85</v>
      </c>
      <c r="H201" s="57">
        <v>21.23</v>
      </c>
    </row>
    <row r="202" spans="1:8" x14ac:dyDescent="0.25">
      <c r="A202" s="58" t="s">
        <v>490</v>
      </c>
      <c r="B202" s="59">
        <v>35900</v>
      </c>
      <c r="C202" s="58"/>
      <c r="D202" s="57" t="s">
        <v>273</v>
      </c>
      <c r="E202" s="57">
        <v>23.25</v>
      </c>
      <c r="F202" s="57">
        <v>35.25</v>
      </c>
      <c r="G202" s="57">
        <v>1.92</v>
      </c>
      <c r="H202" s="57">
        <v>23.16</v>
      </c>
    </row>
    <row r="203" spans="1:8" x14ac:dyDescent="0.25">
      <c r="A203" s="58" t="s">
        <v>491</v>
      </c>
      <c r="B203" s="59">
        <v>35858</v>
      </c>
      <c r="C203" s="58"/>
      <c r="D203" s="57" t="s">
        <v>274</v>
      </c>
      <c r="E203" s="57">
        <v>28</v>
      </c>
      <c r="F203" s="57">
        <v>38</v>
      </c>
      <c r="G203" s="57">
        <v>2.74</v>
      </c>
      <c r="H203" s="57">
        <v>27.51</v>
      </c>
    </row>
    <row r="204" spans="1:8" x14ac:dyDescent="0.25">
      <c r="A204" s="58" t="s">
        <v>492</v>
      </c>
      <c r="B204" s="59">
        <v>35823</v>
      </c>
      <c r="C204" s="58"/>
      <c r="D204" s="57" t="s">
        <v>275</v>
      </c>
      <c r="E204" s="57">
        <v>34.5</v>
      </c>
      <c r="F204" s="57">
        <v>42</v>
      </c>
      <c r="G204" s="57">
        <v>2.72</v>
      </c>
      <c r="H204" s="57">
        <v>34.200000000000003</v>
      </c>
    </row>
    <row r="205" spans="1:8" x14ac:dyDescent="0.25">
      <c r="A205" s="58" t="s">
        <v>493</v>
      </c>
      <c r="B205" s="59">
        <v>35781</v>
      </c>
      <c r="C205" s="58"/>
      <c r="D205" s="57" t="s">
        <v>276</v>
      </c>
      <c r="E205" s="57">
        <v>38</v>
      </c>
      <c r="F205" s="57">
        <v>43</v>
      </c>
      <c r="G205" s="57">
        <v>2.4300000000000002</v>
      </c>
      <c r="H205" s="57">
        <v>37.47</v>
      </c>
    </row>
    <row r="206" spans="1:8" x14ac:dyDescent="0.25">
      <c r="A206" s="58" t="s">
        <v>494</v>
      </c>
      <c r="B206" s="59">
        <v>35753</v>
      </c>
      <c r="C206" s="58"/>
      <c r="D206" s="57" t="s">
        <v>277</v>
      </c>
      <c r="E206" s="57">
        <v>2.9</v>
      </c>
      <c r="F206" s="57">
        <v>3.15</v>
      </c>
      <c r="G206" s="57">
        <v>2.97</v>
      </c>
      <c r="H206" s="57">
        <v>39.869999999999997</v>
      </c>
    </row>
    <row r="207" spans="1:8" x14ac:dyDescent="0.25">
      <c r="A207" s="58" t="s">
        <v>495</v>
      </c>
      <c r="B207" s="59">
        <v>35733</v>
      </c>
      <c r="C207" s="58"/>
      <c r="D207" s="57" t="s">
        <v>278</v>
      </c>
      <c r="E207" s="57">
        <v>3.05</v>
      </c>
      <c r="F207" s="57">
        <v>3.23</v>
      </c>
      <c r="G207" s="57">
        <v>3.18</v>
      </c>
      <c r="H207" s="57">
        <v>45.67</v>
      </c>
    </row>
    <row r="208" spans="1:8" x14ac:dyDescent="0.25">
      <c r="A208" s="58" t="s">
        <v>496</v>
      </c>
      <c r="B208" s="59">
        <v>35725</v>
      </c>
      <c r="C208" s="58"/>
      <c r="D208" s="57" t="s">
        <v>279</v>
      </c>
      <c r="E208" s="57">
        <v>1</v>
      </c>
      <c r="F208" s="57">
        <v>1</v>
      </c>
      <c r="G208" s="57">
        <v>2.92</v>
      </c>
      <c r="H208" s="57">
        <v>41.25</v>
      </c>
    </row>
    <row r="209" spans="1:8" x14ac:dyDescent="0.25">
      <c r="A209" s="58" t="s">
        <v>497</v>
      </c>
      <c r="B209" s="59">
        <v>35690</v>
      </c>
      <c r="C209" s="58"/>
      <c r="D209" s="57" t="s">
        <v>280</v>
      </c>
      <c r="E209" s="57">
        <v>1.58</v>
      </c>
      <c r="F209" s="57">
        <v>1.78</v>
      </c>
      <c r="G209" s="57">
        <v>1.53</v>
      </c>
      <c r="H209" s="57">
        <v>19.05</v>
      </c>
    </row>
    <row r="210" spans="1:8" x14ac:dyDescent="0.25">
      <c r="A210" s="58" t="s">
        <v>498</v>
      </c>
      <c r="B210" s="59">
        <v>35662</v>
      </c>
      <c r="C210" s="58"/>
      <c r="D210" s="57" t="s">
        <v>281</v>
      </c>
      <c r="E210" s="57">
        <v>1.58</v>
      </c>
      <c r="F210" s="57">
        <v>1.78</v>
      </c>
      <c r="G210" s="57">
        <v>1.59</v>
      </c>
      <c r="H210" s="57">
        <v>19.809999999999999</v>
      </c>
    </row>
    <row r="211" spans="1:8" x14ac:dyDescent="0.25">
      <c r="A211" s="58" t="s">
        <v>499</v>
      </c>
      <c r="B211" s="59">
        <v>35634</v>
      </c>
      <c r="C211" s="58"/>
      <c r="D211" s="57" t="s">
        <v>282</v>
      </c>
      <c r="E211" s="57">
        <v>1.58</v>
      </c>
      <c r="F211" s="57">
        <v>1.78</v>
      </c>
      <c r="G211" s="57">
        <v>1.59</v>
      </c>
      <c r="H211" s="57">
        <v>20.78</v>
      </c>
    </row>
    <row r="212" spans="1:8" x14ac:dyDescent="0.25">
      <c r="A212" s="58" t="s">
        <v>500</v>
      </c>
      <c r="B212" s="59">
        <v>35599</v>
      </c>
      <c r="C212" s="58"/>
      <c r="D212" s="57" t="s">
        <v>283</v>
      </c>
      <c r="E212" s="57">
        <v>1.58</v>
      </c>
      <c r="F212" s="57">
        <v>1.78</v>
      </c>
      <c r="G212" s="57">
        <v>1.6</v>
      </c>
      <c r="H212" s="57">
        <v>19.04</v>
      </c>
    </row>
    <row r="213" spans="1:8" x14ac:dyDescent="0.25">
      <c r="A213" s="58" t="s">
        <v>501</v>
      </c>
      <c r="B213" s="59">
        <v>35571</v>
      </c>
      <c r="C213" s="58"/>
      <c r="D213" s="57" t="s">
        <v>284</v>
      </c>
      <c r="E213" s="57">
        <v>1.58</v>
      </c>
      <c r="F213" s="57">
        <v>1.78</v>
      </c>
      <c r="G213" s="57">
        <v>1.61</v>
      </c>
      <c r="H213" s="57">
        <v>21.08</v>
      </c>
    </row>
    <row r="214" spans="1:8" x14ac:dyDescent="0.25">
      <c r="A214" s="58" t="s">
        <v>502</v>
      </c>
      <c r="B214" s="59">
        <v>35536</v>
      </c>
      <c r="C214" s="58"/>
      <c r="D214" s="57" t="s">
        <v>285</v>
      </c>
      <c r="E214" s="57">
        <v>1.58</v>
      </c>
      <c r="F214" s="57">
        <v>1.78</v>
      </c>
      <c r="G214" s="57">
        <v>1.58</v>
      </c>
      <c r="H214" s="57">
        <v>21.91</v>
      </c>
    </row>
    <row r="215" spans="1:8" x14ac:dyDescent="0.25">
      <c r="A215" s="58" t="s">
        <v>503</v>
      </c>
      <c r="B215" s="59">
        <v>35508</v>
      </c>
      <c r="C215" s="58"/>
      <c r="D215" s="57" t="s">
        <v>286</v>
      </c>
      <c r="E215" s="57">
        <v>1.58</v>
      </c>
      <c r="F215" s="57">
        <v>1.78</v>
      </c>
      <c r="G215" s="57">
        <v>1.66</v>
      </c>
      <c r="H215" s="57">
        <v>21.84</v>
      </c>
    </row>
    <row r="216" spans="1:8" x14ac:dyDescent="0.25">
      <c r="A216" s="58" t="s">
        <v>504</v>
      </c>
      <c r="B216" s="59">
        <v>35480</v>
      </c>
      <c r="C216" s="58"/>
      <c r="D216" s="57" t="s">
        <v>287</v>
      </c>
      <c r="E216" s="57">
        <v>1.62</v>
      </c>
      <c r="F216" s="57">
        <v>1.8</v>
      </c>
      <c r="G216" s="57">
        <v>1.64</v>
      </c>
      <c r="H216" s="57">
        <v>24.11</v>
      </c>
    </row>
    <row r="217" spans="1:8" x14ac:dyDescent="0.25">
      <c r="A217" s="58" t="s">
        <v>505</v>
      </c>
      <c r="B217" s="59">
        <v>35452</v>
      </c>
      <c r="C217" s="58"/>
      <c r="D217" s="57" t="s">
        <v>288</v>
      </c>
      <c r="E217" s="57">
        <v>1.66</v>
      </c>
      <c r="F217" s="57">
        <v>1.84</v>
      </c>
      <c r="G217" s="57">
        <v>1.67</v>
      </c>
      <c r="H217" s="57">
        <v>26.14</v>
      </c>
    </row>
    <row r="218" spans="1:8" x14ac:dyDescent="0.25">
      <c r="A218" s="58" t="s">
        <v>506</v>
      </c>
      <c r="B218" s="59">
        <v>35417</v>
      </c>
      <c r="C218" s="58"/>
      <c r="D218" s="57" t="s">
        <v>289</v>
      </c>
      <c r="E218" s="57">
        <v>1.7</v>
      </c>
      <c r="F218" s="57">
        <v>1.88</v>
      </c>
      <c r="G218" s="57">
        <v>1.73</v>
      </c>
      <c r="H218" s="57">
        <v>21.73</v>
      </c>
    </row>
    <row r="219" spans="1:8" x14ac:dyDescent="0.25">
      <c r="A219" s="58" t="s">
        <v>507</v>
      </c>
      <c r="B219" s="59">
        <v>35396</v>
      </c>
      <c r="C219" s="58"/>
      <c r="D219" s="57" t="s">
        <v>290</v>
      </c>
      <c r="E219" s="57">
        <v>1.74</v>
      </c>
      <c r="F219" s="57">
        <v>1.9</v>
      </c>
      <c r="G219" s="57">
        <v>1.8</v>
      </c>
      <c r="H219" s="57">
        <v>23.94</v>
      </c>
    </row>
    <row r="220" spans="1:8" x14ac:dyDescent="0.25">
      <c r="A220" s="58" t="s">
        <v>508</v>
      </c>
      <c r="B220" s="59">
        <v>35361</v>
      </c>
      <c r="C220" s="58"/>
      <c r="D220" s="57" t="s">
        <v>291</v>
      </c>
      <c r="E220" s="57">
        <v>1.78</v>
      </c>
      <c r="F220" s="57">
        <v>1.9</v>
      </c>
      <c r="G220" s="57">
        <v>1.8</v>
      </c>
      <c r="H220" s="57">
        <v>25.27</v>
      </c>
    </row>
    <row r="221" spans="1:8" x14ac:dyDescent="0.25">
      <c r="A221" s="58" t="s">
        <v>509</v>
      </c>
      <c r="B221" s="59">
        <v>35331</v>
      </c>
      <c r="C221" s="58"/>
      <c r="D221" s="57" t="s">
        <v>292</v>
      </c>
      <c r="E221" s="57">
        <v>1.82</v>
      </c>
      <c r="F221" s="57">
        <v>1.93</v>
      </c>
      <c r="G221" s="57">
        <v>1.86</v>
      </c>
      <c r="H221" s="57">
        <v>23.48</v>
      </c>
    </row>
    <row r="222" spans="1:8" x14ac:dyDescent="0.25">
      <c r="A222" s="58" t="s">
        <v>510</v>
      </c>
      <c r="B222" s="59">
        <v>35298</v>
      </c>
      <c r="C222" s="58"/>
      <c r="D222" s="57" t="s">
        <v>293</v>
      </c>
      <c r="E222" s="57">
        <v>1.88</v>
      </c>
      <c r="F222" s="57"/>
      <c r="G222" s="57">
        <v>1.9</v>
      </c>
      <c r="H222" s="57">
        <v>25.4</v>
      </c>
    </row>
    <row r="223" spans="1:8" x14ac:dyDescent="0.25">
      <c r="A223" s="58" t="s">
        <v>511</v>
      </c>
      <c r="B223" s="59">
        <v>35276</v>
      </c>
      <c r="C223" s="58"/>
      <c r="D223" s="57" t="s">
        <v>294</v>
      </c>
      <c r="E223" s="57">
        <v>1.9</v>
      </c>
      <c r="F223" s="57"/>
      <c r="G223" s="57">
        <v>1.97</v>
      </c>
      <c r="H223" s="57">
        <v>25.01</v>
      </c>
    </row>
    <row r="224" spans="1:8" x14ac:dyDescent="0.25">
      <c r="A224" s="58" t="s">
        <v>512</v>
      </c>
      <c r="B224" s="59">
        <v>35242</v>
      </c>
      <c r="C224" s="58"/>
      <c r="D224" s="57" t="s">
        <v>295</v>
      </c>
      <c r="E224" s="57">
        <v>1.9</v>
      </c>
      <c r="F224" s="57"/>
      <c r="G224" s="57">
        <v>1.93</v>
      </c>
      <c r="H224" s="57">
        <v>23.28</v>
      </c>
    </row>
  </sheetData>
  <mergeCells count="3">
    <mergeCell ref="A1:C2"/>
    <mergeCell ref="D1:D3"/>
    <mergeCell ref="G1:H2"/>
  </mergeCells>
  <hyperlinks>
    <hyperlink ref="E3" location="notas" tooltip="notas" display="notas"/>
    <hyperlink ref="F3" location="notas" tooltip="notas" display="notas"/>
    <hyperlink ref="G3" location="notas" tooltip="notas" display="notas"/>
    <hyperlink ref="H3" location="notas" tooltip="notas" display="notas"/>
    <hyperlink ref="A4" location="notas" display="notas"/>
    <hyperlink ref="C4" location="notas" display="notas"/>
    <hyperlink ref="A5" location="notas" display="notas"/>
    <hyperlink ref="C5" location="notas" display="notas"/>
    <hyperlink ref="A6" location="notas" display="notas"/>
    <hyperlink ref="C6" location="notas" display="notas"/>
    <hyperlink ref="A7" location="notas" display="notas"/>
    <hyperlink ref="C7" location="notas" display="notas"/>
    <hyperlink ref="A8" location="notas" display="notas"/>
    <hyperlink ref="C8" location="notas" display="notas"/>
    <hyperlink ref="A9" location="notas" display="notas"/>
    <hyperlink ref="C9" location="notas" display="notas"/>
    <hyperlink ref="A10" location="notas" display="notas"/>
    <hyperlink ref="C10" location="notas" display="notas"/>
    <hyperlink ref="A11" location="notas" display="notas"/>
    <hyperlink ref="C11" location="notas" display="notas"/>
    <hyperlink ref="A12" location="notas" display="notas"/>
    <hyperlink ref="C12" location="notas" display="notas"/>
    <hyperlink ref="A13" location="notas" display="notas"/>
    <hyperlink ref="C13" location="notas" display="notas"/>
    <hyperlink ref="A14" location="notas" display="notas"/>
    <hyperlink ref="C14" location="notas" display="notas"/>
    <hyperlink ref="A15" location="notas" display="notas"/>
    <hyperlink ref="C15" location="notas" display="notas"/>
    <hyperlink ref="A16" location="notas" display="notas"/>
    <hyperlink ref="C16" location="notas" display="notas"/>
    <hyperlink ref="A17" location="notas" display="notas"/>
    <hyperlink ref="C17" location="notas" display="notas"/>
    <hyperlink ref="A18" location="notas" display="notas"/>
    <hyperlink ref="C18" location="notas" display="notas"/>
    <hyperlink ref="A19" location="notas" display="notas"/>
    <hyperlink ref="C19" location="notas" display="notas"/>
    <hyperlink ref="A20" location="notas" display="notas"/>
    <hyperlink ref="C20" location="notas" display="notas"/>
    <hyperlink ref="A21" location="notas" display="notas"/>
    <hyperlink ref="C21" location="notas" display="notas"/>
    <hyperlink ref="A22" location="notas" display="notas"/>
    <hyperlink ref="C22" location="notas" display="notas"/>
    <hyperlink ref="A23" location="notas" display="notas"/>
    <hyperlink ref="C23" location="notas" display="notas"/>
    <hyperlink ref="A24" location="notas" display="notas"/>
    <hyperlink ref="C24" location="notas" display="notas"/>
    <hyperlink ref="A25" location="notas" display="notas"/>
    <hyperlink ref="C25" location="notas" display="notas"/>
    <hyperlink ref="A26" location="notas" display="notas"/>
    <hyperlink ref="C26" location="notas" display="notas"/>
    <hyperlink ref="A27" location="notas" display="notas"/>
    <hyperlink ref="C27" location="notas" display="notas"/>
    <hyperlink ref="A28" location="notas" display="notas"/>
    <hyperlink ref="C28" location="notas" display="notas"/>
    <hyperlink ref="A29" location="notas" display="notas"/>
    <hyperlink ref="C29" location="notas" display="notas"/>
    <hyperlink ref="A30" location="notas" display="notas"/>
    <hyperlink ref="C30" location="notas" display="notas"/>
    <hyperlink ref="A31" location="notas" display="notas"/>
    <hyperlink ref="C31" location="notas" display="notas"/>
    <hyperlink ref="A32" location="notas" display="notas"/>
    <hyperlink ref="C32" location="notas" display="notas"/>
    <hyperlink ref="A33" location="notas" display="notas"/>
    <hyperlink ref="C33" location="notas" display="notas"/>
    <hyperlink ref="A34" location="notas" display="notas"/>
    <hyperlink ref="C34" location="notas" display="notas"/>
    <hyperlink ref="A35" location="notas" display="notas"/>
    <hyperlink ref="C35" location="notas" display="notas"/>
    <hyperlink ref="A36" location="notas" display="notas"/>
    <hyperlink ref="C36" location="notas" display="notas"/>
    <hyperlink ref="A37" location="notas" display="notas"/>
    <hyperlink ref="C37" location="notas" display="notas"/>
    <hyperlink ref="A38" location="notas" display="notas"/>
    <hyperlink ref="C38" location="notas" display="notas"/>
    <hyperlink ref="A39" location="notas" display="notas"/>
    <hyperlink ref="C39" location="notas" display="notas"/>
    <hyperlink ref="A40" location="notas" display="notas"/>
    <hyperlink ref="C40" location="notas" display="notas"/>
    <hyperlink ref="A41" location="notas" display="notas"/>
    <hyperlink ref="C41" location="notas" display="notas"/>
    <hyperlink ref="A42" location="notas" display="notas"/>
    <hyperlink ref="C42" location="notas" display="notas"/>
    <hyperlink ref="A43" location="notas" display="notas"/>
    <hyperlink ref="C43" location="notas" display="notas"/>
    <hyperlink ref="A44" location="notas" display="notas"/>
    <hyperlink ref="C44" location="notas" display="notas"/>
    <hyperlink ref="A45" location="notas" display="notas"/>
    <hyperlink ref="C45" location="notas" display="notas"/>
    <hyperlink ref="A46" location="notas" display="notas"/>
    <hyperlink ref="C46" location="notas" display="notas"/>
    <hyperlink ref="A47" location="notas" display="notas"/>
    <hyperlink ref="C47" location="notas" display="notas"/>
    <hyperlink ref="A48" location="notas" display="notas"/>
    <hyperlink ref="C48" location="notas" display="notas"/>
    <hyperlink ref="A49" location="notas" display="notas"/>
    <hyperlink ref="C49" location="notas" display="notas"/>
    <hyperlink ref="A50" location="notas" display="notas"/>
    <hyperlink ref="C50" location="notas" display="notas"/>
    <hyperlink ref="A51" location="notas" display="notas"/>
    <hyperlink ref="C51" location="notas" display="notas"/>
    <hyperlink ref="A52" location="notas" display="notas"/>
    <hyperlink ref="C52" location="notas" display="notas"/>
    <hyperlink ref="A53" location="notas" display="notas"/>
    <hyperlink ref="C53" location="notas" display="notas"/>
    <hyperlink ref="A54" location="notas" display="notas"/>
    <hyperlink ref="C54" location="notas" display="notas"/>
    <hyperlink ref="A55" location="notas" display="notas"/>
    <hyperlink ref="C55" location="notas" display="notas"/>
    <hyperlink ref="A56" location="notas" display="notas"/>
    <hyperlink ref="C56" location="notas" display="notas"/>
    <hyperlink ref="A57" location="notas" display="notas"/>
    <hyperlink ref="C57" location="notas" display="notas"/>
    <hyperlink ref="A58" location="notas" display="notas"/>
    <hyperlink ref="C58" location="notas" display="notas"/>
    <hyperlink ref="A59" location="notas" display="notas"/>
    <hyperlink ref="C59" location="notas" display="notas"/>
    <hyperlink ref="A60" location="notas" display="notas"/>
    <hyperlink ref="C60" location="notas" display="notas"/>
    <hyperlink ref="A61" location="notas" display="notas"/>
    <hyperlink ref="C61" location="notas" display="notas"/>
    <hyperlink ref="A62" location="notas" display="notas"/>
    <hyperlink ref="C62" location="notas" display="notas"/>
    <hyperlink ref="A63" location="notas" display="notas"/>
    <hyperlink ref="C63" location="notas" display="notas"/>
    <hyperlink ref="A64" location="notas" display="notas"/>
    <hyperlink ref="C64" location="notas" display="notas"/>
    <hyperlink ref="A65" location="notas" display="notas"/>
    <hyperlink ref="C65" location="notas" display="notas"/>
    <hyperlink ref="A66" location="notas" display="notas"/>
    <hyperlink ref="C66" location="notas" display="notas"/>
    <hyperlink ref="A67" location="notas" display="notas"/>
    <hyperlink ref="C67" location="notas" display="notas"/>
    <hyperlink ref="A68" location="notas" display="notas"/>
    <hyperlink ref="C68" location="notas" display="notas"/>
    <hyperlink ref="A69" location="notas" display="notas"/>
    <hyperlink ref="C69" location="notas" display="notas"/>
    <hyperlink ref="A70" location="notas" display="notas"/>
    <hyperlink ref="C70" location="notas" display="notas"/>
    <hyperlink ref="A71" location="notas" display="notas"/>
    <hyperlink ref="C71" location="notas" display="notas"/>
    <hyperlink ref="A72" location="notas" display="notas"/>
    <hyperlink ref="C72" location="notas" display="notas"/>
    <hyperlink ref="A73" location="notas" display="notas"/>
    <hyperlink ref="C73" location="notas" display="notas"/>
    <hyperlink ref="A74" location="notas" display="notas"/>
    <hyperlink ref="C74" location="notas" display="notas"/>
    <hyperlink ref="A75" location="notas" display="notas"/>
    <hyperlink ref="C75" location="notas" display="notas"/>
    <hyperlink ref="A76" location="notas" display="notas"/>
    <hyperlink ref="C76" location="notas" display="notas"/>
    <hyperlink ref="A77" location="notas" display="notas"/>
    <hyperlink ref="C77" location="notas" display="notas"/>
    <hyperlink ref="A78" location="notas" display="notas"/>
    <hyperlink ref="C78" location="notas" display="notas"/>
    <hyperlink ref="A79" location="notas" display="notas"/>
    <hyperlink ref="C79" location="notas" display="notas"/>
    <hyperlink ref="A80" location="notas" display="notas"/>
    <hyperlink ref="C80" location="notas" display="notas"/>
    <hyperlink ref="A81" location="notas" display="notas"/>
    <hyperlink ref="C81" location="notas" display="notas"/>
    <hyperlink ref="A82" location="notas" display="notas"/>
    <hyperlink ref="C82" location="notas" display="notas"/>
    <hyperlink ref="A83" location="notas" display="notas"/>
    <hyperlink ref="C83" location="notas" display="notas"/>
    <hyperlink ref="A84" location="notas" display="notas"/>
    <hyperlink ref="C84" location="notas" display="notas"/>
    <hyperlink ref="A85" location="notas" display="notas"/>
    <hyperlink ref="C85" location="notas" display="notas"/>
    <hyperlink ref="A86" location="notas" display="notas"/>
    <hyperlink ref="C86" location="notas" display="notas"/>
    <hyperlink ref="A87" location="notas" display="notas"/>
    <hyperlink ref="C87" location="notas" display="notas"/>
    <hyperlink ref="A88" location="notas" display="notas"/>
    <hyperlink ref="C88" location="notas" display="notas"/>
    <hyperlink ref="A89" location="notas" display="notas"/>
    <hyperlink ref="C89" location="notas" display="notas"/>
    <hyperlink ref="A90" location="notas" display="notas"/>
    <hyperlink ref="C90" location="notas" display="notas"/>
    <hyperlink ref="A91" location="notas" display="notas"/>
    <hyperlink ref="C91" location="notas" display="notas"/>
    <hyperlink ref="A92" location="notas" display="notas"/>
    <hyperlink ref="C92" location="notas" display="notas"/>
    <hyperlink ref="A93" location="notas" display="notas"/>
    <hyperlink ref="C93" location="notas" display="notas"/>
    <hyperlink ref="A94" location="notas" display="notas"/>
    <hyperlink ref="C94" location="notas" display="notas"/>
    <hyperlink ref="A95" location="notas" display="notas"/>
    <hyperlink ref="C95" location="notas" display="notas"/>
    <hyperlink ref="A96" location="notas" display="notas"/>
    <hyperlink ref="C96" location="notas" display="notas"/>
    <hyperlink ref="A97" location="notas" display="notas"/>
    <hyperlink ref="C97" location="notas" display="notas"/>
    <hyperlink ref="A98" location="notas" display="notas"/>
    <hyperlink ref="C98" location="notas" display="notas"/>
    <hyperlink ref="A99" location="notas" display="notas"/>
    <hyperlink ref="C99" location="notas" display="notas"/>
    <hyperlink ref="A100" location="notas" display="notas"/>
    <hyperlink ref="C100" location="notas" display="notas"/>
    <hyperlink ref="A101" location="notas" display="notas"/>
    <hyperlink ref="C101" location="notas" display="notas"/>
    <hyperlink ref="A102" location="notas" display="notas"/>
    <hyperlink ref="C102" location="notas" display="notas"/>
    <hyperlink ref="A103" location="notas" display="notas"/>
    <hyperlink ref="C103" location="notas" display="notas"/>
    <hyperlink ref="A104" location="notas" display="notas"/>
    <hyperlink ref="C104" location="notas" display="notas"/>
    <hyperlink ref="A105" location="notas" display="notas"/>
    <hyperlink ref="C105" location="notas" display="notas"/>
    <hyperlink ref="A106" location="notas" display="notas"/>
    <hyperlink ref="C106" location="notas" display="notas"/>
    <hyperlink ref="A107" location="notas" display="notas"/>
    <hyperlink ref="C107" location="notas" display="notas"/>
    <hyperlink ref="A108" location="notas" display="notas"/>
    <hyperlink ref="C108" location="notas" display="notas"/>
    <hyperlink ref="A109" location="notas" display="notas"/>
    <hyperlink ref="C109" location="notas" display="notas"/>
    <hyperlink ref="A110" location="notas" display="notas"/>
    <hyperlink ref="C110" location="notas" display="notas"/>
    <hyperlink ref="A111" location="notas" display="notas"/>
    <hyperlink ref="C111" location="notas" display="notas"/>
    <hyperlink ref="A112" location="notas" display="notas"/>
    <hyperlink ref="C112" location="notas" display="notas"/>
    <hyperlink ref="A113" location="notas" display="notas"/>
    <hyperlink ref="C113" location="notas" display="notas"/>
    <hyperlink ref="A114" location="notas" display="notas"/>
    <hyperlink ref="C114" location="notas" display="notas"/>
    <hyperlink ref="A115" location="notas" display="notas"/>
    <hyperlink ref="C115" location="notas" display="notas"/>
    <hyperlink ref="A116" location="notas" display="notas"/>
    <hyperlink ref="C116" location="notas" display="notas"/>
    <hyperlink ref="A117" location="notas" display="notas"/>
    <hyperlink ref="C117" location="notas" display="notas"/>
    <hyperlink ref="A118" location="notas" display="notas"/>
    <hyperlink ref="C118" location="notas" display="notas"/>
    <hyperlink ref="A119" location="notas" display="notas"/>
    <hyperlink ref="C119" location="notas" display="notas"/>
    <hyperlink ref="A120" location="notas" display="notas"/>
    <hyperlink ref="C120" location="notas" display="notas"/>
    <hyperlink ref="A121" location="notas" display="notas"/>
    <hyperlink ref="C121" location="notas" display="notas"/>
    <hyperlink ref="A122" location="notas" display="notas"/>
    <hyperlink ref="C122" location="notas" display="notas"/>
    <hyperlink ref="A123" location="notas" display="notas"/>
    <hyperlink ref="C123" location="notas" display="notas"/>
    <hyperlink ref="A124" location="notas" display="notas"/>
    <hyperlink ref="C124" location="notas" display="notas"/>
    <hyperlink ref="A125" location="notas" display="notas"/>
    <hyperlink ref="C125" location="notas" display="notas"/>
    <hyperlink ref="A126" location="notas" display="notas"/>
    <hyperlink ref="C126" location="notas" display="notas"/>
    <hyperlink ref="A127" location="notas" display="notas"/>
    <hyperlink ref="C127" location="notas" display="notas"/>
    <hyperlink ref="A128" location="notas" display="notas"/>
    <hyperlink ref="C128" location="notas" display="notas"/>
    <hyperlink ref="A129" location="notas" display="notas"/>
    <hyperlink ref="C129" location="notas" display="notas"/>
    <hyperlink ref="A130" location="notas" display="notas"/>
    <hyperlink ref="C130" location="notas" display="notas"/>
    <hyperlink ref="A131" location="notas" display="notas"/>
    <hyperlink ref="C131" location="notas" display="notas"/>
    <hyperlink ref="A132" location="notas" display="notas"/>
    <hyperlink ref="C132" location="notas" display="notas"/>
    <hyperlink ref="A133" location="notas" display="notas"/>
    <hyperlink ref="C133" location="notas" display="notas"/>
    <hyperlink ref="A134" location="notas" display="notas"/>
    <hyperlink ref="C134" location="notas" display="notas"/>
    <hyperlink ref="A135" location="notas" display="notas"/>
    <hyperlink ref="C135" location="notas" tooltip="alta" display="notas"/>
    <hyperlink ref="A136" location="notas" display="notas"/>
    <hyperlink ref="C136" location="notas" display="notas"/>
    <hyperlink ref="A137" location="notas" display="notas"/>
    <hyperlink ref="C137" location="notas" display="notas"/>
    <hyperlink ref="A138" location="notas" display="notas"/>
    <hyperlink ref="C138" location="notas" display="notas"/>
    <hyperlink ref="A139" location="notas" display="notas"/>
    <hyperlink ref="C139" location="notas" display="notas"/>
    <hyperlink ref="A140" location="notas" display="notas"/>
    <hyperlink ref="C140" location="notas" display="notas"/>
    <hyperlink ref="A141" location="notas" tooltip="ex." display="notas"/>
    <hyperlink ref="C141" location="notas" display="notas"/>
    <hyperlink ref="A142" location="notas" display="notas"/>
    <hyperlink ref="C142" location="notas" display="notas"/>
    <hyperlink ref="A143" location="notas" display="notas"/>
    <hyperlink ref="C143" location="notas" tooltip="baixa" display="notas"/>
    <hyperlink ref="A144" location="notas" display="notas"/>
    <hyperlink ref="C144" location="notas" display="notas"/>
    <hyperlink ref="A145" location="notas" display="notas"/>
    <hyperlink ref="C145" location="notas" tooltip="baixa" display="notas"/>
    <hyperlink ref="A146" location="notas" display="notas"/>
    <hyperlink ref="C146" location="notas" display="notas"/>
    <hyperlink ref="A147" location="notas" display="notas"/>
    <hyperlink ref="C147" location="notas" display="notas"/>
    <hyperlink ref="A148" location="notas" display="notas"/>
    <hyperlink ref="C148" location="notas" display="notas"/>
    <hyperlink ref="A149" location="notas" display="notas"/>
    <hyperlink ref="C149" location="notas" display="notas"/>
    <hyperlink ref="A150" location="notas" display="notas"/>
    <hyperlink ref="C150" location="notas" display="notas"/>
    <hyperlink ref="A151" location="notas" display="notas"/>
    <hyperlink ref="C151" location="notas" display="notas"/>
    <hyperlink ref="A152" location="notas" display="notas"/>
    <hyperlink ref="C152" location="notas" display="notas"/>
    <hyperlink ref="A153" location="notas" display="notas"/>
    <hyperlink ref="C153" location="notas" display="notas"/>
    <hyperlink ref="A154" location="notas" display="notas"/>
    <hyperlink ref="C154" location="notas" display="notas"/>
    <hyperlink ref="A155" location="notas" display="notas"/>
    <hyperlink ref="C155" location="notas" display="notas"/>
    <hyperlink ref="A156" location="notas" display="notas"/>
    <hyperlink ref="C156" location="notas" display="notas"/>
    <hyperlink ref="A157" location="notas" display="notas"/>
    <hyperlink ref="C157" location="notas" tooltip="baixa" display="notas"/>
    <hyperlink ref="A158" location="notas" display="notas"/>
    <hyperlink ref="C158" location="notas" display="notas"/>
    <hyperlink ref="A159" location="notas" display="notas"/>
    <hyperlink ref="C159" location="notas" display="notas"/>
    <hyperlink ref="A160" location="notas" display="notas"/>
    <hyperlink ref="C160" location="notas" display="notas"/>
    <hyperlink ref="A161" location="notas" display="notas"/>
    <hyperlink ref="C161" location="notas" display="notas"/>
    <hyperlink ref="A162" location="notas" display="notas"/>
    <hyperlink ref="C162" location="notas" display="notas"/>
    <hyperlink ref="A163" location="notas" display="notas"/>
    <hyperlink ref="C163" location="notas" display="notas"/>
    <hyperlink ref="A164" location="notas" display="notas"/>
    <hyperlink ref="C164" location="notas" display="notas"/>
    <hyperlink ref="A165" location="notas" display="notas"/>
    <hyperlink ref="C165" location="notas" display="notas"/>
    <hyperlink ref="A166" location="notas" display="notas"/>
    <hyperlink ref="C166" location="notas" display="notas"/>
    <hyperlink ref="A167" location="notas" display="notas"/>
    <hyperlink ref="C167" location="notas" display="notas"/>
    <hyperlink ref="A168" location="notas" display="notas"/>
    <hyperlink ref="C168" location="notas" display="notas"/>
    <hyperlink ref="A169" location="notas" display="notas"/>
    <hyperlink ref="C169" location="notas" tooltip="uso/baixa" display="notas"/>
    <hyperlink ref="A170" location="notas" display="notas"/>
    <hyperlink ref="C170" location="notas" tooltip="baixa" display="notas"/>
    <hyperlink ref="A171" location="notas" display="notas"/>
    <hyperlink ref="C171" location="notas" display="notas"/>
    <hyperlink ref="A172" location="notas" display="notas"/>
    <hyperlink ref="C172" location="notas" display="notas"/>
    <hyperlink ref="A173" location="notas" display="notas"/>
    <hyperlink ref="C173" location="notas" tooltip="uso/baixa" display="notas"/>
    <hyperlink ref="A174" location="notas" display="notas"/>
    <hyperlink ref="C174" location="notas" tooltip="baixa" display="notas"/>
    <hyperlink ref="A175" location="notas" display="notas"/>
    <hyperlink ref="C175" location="notas" display="notas"/>
    <hyperlink ref="A176" location="notas" display="notas"/>
    <hyperlink ref="C176" location="notas" display="notas"/>
    <hyperlink ref="A177" location="notas" display="notas"/>
    <hyperlink ref="C177" location="notas" display="notas"/>
    <hyperlink ref="A178" location="notas" display="notas"/>
    <hyperlink ref="C178" location="notas" display="notas"/>
    <hyperlink ref="A179" location="notas" display="notas"/>
    <hyperlink ref="C179" location="notas" tooltip="baixa" display="notas"/>
    <hyperlink ref="A180" location="notas" display="notas"/>
    <hyperlink ref="C180" location="notas" display="notas"/>
    <hyperlink ref="A181" location="notas" display="notas"/>
    <hyperlink ref="C181" location="notas" display="notas"/>
    <hyperlink ref="A182" location="notas" display="notas"/>
    <hyperlink ref="C182" location="notas" display="notas"/>
    <hyperlink ref="A183" location="notas" display="notas"/>
    <hyperlink ref="C183" location="notas" tooltip="baixa" display="notas"/>
    <hyperlink ref="A184" location="notas" display="notas"/>
    <hyperlink ref="C184" location="notas" tooltip="uso/baixa" display="notas"/>
    <hyperlink ref="A185" location="notas" display="notas"/>
    <hyperlink ref="C185" location="notas" tooltip="baixa" display="notas"/>
    <hyperlink ref="A186" location="notas" display="notas"/>
    <hyperlink ref="C186" location="notas" tooltip="uso/baixa" display="notas"/>
    <hyperlink ref="A187" location="notas" display="notas"/>
    <hyperlink ref="C187" location="notas" tooltip="uso/baixa" display="notas"/>
    <hyperlink ref="A188" location="notas" display="notas"/>
    <hyperlink ref="C188" location="notas" tooltip="uso/baixa" display="notas"/>
    <hyperlink ref="A189" location="notas" display="notas"/>
    <hyperlink ref="C189" location="notas" tooltip="baixa" display="notas"/>
    <hyperlink ref="A190" location="notas" display="notas"/>
    <hyperlink ref="C190" location="notas" tooltip="uso/baixa" display="notas"/>
    <hyperlink ref="A191" location="notas" display="notas"/>
    <hyperlink ref="C191" location="notas" tooltip="uso/baixa" display="notas"/>
    <hyperlink ref="A192" location="notas" display="notas"/>
    <hyperlink ref="C192" location="notas" tooltip="baixa" display="notas"/>
    <hyperlink ref="A193" location="notas" display="notas"/>
    <hyperlink ref="C193" location="notas" display="notas"/>
    <hyperlink ref="A194" location="notas" display="notas"/>
    <hyperlink ref="C194" location="notas" display="notas"/>
    <hyperlink ref="A195" location="notas" display="notas"/>
    <hyperlink ref="C195" location="notas" display="notas"/>
    <hyperlink ref="A196" location="notas" display="notas"/>
    <hyperlink ref="C196" location="notas" display="notas"/>
    <hyperlink ref="A197" location="notas" tooltip="ex." display="notas"/>
    <hyperlink ref="C197" location="notas" display="notas"/>
    <hyperlink ref="A198" location="notas" display="notas"/>
    <hyperlink ref="C198" location="notas" display="notas"/>
    <hyperlink ref="A199" location="notas" display="notas"/>
    <hyperlink ref="C199" location="notas" display="notas"/>
    <hyperlink ref="A200" location="notas" display="notas"/>
    <hyperlink ref="C200" location="notas" display="notas"/>
    <hyperlink ref="A201" location="notas" display="notas"/>
    <hyperlink ref="C201" location="notas" display="notas"/>
    <hyperlink ref="A202" location="notas" display="notas"/>
    <hyperlink ref="C202" location="notas" display="notas"/>
    <hyperlink ref="A203" location="notas" display="notas"/>
    <hyperlink ref="C203" location="notas" display="notas"/>
    <hyperlink ref="A204" location="notas" display="notas"/>
    <hyperlink ref="C204" location="notas" display="notas"/>
    <hyperlink ref="A205" location="notas" display="notas"/>
    <hyperlink ref="C205" location="notas" display="notas"/>
    <hyperlink ref="A206" location="notas" display="notas"/>
    <hyperlink ref="C206" location="notas" display="notas"/>
    <hyperlink ref="A207" location="notas" tooltip="ex." display="notas"/>
    <hyperlink ref="C207" location="notas" display="notas"/>
    <hyperlink ref="A208" location="notas" display="notas"/>
    <hyperlink ref="C208" location="notas" display="notas"/>
    <hyperlink ref="A209" location="notas" display="notas"/>
    <hyperlink ref="C209" location="notas" display="notas"/>
    <hyperlink ref="A210" location="notas" display="notas"/>
    <hyperlink ref="C210" location="notas" display="notas"/>
    <hyperlink ref="A211" location="notas" display="notas"/>
    <hyperlink ref="C211" location="notas" display="notas"/>
    <hyperlink ref="A212" location="notas" display="notas"/>
    <hyperlink ref="C212" location="notas" display="notas"/>
    <hyperlink ref="A213" location="notas" display="notas"/>
    <hyperlink ref="C213" location="notas" display="notas"/>
    <hyperlink ref="A214" location="notas" display="notas"/>
    <hyperlink ref="C214" location="notas" display="notas"/>
    <hyperlink ref="A215" location="notas" display="notas"/>
    <hyperlink ref="C215" location="notas" display="notas"/>
    <hyperlink ref="A216" location="notas" display="notas"/>
    <hyperlink ref="C216" location="notas" display="notas"/>
    <hyperlink ref="A217" location="notas" display="notas"/>
    <hyperlink ref="C217" location="notas" display="notas"/>
    <hyperlink ref="A218" location="notas" display="notas"/>
    <hyperlink ref="C218" location="notas" display="notas"/>
    <hyperlink ref="A219" location="notas" display="notas"/>
    <hyperlink ref="C219" location="notas" display="notas"/>
    <hyperlink ref="A220" location="notas" display="notas"/>
    <hyperlink ref="C220" location="notas" display="notas"/>
    <hyperlink ref="A221" location="notas" display="notas"/>
    <hyperlink ref="C221" location="notas" display="notas"/>
    <hyperlink ref="A222" location="notas" display="notas"/>
    <hyperlink ref="C222" location="notas" display="notas"/>
    <hyperlink ref="A223" location="notas" display="notas"/>
    <hyperlink ref="C223" location="notas" display="notas"/>
    <hyperlink ref="A224" location="notas" display="notas"/>
    <hyperlink ref="C224" location="notas" display="notas"/>
  </hyperlink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3"/>
  <dimension ref="A1:C773"/>
  <sheetViews>
    <sheetView showGridLines="0" showRowColHeaders="0" topLeftCell="A553" workbookViewId="0">
      <selection activeCell="A27" sqref="A27"/>
    </sheetView>
  </sheetViews>
  <sheetFormatPr defaultRowHeight="12.75" x14ac:dyDescent="0.2"/>
  <cols>
    <col min="1" max="1" width="11.28515625" style="4" customWidth="1"/>
    <col min="2" max="2" width="18" style="4" customWidth="1"/>
    <col min="3" max="3" width="45.28515625" style="4" customWidth="1"/>
    <col min="4" max="256" width="9.28515625" style="4"/>
    <col min="257" max="257" width="11.28515625" style="4" customWidth="1"/>
    <col min="258" max="258" width="18" style="4" customWidth="1"/>
    <col min="259" max="259" width="45.28515625" style="4" customWidth="1"/>
    <col min="260" max="512" width="9.28515625" style="4"/>
    <col min="513" max="513" width="11.28515625" style="4" customWidth="1"/>
    <col min="514" max="514" width="18" style="4" customWidth="1"/>
    <col min="515" max="515" width="45.28515625" style="4" customWidth="1"/>
    <col min="516" max="768" width="9.28515625" style="4"/>
    <col min="769" max="769" width="11.28515625" style="4" customWidth="1"/>
    <col min="770" max="770" width="18" style="4" customWidth="1"/>
    <col min="771" max="771" width="45.28515625" style="4" customWidth="1"/>
    <col min="772" max="1024" width="9.28515625" style="4"/>
    <col min="1025" max="1025" width="11.28515625" style="4" customWidth="1"/>
    <col min="1026" max="1026" width="18" style="4" customWidth="1"/>
    <col min="1027" max="1027" width="45.28515625" style="4" customWidth="1"/>
    <col min="1028" max="1280" width="9.28515625" style="4"/>
    <col min="1281" max="1281" width="11.28515625" style="4" customWidth="1"/>
    <col min="1282" max="1282" width="18" style="4" customWidth="1"/>
    <col min="1283" max="1283" width="45.28515625" style="4" customWidth="1"/>
    <col min="1284" max="1536" width="9.28515625" style="4"/>
    <col min="1537" max="1537" width="11.28515625" style="4" customWidth="1"/>
    <col min="1538" max="1538" width="18" style="4" customWidth="1"/>
    <col min="1539" max="1539" width="45.28515625" style="4" customWidth="1"/>
    <col min="1540" max="1792" width="9.28515625" style="4"/>
    <col min="1793" max="1793" width="11.28515625" style="4" customWidth="1"/>
    <col min="1794" max="1794" width="18" style="4" customWidth="1"/>
    <col min="1795" max="1795" width="45.28515625" style="4" customWidth="1"/>
    <col min="1796" max="2048" width="9.28515625" style="4"/>
    <col min="2049" max="2049" width="11.28515625" style="4" customWidth="1"/>
    <col min="2050" max="2050" width="18" style="4" customWidth="1"/>
    <col min="2051" max="2051" width="45.28515625" style="4" customWidth="1"/>
    <col min="2052" max="2304" width="9.28515625" style="4"/>
    <col min="2305" max="2305" width="11.28515625" style="4" customWidth="1"/>
    <col min="2306" max="2306" width="18" style="4" customWidth="1"/>
    <col min="2307" max="2307" width="45.28515625" style="4" customWidth="1"/>
    <col min="2308" max="2560" width="9.28515625" style="4"/>
    <col min="2561" max="2561" width="11.28515625" style="4" customWidth="1"/>
    <col min="2562" max="2562" width="18" style="4" customWidth="1"/>
    <col min="2563" max="2563" width="45.28515625" style="4" customWidth="1"/>
    <col min="2564" max="2816" width="9.28515625" style="4"/>
    <col min="2817" max="2817" width="11.28515625" style="4" customWidth="1"/>
    <col min="2818" max="2818" width="18" style="4" customWidth="1"/>
    <col min="2819" max="2819" width="45.28515625" style="4" customWidth="1"/>
    <col min="2820" max="3072" width="9.28515625" style="4"/>
    <col min="3073" max="3073" width="11.28515625" style="4" customWidth="1"/>
    <col min="3074" max="3074" width="18" style="4" customWidth="1"/>
    <col min="3075" max="3075" width="45.28515625" style="4" customWidth="1"/>
    <col min="3076" max="3328" width="9.28515625" style="4"/>
    <col min="3329" max="3329" width="11.28515625" style="4" customWidth="1"/>
    <col min="3330" max="3330" width="18" style="4" customWidth="1"/>
    <col min="3331" max="3331" width="45.28515625" style="4" customWidth="1"/>
    <col min="3332" max="3584" width="9.28515625" style="4"/>
    <col min="3585" max="3585" width="11.28515625" style="4" customWidth="1"/>
    <col min="3586" max="3586" width="18" style="4" customWidth="1"/>
    <col min="3587" max="3587" width="45.28515625" style="4" customWidth="1"/>
    <col min="3588" max="3840" width="9.28515625" style="4"/>
    <col min="3841" max="3841" width="11.28515625" style="4" customWidth="1"/>
    <col min="3842" max="3842" width="18" style="4" customWidth="1"/>
    <col min="3843" max="3843" width="45.28515625" style="4" customWidth="1"/>
    <col min="3844" max="4096" width="9.28515625" style="4"/>
    <col min="4097" max="4097" width="11.28515625" style="4" customWidth="1"/>
    <col min="4098" max="4098" width="18" style="4" customWidth="1"/>
    <col min="4099" max="4099" width="45.28515625" style="4" customWidth="1"/>
    <col min="4100" max="4352" width="9.28515625" style="4"/>
    <col min="4353" max="4353" width="11.28515625" style="4" customWidth="1"/>
    <col min="4354" max="4354" width="18" style="4" customWidth="1"/>
    <col min="4355" max="4355" width="45.28515625" style="4" customWidth="1"/>
    <col min="4356" max="4608" width="9.28515625" style="4"/>
    <col min="4609" max="4609" width="11.28515625" style="4" customWidth="1"/>
    <col min="4610" max="4610" width="18" style="4" customWidth="1"/>
    <col min="4611" max="4611" width="45.28515625" style="4" customWidth="1"/>
    <col min="4612" max="4864" width="9.28515625" style="4"/>
    <col min="4865" max="4865" width="11.28515625" style="4" customWidth="1"/>
    <col min="4866" max="4866" width="18" style="4" customWidth="1"/>
    <col min="4867" max="4867" width="45.28515625" style="4" customWidth="1"/>
    <col min="4868" max="5120" width="9.28515625" style="4"/>
    <col min="5121" max="5121" width="11.28515625" style="4" customWidth="1"/>
    <col min="5122" max="5122" width="18" style="4" customWidth="1"/>
    <col min="5123" max="5123" width="45.28515625" style="4" customWidth="1"/>
    <col min="5124" max="5376" width="9.28515625" style="4"/>
    <col min="5377" max="5377" width="11.28515625" style="4" customWidth="1"/>
    <col min="5378" max="5378" width="18" style="4" customWidth="1"/>
    <col min="5379" max="5379" width="45.28515625" style="4" customWidth="1"/>
    <col min="5380" max="5632" width="9.28515625" style="4"/>
    <col min="5633" max="5633" width="11.28515625" style="4" customWidth="1"/>
    <col min="5634" max="5634" width="18" style="4" customWidth="1"/>
    <col min="5635" max="5635" width="45.28515625" style="4" customWidth="1"/>
    <col min="5636" max="5888" width="9.28515625" style="4"/>
    <col min="5889" max="5889" width="11.28515625" style="4" customWidth="1"/>
    <col min="5890" max="5890" width="18" style="4" customWidth="1"/>
    <col min="5891" max="5891" width="45.28515625" style="4" customWidth="1"/>
    <col min="5892" max="6144" width="9.28515625" style="4"/>
    <col min="6145" max="6145" width="11.28515625" style="4" customWidth="1"/>
    <col min="6146" max="6146" width="18" style="4" customWidth="1"/>
    <col min="6147" max="6147" width="45.28515625" style="4" customWidth="1"/>
    <col min="6148" max="6400" width="9.28515625" style="4"/>
    <col min="6401" max="6401" width="11.28515625" style="4" customWidth="1"/>
    <col min="6402" max="6402" width="18" style="4" customWidth="1"/>
    <col min="6403" max="6403" width="45.28515625" style="4" customWidth="1"/>
    <col min="6404" max="6656" width="9.28515625" style="4"/>
    <col min="6657" max="6657" width="11.28515625" style="4" customWidth="1"/>
    <col min="6658" max="6658" width="18" style="4" customWidth="1"/>
    <col min="6659" max="6659" width="45.28515625" style="4" customWidth="1"/>
    <col min="6660" max="6912" width="9.28515625" style="4"/>
    <col min="6913" max="6913" width="11.28515625" style="4" customWidth="1"/>
    <col min="6914" max="6914" width="18" style="4" customWidth="1"/>
    <col min="6915" max="6915" width="45.28515625" style="4" customWidth="1"/>
    <col min="6916" max="7168" width="9.28515625" style="4"/>
    <col min="7169" max="7169" width="11.28515625" style="4" customWidth="1"/>
    <col min="7170" max="7170" width="18" style="4" customWidth="1"/>
    <col min="7171" max="7171" width="45.28515625" style="4" customWidth="1"/>
    <col min="7172" max="7424" width="9.28515625" style="4"/>
    <col min="7425" max="7425" width="11.28515625" style="4" customWidth="1"/>
    <col min="7426" max="7426" width="18" style="4" customWidth="1"/>
    <col min="7427" max="7427" width="45.28515625" style="4" customWidth="1"/>
    <col min="7428" max="7680" width="9.28515625" style="4"/>
    <col min="7681" max="7681" width="11.28515625" style="4" customWidth="1"/>
    <col min="7682" max="7682" width="18" style="4" customWidth="1"/>
    <col min="7683" max="7683" width="45.28515625" style="4" customWidth="1"/>
    <col min="7684" max="7936" width="9.28515625" style="4"/>
    <col min="7937" max="7937" width="11.28515625" style="4" customWidth="1"/>
    <col min="7938" max="7938" width="18" style="4" customWidth="1"/>
    <col min="7939" max="7939" width="45.28515625" style="4" customWidth="1"/>
    <col min="7940" max="8192" width="9.28515625" style="4"/>
    <col min="8193" max="8193" width="11.28515625" style="4" customWidth="1"/>
    <col min="8194" max="8194" width="18" style="4" customWidth="1"/>
    <col min="8195" max="8195" width="45.28515625" style="4" customWidth="1"/>
    <col min="8196" max="8448" width="9.28515625" style="4"/>
    <col min="8449" max="8449" width="11.28515625" style="4" customWidth="1"/>
    <col min="8450" max="8450" width="18" style="4" customWidth="1"/>
    <col min="8451" max="8451" width="45.28515625" style="4" customWidth="1"/>
    <col min="8452" max="8704" width="9.28515625" style="4"/>
    <col min="8705" max="8705" width="11.28515625" style="4" customWidth="1"/>
    <col min="8706" max="8706" width="18" style="4" customWidth="1"/>
    <col min="8707" max="8707" width="45.28515625" style="4" customWidth="1"/>
    <col min="8708" max="8960" width="9.28515625" style="4"/>
    <col min="8961" max="8961" width="11.28515625" style="4" customWidth="1"/>
    <col min="8962" max="8962" width="18" style="4" customWidth="1"/>
    <col min="8963" max="8963" width="45.28515625" style="4" customWidth="1"/>
    <col min="8964" max="9216" width="9.28515625" style="4"/>
    <col min="9217" max="9217" width="11.28515625" style="4" customWidth="1"/>
    <col min="9218" max="9218" width="18" style="4" customWidth="1"/>
    <col min="9219" max="9219" width="45.28515625" style="4" customWidth="1"/>
    <col min="9220" max="9472" width="9.28515625" style="4"/>
    <col min="9473" max="9473" width="11.28515625" style="4" customWidth="1"/>
    <col min="9474" max="9474" width="18" style="4" customWidth="1"/>
    <col min="9475" max="9475" width="45.28515625" style="4" customWidth="1"/>
    <col min="9476" max="9728" width="9.28515625" style="4"/>
    <col min="9729" max="9729" width="11.28515625" style="4" customWidth="1"/>
    <col min="9730" max="9730" width="18" style="4" customWidth="1"/>
    <col min="9731" max="9731" width="45.28515625" style="4" customWidth="1"/>
    <col min="9732" max="9984" width="9.28515625" style="4"/>
    <col min="9985" max="9985" width="11.28515625" style="4" customWidth="1"/>
    <col min="9986" max="9986" width="18" style="4" customWidth="1"/>
    <col min="9987" max="9987" width="45.28515625" style="4" customWidth="1"/>
    <col min="9988" max="10240" width="9.28515625" style="4"/>
    <col min="10241" max="10241" width="11.28515625" style="4" customWidth="1"/>
    <col min="10242" max="10242" width="18" style="4" customWidth="1"/>
    <col min="10243" max="10243" width="45.28515625" style="4" customWidth="1"/>
    <col min="10244" max="10496" width="9.28515625" style="4"/>
    <col min="10497" max="10497" width="11.28515625" style="4" customWidth="1"/>
    <col min="10498" max="10498" width="18" style="4" customWidth="1"/>
    <col min="10499" max="10499" width="45.28515625" style="4" customWidth="1"/>
    <col min="10500" max="10752" width="9.28515625" style="4"/>
    <col min="10753" max="10753" width="11.28515625" style="4" customWidth="1"/>
    <col min="10754" max="10754" width="18" style="4" customWidth="1"/>
    <col min="10755" max="10755" width="45.28515625" style="4" customWidth="1"/>
    <col min="10756" max="11008" width="9.28515625" style="4"/>
    <col min="11009" max="11009" width="11.28515625" style="4" customWidth="1"/>
    <col min="11010" max="11010" width="18" style="4" customWidth="1"/>
    <col min="11011" max="11011" width="45.28515625" style="4" customWidth="1"/>
    <col min="11012" max="11264" width="9.28515625" style="4"/>
    <col min="11265" max="11265" width="11.28515625" style="4" customWidth="1"/>
    <col min="11266" max="11266" width="18" style="4" customWidth="1"/>
    <col min="11267" max="11267" width="45.28515625" style="4" customWidth="1"/>
    <col min="11268" max="11520" width="9.28515625" style="4"/>
    <col min="11521" max="11521" width="11.28515625" style="4" customWidth="1"/>
    <col min="11522" max="11522" width="18" style="4" customWidth="1"/>
    <col min="11523" max="11523" width="45.28515625" style="4" customWidth="1"/>
    <col min="11524" max="11776" width="9.28515625" style="4"/>
    <col min="11777" max="11777" width="11.28515625" style="4" customWidth="1"/>
    <col min="11778" max="11778" width="18" style="4" customWidth="1"/>
    <col min="11779" max="11779" width="45.28515625" style="4" customWidth="1"/>
    <col min="11780" max="12032" width="9.28515625" style="4"/>
    <col min="12033" max="12033" width="11.28515625" style="4" customWidth="1"/>
    <col min="12034" max="12034" width="18" style="4" customWidth="1"/>
    <col min="12035" max="12035" width="45.28515625" style="4" customWidth="1"/>
    <col min="12036" max="12288" width="9.28515625" style="4"/>
    <col min="12289" max="12289" width="11.28515625" style="4" customWidth="1"/>
    <col min="12290" max="12290" width="18" style="4" customWidth="1"/>
    <col min="12291" max="12291" width="45.28515625" style="4" customWidth="1"/>
    <col min="12292" max="12544" width="9.28515625" style="4"/>
    <col min="12545" max="12545" width="11.28515625" style="4" customWidth="1"/>
    <col min="12546" max="12546" width="18" style="4" customWidth="1"/>
    <col min="12547" max="12547" width="45.28515625" style="4" customWidth="1"/>
    <col min="12548" max="12800" width="9.28515625" style="4"/>
    <col min="12801" max="12801" width="11.28515625" style="4" customWidth="1"/>
    <col min="12802" max="12802" width="18" style="4" customWidth="1"/>
    <col min="12803" max="12803" width="45.28515625" style="4" customWidth="1"/>
    <col min="12804" max="13056" width="9.28515625" style="4"/>
    <col min="13057" max="13057" width="11.28515625" style="4" customWidth="1"/>
    <col min="13058" max="13058" width="18" style="4" customWidth="1"/>
    <col min="13059" max="13059" width="45.28515625" style="4" customWidth="1"/>
    <col min="13060" max="13312" width="9.28515625" style="4"/>
    <col min="13313" max="13313" width="11.28515625" style="4" customWidth="1"/>
    <col min="13314" max="13314" width="18" style="4" customWidth="1"/>
    <col min="13315" max="13315" width="45.28515625" style="4" customWidth="1"/>
    <col min="13316" max="13568" width="9.28515625" style="4"/>
    <col min="13569" max="13569" width="11.28515625" style="4" customWidth="1"/>
    <col min="13570" max="13570" width="18" style="4" customWidth="1"/>
    <col min="13571" max="13571" width="45.28515625" style="4" customWidth="1"/>
    <col min="13572" max="13824" width="9.28515625" style="4"/>
    <col min="13825" max="13825" width="11.28515625" style="4" customWidth="1"/>
    <col min="13826" max="13826" width="18" style="4" customWidth="1"/>
    <col min="13827" max="13827" width="45.28515625" style="4" customWidth="1"/>
    <col min="13828" max="14080" width="9.28515625" style="4"/>
    <col min="14081" max="14081" width="11.28515625" style="4" customWidth="1"/>
    <col min="14082" max="14082" width="18" style="4" customWidth="1"/>
    <col min="14083" max="14083" width="45.28515625" style="4" customWidth="1"/>
    <col min="14084" max="14336" width="9.28515625" style="4"/>
    <col min="14337" max="14337" width="11.28515625" style="4" customWidth="1"/>
    <col min="14338" max="14338" width="18" style="4" customWidth="1"/>
    <col min="14339" max="14339" width="45.28515625" style="4" customWidth="1"/>
    <col min="14340" max="14592" width="9.28515625" style="4"/>
    <col min="14593" max="14593" width="11.28515625" style="4" customWidth="1"/>
    <col min="14594" max="14594" width="18" style="4" customWidth="1"/>
    <col min="14595" max="14595" width="45.28515625" style="4" customWidth="1"/>
    <col min="14596" max="14848" width="9.28515625" style="4"/>
    <col min="14849" max="14849" width="11.28515625" style="4" customWidth="1"/>
    <col min="14850" max="14850" width="18" style="4" customWidth="1"/>
    <col min="14851" max="14851" width="45.28515625" style="4" customWidth="1"/>
    <col min="14852" max="15104" width="9.28515625" style="4"/>
    <col min="15105" max="15105" width="11.28515625" style="4" customWidth="1"/>
    <col min="15106" max="15106" width="18" style="4" customWidth="1"/>
    <col min="15107" max="15107" width="45.28515625" style="4" customWidth="1"/>
    <col min="15108" max="15360" width="9.28515625" style="4"/>
    <col min="15361" max="15361" width="11.28515625" style="4" customWidth="1"/>
    <col min="15362" max="15362" width="18" style="4" customWidth="1"/>
    <col min="15363" max="15363" width="45.28515625" style="4" customWidth="1"/>
    <col min="15364" max="15616" width="9.28515625" style="4"/>
    <col min="15617" max="15617" width="11.28515625" style="4" customWidth="1"/>
    <col min="15618" max="15618" width="18" style="4" customWidth="1"/>
    <col min="15619" max="15619" width="45.28515625" style="4" customWidth="1"/>
    <col min="15620" max="15872" width="9.28515625" style="4"/>
    <col min="15873" max="15873" width="11.28515625" style="4" customWidth="1"/>
    <col min="15874" max="15874" width="18" style="4" customWidth="1"/>
    <col min="15875" max="15875" width="45.28515625" style="4" customWidth="1"/>
    <col min="15876" max="16128" width="9.28515625" style="4"/>
    <col min="16129" max="16129" width="11.28515625" style="4" customWidth="1"/>
    <col min="16130" max="16130" width="18" style="4" customWidth="1"/>
    <col min="16131" max="16131" width="45.28515625" style="4" customWidth="1"/>
    <col min="16132" max="16384" width="9.28515625" style="4"/>
  </cols>
  <sheetData>
    <row r="1" spans="1:3" ht="13.5" thickBot="1" x14ac:dyDescent="0.25">
      <c r="A1" s="1" t="s">
        <v>1</v>
      </c>
      <c r="B1" s="2" t="s">
        <v>2</v>
      </c>
      <c r="C1" s="3" t="s">
        <v>3</v>
      </c>
    </row>
    <row r="2" spans="1:3" ht="13.5" thickBot="1" x14ac:dyDescent="0.25">
      <c r="A2" s="5">
        <v>36892</v>
      </c>
      <c r="B2" s="6" t="s">
        <v>4</v>
      </c>
      <c r="C2" s="7" t="s">
        <v>5</v>
      </c>
    </row>
    <row r="3" spans="1:3" ht="13.5" thickBot="1" x14ac:dyDescent="0.25">
      <c r="A3" s="5">
        <v>36948</v>
      </c>
      <c r="B3" s="6" t="s">
        <v>4</v>
      </c>
      <c r="C3" s="7" t="s">
        <v>6</v>
      </c>
    </row>
    <row r="4" spans="1:3" ht="13.5" thickBot="1" x14ac:dyDescent="0.25">
      <c r="A4" s="5">
        <v>36949</v>
      </c>
      <c r="B4" s="6" t="s">
        <v>7</v>
      </c>
      <c r="C4" s="7" t="s">
        <v>6</v>
      </c>
    </row>
    <row r="5" spans="1:3" ht="13.5" thickBot="1" x14ac:dyDescent="0.25">
      <c r="A5" s="5">
        <v>36994</v>
      </c>
      <c r="B5" s="6" t="s">
        <v>8</v>
      </c>
      <c r="C5" s="7" t="s">
        <v>9</v>
      </c>
    </row>
    <row r="6" spans="1:3" ht="13.5" thickBot="1" x14ac:dyDescent="0.25">
      <c r="A6" s="5">
        <v>37012</v>
      </c>
      <c r="B6" s="6" t="s">
        <v>7</v>
      </c>
      <c r="C6" s="7" t="s">
        <v>11</v>
      </c>
    </row>
    <row r="7" spans="1:3" ht="13.5" thickBot="1" x14ac:dyDescent="0.25">
      <c r="A7" s="5">
        <v>37056</v>
      </c>
      <c r="B7" s="6" t="s">
        <v>12</v>
      </c>
      <c r="C7" s="7" t="s">
        <v>13</v>
      </c>
    </row>
    <row r="8" spans="1:3" ht="13.5" thickBot="1" x14ac:dyDescent="0.25">
      <c r="A8" s="5">
        <v>37141</v>
      </c>
      <c r="B8" s="6" t="s">
        <v>8</v>
      </c>
      <c r="C8" s="7" t="s">
        <v>14</v>
      </c>
    </row>
    <row r="9" spans="1:3" ht="14.25" thickBot="1" x14ac:dyDescent="0.25">
      <c r="A9" s="5">
        <v>37176</v>
      </c>
      <c r="B9" s="6" t="s">
        <v>8</v>
      </c>
      <c r="C9" s="7" t="s">
        <v>15</v>
      </c>
    </row>
    <row r="10" spans="1:3" ht="13.5" thickBot="1" x14ac:dyDescent="0.25">
      <c r="A10" s="5">
        <v>37197</v>
      </c>
      <c r="B10" s="6" t="s">
        <v>8</v>
      </c>
      <c r="C10" s="7" t="s">
        <v>16</v>
      </c>
    </row>
    <row r="11" spans="1:3" ht="13.5" thickBot="1" x14ac:dyDescent="0.25">
      <c r="A11" s="5">
        <v>37210</v>
      </c>
      <c r="B11" s="6" t="s">
        <v>12</v>
      </c>
      <c r="C11" s="7" t="s">
        <v>17</v>
      </c>
    </row>
    <row r="12" spans="1:3" ht="13.5" thickBot="1" x14ac:dyDescent="0.25">
      <c r="A12" s="5">
        <v>37250</v>
      </c>
      <c r="B12" s="6" t="s">
        <v>7</v>
      </c>
      <c r="C12" s="7" t="s">
        <v>18</v>
      </c>
    </row>
    <row r="13" spans="1:3" ht="13.5" thickBot="1" x14ac:dyDescent="0.25">
      <c r="A13" s="8">
        <v>37257</v>
      </c>
      <c r="B13" s="9" t="s">
        <v>7</v>
      </c>
      <c r="C13" s="10" t="s">
        <v>5</v>
      </c>
    </row>
    <row r="14" spans="1:3" ht="13.5" thickBot="1" x14ac:dyDescent="0.25">
      <c r="A14" s="11">
        <v>37298</v>
      </c>
      <c r="B14" s="12" t="s">
        <v>4</v>
      </c>
      <c r="C14" s="13" t="s">
        <v>6</v>
      </c>
    </row>
    <row r="15" spans="1:3" ht="13.5" thickBot="1" x14ac:dyDescent="0.25">
      <c r="A15" s="11">
        <v>37299</v>
      </c>
      <c r="B15" s="12" t="s">
        <v>7</v>
      </c>
      <c r="C15" s="13" t="s">
        <v>6</v>
      </c>
    </row>
    <row r="16" spans="1:3" ht="13.5" thickBot="1" x14ac:dyDescent="0.25">
      <c r="A16" s="11">
        <v>37344</v>
      </c>
      <c r="B16" s="12" t="s">
        <v>8</v>
      </c>
      <c r="C16" s="13" t="s">
        <v>9</v>
      </c>
    </row>
    <row r="17" spans="1:3" ht="13.5" thickBot="1" x14ac:dyDescent="0.25">
      <c r="A17" s="11">
        <v>37377</v>
      </c>
      <c r="B17" s="12" t="s">
        <v>19</v>
      </c>
      <c r="C17" s="13" t="s">
        <v>11</v>
      </c>
    </row>
    <row r="18" spans="1:3" ht="13.5" thickBot="1" x14ac:dyDescent="0.25">
      <c r="A18" s="11">
        <v>37406</v>
      </c>
      <c r="B18" s="12" t="s">
        <v>12</v>
      </c>
      <c r="C18" s="13" t="s">
        <v>13</v>
      </c>
    </row>
    <row r="19" spans="1:3" ht="13.5" thickBot="1" x14ac:dyDescent="0.25">
      <c r="A19" s="11">
        <v>37575</v>
      </c>
      <c r="B19" s="12" t="s">
        <v>8</v>
      </c>
      <c r="C19" s="13" t="s">
        <v>17</v>
      </c>
    </row>
    <row r="20" spans="1:3" ht="13.5" thickBot="1" x14ac:dyDescent="0.25">
      <c r="A20" s="11">
        <v>37615</v>
      </c>
      <c r="B20" s="12" t="s">
        <v>19</v>
      </c>
      <c r="C20" s="13" t="s">
        <v>18</v>
      </c>
    </row>
    <row r="21" spans="1:3" ht="13.5" thickBot="1" x14ac:dyDescent="0.25">
      <c r="A21" s="14">
        <v>37622</v>
      </c>
      <c r="B21" s="15" t="s">
        <v>19</v>
      </c>
      <c r="C21" s="16" t="s">
        <v>5</v>
      </c>
    </row>
    <row r="22" spans="1:3" ht="13.5" thickBot="1" x14ac:dyDescent="0.25">
      <c r="A22" s="5">
        <v>37683</v>
      </c>
      <c r="B22" s="6" t="s">
        <v>4</v>
      </c>
      <c r="C22" s="7" t="s">
        <v>6</v>
      </c>
    </row>
    <row r="23" spans="1:3" ht="13.5" thickBot="1" x14ac:dyDescent="0.25">
      <c r="A23" s="5">
        <v>37684</v>
      </c>
      <c r="B23" s="6" t="s">
        <v>7</v>
      </c>
      <c r="C23" s="7" t="s">
        <v>6</v>
      </c>
    </row>
    <row r="24" spans="1:3" ht="13.5" thickBot="1" x14ac:dyDescent="0.25">
      <c r="A24" s="5">
        <v>37729</v>
      </c>
      <c r="B24" s="6" t="s">
        <v>8</v>
      </c>
      <c r="C24" s="7" t="s">
        <v>9</v>
      </c>
    </row>
    <row r="25" spans="1:3" ht="13.5" thickBot="1" x14ac:dyDescent="0.25">
      <c r="A25" s="5">
        <v>37732</v>
      </c>
      <c r="B25" s="6" t="s">
        <v>4</v>
      </c>
      <c r="C25" s="7" t="s">
        <v>10</v>
      </c>
    </row>
    <row r="26" spans="1:3" ht="13.5" thickBot="1" x14ac:dyDescent="0.25">
      <c r="A26" s="5">
        <v>37742</v>
      </c>
      <c r="B26" s="6" t="s">
        <v>12</v>
      </c>
      <c r="C26" s="7" t="s">
        <v>11</v>
      </c>
    </row>
    <row r="27" spans="1:3" ht="13.5" thickBot="1" x14ac:dyDescent="0.25">
      <c r="A27" s="5">
        <v>37791</v>
      </c>
      <c r="B27" s="6" t="s">
        <v>12</v>
      </c>
      <c r="C27" s="7" t="s">
        <v>13</v>
      </c>
    </row>
    <row r="28" spans="1:3" ht="13.5" thickBot="1" x14ac:dyDescent="0.25">
      <c r="A28" s="5">
        <v>37980</v>
      </c>
      <c r="B28" s="6" t="s">
        <v>12</v>
      </c>
      <c r="C28" s="7" t="s">
        <v>18</v>
      </c>
    </row>
    <row r="29" spans="1:3" ht="13.5" thickBot="1" x14ac:dyDescent="0.25">
      <c r="A29" s="8">
        <v>37987</v>
      </c>
      <c r="B29" s="9" t="s">
        <v>12</v>
      </c>
      <c r="C29" s="10" t="s">
        <v>5</v>
      </c>
    </row>
    <row r="30" spans="1:3" ht="13.5" thickBot="1" x14ac:dyDescent="0.25">
      <c r="A30" s="11">
        <v>38040</v>
      </c>
      <c r="B30" s="12" t="s">
        <v>4</v>
      </c>
      <c r="C30" s="13" t="s">
        <v>6</v>
      </c>
    </row>
    <row r="31" spans="1:3" ht="13.5" thickBot="1" x14ac:dyDescent="0.25">
      <c r="A31" s="11">
        <v>38041</v>
      </c>
      <c r="B31" s="12" t="s">
        <v>7</v>
      </c>
      <c r="C31" s="13" t="s">
        <v>6</v>
      </c>
    </row>
    <row r="32" spans="1:3" ht="13.5" thickBot="1" x14ac:dyDescent="0.25">
      <c r="A32" s="11">
        <v>38086</v>
      </c>
      <c r="B32" s="12" t="s">
        <v>8</v>
      </c>
      <c r="C32" s="13" t="s">
        <v>9</v>
      </c>
    </row>
    <row r="33" spans="1:3" ht="13.5" thickBot="1" x14ac:dyDescent="0.25">
      <c r="A33" s="11">
        <v>38098</v>
      </c>
      <c r="B33" s="12" t="s">
        <v>19</v>
      </c>
      <c r="C33" s="13" t="s">
        <v>10</v>
      </c>
    </row>
    <row r="34" spans="1:3" ht="13.5" thickBot="1" x14ac:dyDescent="0.25">
      <c r="A34" s="11">
        <v>38148</v>
      </c>
      <c r="B34" s="12" t="s">
        <v>12</v>
      </c>
      <c r="C34" s="13" t="s">
        <v>13</v>
      </c>
    </row>
    <row r="35" spans="1:3" ht="13.5" thickBot="1" x14ac:dyDescent="0.25">
      <c r="A35" s="11">
        <v>38237</v>
      </c>
      <c r="B35" s="12" t="s">
        <v>7</v>
      </c>
      <c r="C35" s="13" t="s">
        <v>14</v>
      </c>
    </row>
    <row r="36" spans="1:3" ht="14.25" thickBot="1" x14ac:dyDescent="0.25">
      <c r="A36" s="11">
        <v>38272</v>
      </c>
      <c r="B36" s="12" t="s">
        <v>7</v>
      </c>
      <c r="C36" s="13" t="s">
        <v>15</v>
      </c>
    </row>
    <row r="37" spans="1:3" ht="13.5" thickBot="1" x14ac:dyDescent="0.25">
      <c r="A37" s="11">
        <v>38293</v>
      </c>
      <c r="B37" s="12" t="s">
        <v>7</v>
      </c>
      <c r="C37" s="13" t="s">
        <v>16</v>
      </c>
    </row>
    <row r="38" spans="1:3" ht="13.5" thickBot="1" x14ac:dyDescent="0.25">
      <c r="A38" s="11">
        <v>38306</v>
      </c>
      <c r="B38" s="12" t="s">
        <v>4</v>
      </c>
      <c r="C38" s="13" t="s">
        <v>17</v>
      </c>
    </row>
    <row r="39" spans="1:3" ht="13.5" thickBot="1" x14ac:dyDescent="0.25">
      <c r="A39" s="5">
        <v>38390</v>
      </c>
      <c r="B39" s="6" t="s">
        <v>4</v>
      </c>
      <c r="C39" s="7" t="s">
        <v>6</v>
      </c>
    </row>
    <row r="40" spans="1:3" ht="13.5" thickBot="1" x14ac:dyDescent="0.25">
      <c r="A40" s="5">
        <v>38391</v>
      </c>
      <c r="B40" s="6" t="s">
        <v>7</v>
      </c>
      <c r="C40" s="7" t="s">
        <v>6</v>
      </c>
    </row>
    <row r="41" spans="1:3" ht="13.5" thickBot="1" x14ac:dyDescent="0.25">
      <c r="A41" s="5">
        <v>38436</v>
      </c>
      <c r="B41" s="6" t="s">
        <v>8</v>
      </c>
      <c r="C41" s="7" t="s">
        <v>9</v>
      </c>
    </row>
    <row r="42" spans="1:3" ht="13.5" thickBot="1" x14ac:dyDescent="0.25">
      <c r="A42" s="5">
        <v>38463</v>
      </c>
      <c r="B42" s="6" t="s">
        <v>12</v>
      </c>
      <c r="C42" s="7" t="s">
        <v>10</v>
      </c>
    </row>
    <row r="43" spans="1:3" ht="13.5" thickBot="1" x14ac:dyDescent="0.25">
      <c r="A43" s="5">
        <v>38498</v>
      </c>
      <c r="B43" s="6" t="s">
        <v>12</v>
      </c>
      <c r="C43" s="7" t="s">
        <v>13</v>
      </c>
    </row>
    <row r="44" spans="1:3" ht="13.5" thickBot="1" x14ac:dyDescent="0.25">
      <c r="A44" s="5">
        <v>38602</v>
      </c>
      <c r="B44" s="6" t="s">
        <v>19</v>
      </c>
      <c r="C44" s="7" t="s">
        <v>14</v>
      </c>
    </row>
    <row r="45" spans="1:3" ht="14.25" thickBot="1" x14ac:dyDescent="0.25">
      <c r="A45" s="5">
        <v>38637</v>
      </c>
      <c r="B45" s="6" t="s">
        <v>19</v>
      </c>
      <c r="C45" s="7" t="s">
        <v>15</v>
      </c>
    </row>
    <row r="46" spans="1:3" ht="13.5" thickBot="1" x14ac:dyDescent="0.25">
      <c r="A46" s="5">
        <v>38658</v>
      </c>
      <c r="B46" s="6" t="s">
        <v>19</v>
      </c>
      <c r="C46" s="7" t="s">
        <v>16</v>
      </c>
    </row>
    <row r="47" spans="1:3" ht="13.5" thickBot="1" x14ac:dyDescent="0.25">
      <c r="A47" s="5">
        <v>38671</v>
      </c>
      <c r="B47" s="6" t="s">
        <v>7</v>
      </c>
      <c r="C47" s="7" t="s">
        <v>17</v>
      </c>
    </row>
    <row r="48" spans="1:3" ht="13.5" thickBot="1" x14ac:dyDescent="0.25">
      <c r="A48" s="11">
        <v>38775</v>
      </c>
      <c r="B48" s="12" t="s">
        <v>4</v>
      </c>
      <c r="C48" s="13" t="s">
        <v>6</v>
      </c>
    </row>
    <row r="49" spans="1:3" ht="13.5" thickBot="1" x14ac:dyDescent="0.25">
      <c r="A49" s="11">
        <v>38776</v>
      </c>
      <c r="B49" s="12" t="s">
        <v>7</v>
      </c>
      <c r="C49" s="13" t="s">
        <v>6</v>
      </c>
    </row>
    <row r="50" spans="1:3" ht="13.5" thickBot="1" x14ac:dyDescent="0.25">
      <c r="A50" s="11">
        <v>38821</v>
      </c>
      <c r="B50" s="12" t="s">
        <v>8</v>
      </c>
      <c r="C50" s="13" t="s">
        <v>9</v>
      </c>
    </row>
    <row r="51" spans="1:3" ht="13.5" thickBot="1" x14ac:dyDescent="0.25">
      <c r="A51" s="11">
        <v>38828</v>
      </c>
      <c r="B51" s="12" t="s">
        <v>8</v>
      </c>
      <c r="C51" s="13" t="s">
        <v>10</v>
      </c>
    </row>
    <row r="52" spans="1:3" ht="13.5" thickBot="1" x14ac:dyDescent="0.25">
      <c r="A52" s="11">
        <v>38838</v>
      </c>
      <c r="B52" s="12" t="s">
        <v>4</v>
      </c>
      <c r="C52" s="13" t="s">
        <v>11</v>
      </c>
    </row>
    <row r="53" spans="1:3" ht="13.5" thickBot="1" x14ac:dyDescent="0.25">
      <c r="A53" s="11">
        <v>38883</v>
      </c>
      <c r="B53" s="12" t="s">
        <v>12</v>
      </c>
      <c r="C53" s="13" t="s">
        <v>13</v>
      </c>
    </row>
    <row r="54" spans="1:3" ht="13.5" thickBot="1" x14ac:dyDescent="0.25">
      <c r="A54" s="11">
        <v>38967</v>
      </c>
      <c r="B54" s="12" t="s">
        <v>12</v>
      </c>
      <c r="C54" s="13" t="s">
        <v>14</v>
      </c>
    </row>
    <row r="55" spans="1:3" ht="14.25" thickBot="1" x14ac:dyDescent="0.25">
      <c r="A55" s="11">
        <v>39002</v>
      </c>
      <c r="B55" s="12" t="s">
        <v>12</v>
      </c>
      <c r="C55" s="13" t="s">
        <v>15</v>
      </c>
    </row>
    <row r="56" spans="1:3" ht="13.5" thickBot="1" x14ac:dyDescent="0.25">
      <c r="A56" s="11">
        <v>39023</v>
      </c>
      <c r="B56" s="12" t="s">
        <v>12</v>
      </c>
      <c r="C56" s="13" t="s">
        <v>16</v>
      </c>
    </row>
    <row r="57" spans="1:3" ht="13.5" thickBot="1" x14ac:dyDescent="0.25">
      <c r="A57" s="11">
        <v>39036</v>
      </c>
      <c r="B57" s="12" t="s">
        <v>19</v>
      </c>
      <c r="C57" s="13" t="s">
        <v>17</v>
      </c>
    </row>
    <row r="58" spans="1:3" ht="13.5" thickBot="1" x14ac:dyDescent="0.25">
      <c r="A58" s="11">
        <v>39076</v>
      </c>
      <c r="B58" s="12" t="s">
        <v>4</v>
      </c>
      <c r="C58" s="13" t="s">
        <v>18</v>
      </c>
    </row>
    <row r="59" spans="1:3" ht="13.5" thickBot="1" x14ac:dyDescent="0.25">
      <c r="A59" s="14">
        <v>39083</v>
      </c>
      <c r="B59" s="15" t="s">
        <v>4</v>
      </c>
      <c r="C59" s="16" t="s">
        <v>5</v>
      </c>
    </row>
    <row r="60" spans="1:3" ht="13.5" thickBot="1" x14ac:dyDescent="0.25">
      <c r="A60" s="5">
        <v>39132</v>
      </c>
      <c r="B60" s="6" t="s">
        <v>4</v>
      </c>
      <c r="C60" s="7" t="s">
        <v>6</v>
      </c>
    </row>
    <row r="61" spans="1:3" ht="13.5" thickBot="1" x14ac:dyDescent="0.25">
      <c r="A61" s="5">
        <v>39133</v>
      </c>
      <c r="B61" s="6" t="s">
        <v>7</v>
      </c>
      <c r="C61" s="7" t="s">
        <v>6</v>
      </c>
    </row>
    <row r="62" spans="1:3" ht="13.5" thickBot="1" x14ac:dyDescent="0.25">
      <c r="A62" s="5">
        <v>39178</v>
      </c>
      <c r="B62" s="6" t="s">
        <v>8</v>
      </c>
      <c r="C62" s="7" t="s">
        <v>9</v>
      </c>
    </row>
    <row r="63" spans="1:3" ht="13.5" thickBot="1" x14ac:dyDescent="0.25">
      <c r="A63" s="5">
        <v>39203</v>
      </c>
      <c r="B63" s="6" t="s">
        <v>7</v>
      </c>
      <c r="C63" s="7" t="s">
        <v>11</v>
      </c>
    </row>
    <row r="64" spans="1:3" ht="13.5" thickBot="1" x14ac:dyDescent="0.25">
      <c r="A64" s="5">
        <v>39240</v>
      </c>
      <c r="B64" s="6" t="s">
        <v>12</v>
      </c>
      <c r="C64" s="7" t="s">
        <v>13</v>
      </c>
    </row>
    <row r="65" spans="1:3" ht="13.5" thickBot="1" x14ac:dyDescent="0.25">
      <c r="A65" s="5">
        <v>39332</v>
      </c>
      <c r="B65" s="6" t="s">
        <v>8</v>
      </c>
      <c r="C65" s="7" t="s">
        <v>14</v>
      </c>
    </row>
    <row r="66" spans="1:3" ht="14.25" thickBot="1" x14ac:dyDescent="0.25">
      <c r="A66" s="5">
        <v>39367</v>
      </c>
      <c r="B66" s="6" t="s">
        <v>8</v>
      </c>
      <c r="C66" s="7" t="s">
        <v>15</v>
      </c>
    </row>
    <row r="67" spans="1:3" ht="13.5" thickBot="1" x14ac:dyDescent="0.25">
      <c r="A67" s="5">
        <v>39388</v>
      </c>
      <c r="B67" s="6" t="s">
        <v>8</v>
      </c>
      <c r="C67" s="7" t="s">
        <v>16</v>
      </c>
    </row>
    <row r="68" spans="1:3" ht="13.5" thickBot="1" x14ac:dyDescent="0.25">
      <c r="A68" s="5">
        <v>39401</v>
      </c>
      <c r="B68" s="6" t="s">
        <v>12</v>
      </c>
      <c r="C68" s="7" t="s">
        <v>17</v>
      </c>
    </row>
    <row r="69" spans="1:3" ht="13.5" thickBot="1" x14ac:dyDescent="0.25">
      <c r="A69" s="5">
        <v>39441</v>
      </c>
      <c r="B69" s="6" t="s">
        <v>7</v>
      </c>
      <c r="C69" s="7" t="s">
        <v>18</v>
      </c>
    </row>
    <row r="70" spans="1:3" ht="13.5" thickBot="1" x14ac:dyDescent="0.25">
      <c r="A70" s="8">
        <v>39448</v>
      </c>
      <c r="B70" s="9" t="s">
        <v>7</v>
      </c>
      <c r="C70" s="10" t="s">
        <v>5</v>
      </c>
    </row>
    <row r="71" spans="1:3" ht="13.5" thickBot="1" x14ac:dyDescent="0.25">
      <c r="A71" s="11">
        <v>39482</v>
      </c>
      <c r="B71" s="12" t="s">
        <v>4</v>
      </c>
      <c r="C71" s="13" t="s">
        <v>6</v>
      </c>
    </row>
    <row r="72" spans="1:3" ht="13.5" thickBot="1" x14ac:dyDescent="0.25">
      <c r="A72" s="11">
        <v>39483</v>
      </c>
      <c r="B72" s="12" t="s">
        <v>7</v>
      </c>
      <c r="C72" s="13" t="s">
        <v>6</v>
      </c>
    </row>
    <row r="73" spans="1:3" ht="13.5" thickBot="1" x14ac:dyDescent="0.25">
      <c r="A73" s="11">
        <v>39528</v>
      </c>
      <c r="B73" s="12" t="s">
        <v>8</v>
      </c>
      <c r="C73" s="13" t="s">
        <v>9</v>
      </c>
    </row>
    <row r="74" spans="1:3" ht="13.5" thickBot="1" x14ac:dyDescent="0.25">
      <c r="A74" s="11">
        <v>39559</v>
      </c>
      <c r="B74" s="12" t="s">
        <v>4</v>
      </c>
      <c r="C74" s="13" t="s">
        <v>10</v>
      </c>
    </row>
    <row r="75" spans="1:3" ht="13.5" thickBot="1" x14ac:dyDescent="0.25">
      <c r="A75" s="11">
        <v>39569</v>
      </c>
      <c r="B75" s="12" t="s">
        <v>12</v>
      </c>
      <c r="C75" s="13" t="s">
        <v>11</v>
      </c>
    </row>
    <row r="76" spans="1:3" ht="13.5" thickBot="1" x14ac:dyDescent="0.25">
      <c r="A76" s="11">
        <v>39590</v>
      </c>
      <c r="B76" s="12" t="s">
        <v>12</v>
      </c>
      <c r="C76" s="13" t="s">
        <v>13</v>
      </c>
    </row>
    <row r="77" spans="1:3" ht="13.5" thickBot="1" x14ac:dyDescent="0.25">
      <c r="A77" s="11">
        <v>39807</v>
      </c>
      <c r="B77" s="12" t="s">
        <v>12</v>
      </c>
      <c r="C77" s="13" t="s">
        <v>18</v>
      </c>
    </row>
    <row r="78" spans="1:3" ht="13.5" thickBot="1" x14ac:dyDescent="0.25">
      <c r="A78" s="14">
        <v>39814</v>
      </c>
      <c r="B78" s="15" t="s">
        <v>12</v>
      </c>
      <c r="C78" s="16" t="s">
        <v>5</v>
      </c>
    </row>
    <row r="79" spans="1:3" ht="13.5" thickBot="1" x14ac:dyDescent="0.25">
      <c r="A79" s="5">
        <v>39867</v>
      </c>
      <c r="B79" s="6" t="s">
        <v>4</v>
      </c>
      <c r="C79" s="7" t="s">
        <v>6</v>
      </c>
    </row>
    <row r="80" spans="1:3" ht="13.5" thickBot="1" x14ac:dyDescent="0.25">
      <c r="A80" s="5">
        <v>39868</v>
      </c>
      <c r="B80" s="6" t="s">
        <v>7</v>
      </c>
      <c r="C80" s="7" t="s">
        <v>6</v>
      </c>
    </row>
    <row r="81" spans="1:3" ht="13.5" thickBot="1" x14ac:dyDescent="0.25">
      <c r="A81" s="5">
        <v>39913</v>
      </c>
      <c r="B81" s="6" t="s">
        <v>8</v>
      </c>
      <c r="C81" s="7" t="s">
        <v>9</v>
      </c>
    </row>
    <row r="82" spans="1:3" ht="13.5" thickBot="1" x14ac:dyDescent="0.25">
      <c r="A82" s="5">
        <v>39924</v>
      </c>
      <c r="B82" s="6" t="s">
        <v>7</v>
      </c>
      <c r="C82" s="7" t="s">
        <v>10</v>
      </c>
    </row>
    <row r="83" spans="1:3" ht="13.5" thickBot="1" x14ac:dyDescent="0.25">
      <c r="A83" s="5">
        <v>39934</v>
      </c>
      <c r="B83" s="6" t="s">
        <v>8</v>
      </c>
      <c r="C83" s="7" t="s">
        <v>11</v>
      </c>
    </row>
    <row r="84" spans="1:3" ht="13.5" thickBot="1" x14ac:dyDescent="0.25">
      <c r="A84" s="5">
        <v>39975</v>
      </c>
      <c r="B84" s="6" t="s">
        <v>12</v>
      </c>
      <c r="C84" s="7" t="s">
        <v>13</v>
      </c>
    </row>
    <row r="85" spans="1:3" ht="13.5" thickBot="1" x14ac:dyDescent="0.25">
      <c r="A85" s="5">
        <v>40063</v>
      </c>
      <c r="B85" s="6" t="s">
        <v>4</v>
      </c>
      <c r="C85" s="7" t="s">
        <v>14</v>
      </c>
    </row>
    <row r="86" spans="1:3" ht="14.25" thickBot="1" x14ac:dyDescent="0.25">
      <c r="A86" s="5">
        <v>40098</v>
      </c>
      <c r="B86" s="6" t="s">
        <v>4</v>
      </c>
      <c r="C86" s="7" t="s">
        <v>15</v>
      </c>
    </row>
    <row r="87" spans="1:3" ht="13.5" thickBot="1" x14ac:dyDescent="0.25">
      <c r="A87" s="5">
        <v>40119</v>
      </c>
      <c r="B87" s="6" t="s">
        <v>4</v>
      </c>
      <c r="C87" s="7" t="s">
        <v>16</v>
      </c>
    </row>
    <row r="88" spans="1:3" ht="13.5" thickBot="1" x14ac:dyDescent="0.25">
      <c r="A88" s="5">
        <v>40172</v>
      </c>
      <c r="B88" s="6" t="s">
        <v>8</v>
      </c>
      <c r="C88" s="7" t="s">
        <v>18</v>
      </c>
    </row>
    <row r="89" spans="1:3" ht="13.5" thickBot="1" x14ac:dyDescent="0.25">
      <c r="A89" s="8">
        <v>40179</v>
      </c>
      <c r="B89" s="9" t="s">
        <v>8</v>
      </c>
      <c r="C89" s="10" t="s">
        <v>5</v>
      </c>
    </row>
    <row r="90" spans="1:3" ht="13.5" thickBot="1" x14ac:dyDescent="0.25">
      <c r="A90" s="11">
        <v>40224</v>
      </c>
      <c r="B90" s="12" t="s">
        <v>4</v>
      </c>
      <c r="C90" s="13" t="s">
        <v>6</v>
      </c>
    </row>
    <row r="91" spans="1:3" ht="13.5" thickBot="1" x14ac:dyDescent="0.25">
      <c r="A91" s="11">
        <v>40225</v>
      </c>
      <c r="B91" s="12" t="s">
        <v>7</v>
      </c>
      <c r="C91" s="13" t="s">
        <v>6</v>
      </c>
    </row>
    <row r="92" spans="1:3" ht="13.5" thickBot="1" x14ac:dyDescent="0.25">
      <c r="A92" s="11">
        <v>40270</v>
      </c>
      <c r="B92" s="12" t="s">
        <v>8</v>
      </c>
      <c r="C92" s="13" t="s">
        <v>9</v>
      </c>
    </row>
    <row r="93" spans="1:3" ht="13.5" thickBot="1" x14ac:dyDescent="0.25">
      <c r="A93" s="11">
        <v>40289</v>
      </c>
      <c r="B93" s="12" t="s">
        <v>19</v>
      </c>
      <c r="C93" s="13" t="s">
        <v>10</v>
      </c>
    </row>
    <row r="94" spans="1:3" ht="13.5" thickBot="1" x14ac:dyDescent="0.25">
      <c r="A94" s="11">
        <v>40332</v>
      </c>
      <c r="B94" s="12" t="s">
        <v>12</v>
      </c>
      <c r="C94" s="13" t="s">
        <v>13</v>
      </c>
    </row>
    <row r="95" spans="1:3" ht="13.5" thickBot="1" x14ac:dyDescent="0.25">
      <c r="A95" s="11">
        <v>40428</v>
      </c>
      <c r="B95" s="12" t="s">
        <v>7</v>
      </c>
      <c r="C95" s="13" t="s">
        <v>14</v>
      </c>
    </row>
    <row r="96" spans="1:3" ht="14.25" thickBot="1" x14ac:dyDescent="0.25">
      <c r="A96" s="11">
        <v>40463</v>
      </c>
      <c r="B96" s="12" t="s">
        <v>7</v>
      </c>
      <c r="C96" s="13" t="s">
        <v>15</v>
      </c>
    </row>
    <row r="97" spans="1:3" ht="13.5" thickBot="1" x14ac:dyDescent="0.25">
      <c r="A97" s="11">
        <v>40484</v>
      </c>
      <c r="B97" s="12" t="s">
        <v>7</v>
      </c>
      <c r="C97" s="13" t="s">
        <v>16</v>
      </c>
    </row>
    <row r="98" spans="1:3" ht="13.5" thickBot="1" x14ac:dyDescent="0.25">
      <c r="A98" s="11">
        <v>40497</v>
      </c>
      <c r="B98" s="12" t="s">
        <v>4</v>
      </c>
      <c r="C98" s="13" t="s">
        <v>17</v>
      </c>
    </row>
    <row r="99" spans="1:3" ht="13.5" thickBot="1" x14ac:dyDescent="0.25">
      <c r="A99" s="5">
        <v>40609</v>
      </c>
      <c r="B99" s="6" t="s">
        <v>4</v>
      </c>
      <c r="C99" s="7" t="s">
        <v>6</v>
      </c>
    </row>
    <row r="100" spans="1:3" ht="13.5" thickBot="1" x14ac:dyDescent="0.25">
      <c r="A100" s="5">
        <v>40610</v>
      </c>
      <c r="B100" s="6" t="s">
        <v>7</v>
      </c>
      <c r="C100" s="7" t="s">
        <v>6</v>
      </c>
    </row>
    <row r="101" spans="1:3" ht="13.5" thickBot="1" x14ac:dyDescent="0.25">
      <c r="A101" s="5">
        <v>40654</v>
      </c>
      <c r="B101" s="6" t="s">
        <v>12</v>
      </c>
      <c r="C101" s="7" t="s">
        <v>9</v>
      </c>
    </row>
    <row r="102" spans="1:3" ht="13.5" thickBot="1" x14ac:dyDescent="0.25">
      <c r="A102" s="5">
        <v>40655</v>
      </c>
      <c r="B102" s="6" t="s">
        <v>8</v>
      </c>
      <c r="C102" s="7" t="s">
        <v>10</v>
      </c>
    </row>
    <row r="103" spans="1:3" ht="13.5" thickBot="1" x14ac:dyDescent="0.25">
      <c r="A103" s="5">
        <v>40717</v>
      </c>
      <c r="B103" s="6" t="s">
        <v>12</v>
      </c>
      <c r="C103" s="7" t="s">
        <v>13</v>
      </c>
    </row>
    <row r="104" spans="1:3" ht="13.5" thickBot="1" x14ac:dyDescent="0.25">
      <c r="A104" s="5">
        <v>40793</v>
      </c>
      <c r="B104" s="6" t="s">
        <v>19</v>
      </c>
      <c r="C104" s="7" t="s">
        <v>14</v>
      </c>
    </row>
    <row r="105" spans="1:3" ht="14.25" thickBot="1" x14ac:dyDescent="0.25">
      <c r="A105" s="5">
        <v>40828</v>
      </c>
      <c r="B105" s="6" t="s">
        <v>19</v>
      </c>
      <c r="C105" s="7" t="s">
        <v>15</v>
      </c>
    </row>
    <row r="106" spans="1:3" ht="13.5" thickBot="1" x14ac:dyDescent="0.25">
      <c r="A106" s="5">
        <v>40849</v>
      </c>
      <c r="B106" s="6" t="s">
        <v>19</v>
      </c>
      <c r="C106" s="7" t="s">
        <v>16</v>
      </c>
    </row>
    <row r="107" spans="1:3" ht="13.5" thickBot="1" x14ac:dyDescent="0.25">
      <c r="A107" s="5">
        <v>40862</v>
      </c>
      <c r="B107" s="6" t="s">
        <v>7</v>
      </c>
      <c r="C107" s="7" t="s">
        <v>17</v>
      </c>
    </row>
    <row r="108" spans="1:3" ht="13.5" thickBot="1" x14ac:dyDescent="0.25">
      <c r="A108" s="11">
        <v>40959</v>
      </c>
      <c r="B108" s="12" t="s">
        <v>4</v>
      </c>
      <c r="C108" s="13" t="s">
        <v>6</v>
      </c>
    </row>
    <row r="109" spans="1:3" ht="13.5" thickBot="1" x14ac:dyDescent="0.25">
      <c r="A109" s="11">
        <v>40960</v>
      </c>
      <c r="B109" s="12" t="s">
        <v>7</v>
      </c>
      <c r="C109" s="13" t="s">
        <v>6</v>
      </c>
    </row>
    <row r="110" spans="1:3" ht="13.5" thickBot="1" x14ac:dyDescent="0.25">
      <c r="A110" s="11">
        <v>41005</v>
      </c>
      <c r="B110" s="12" t="s">
        <v>8</v>
      </c>
      <c r="C110" s="13" t="s">
        <v>9</v>
      </c>
    </row>
    <row r="111" spans="1:3" ht="13.5" thickBot="1" x14ac:dyDescent="0.25">
      <c r="A111" s="11">
        <v>41030</v>
      </c>
      <c r="B111" s="12" t="s">
        <v>7</v>
      </c>
      <c r="C111" s="13" t="s">
        <v>11</v>
      </c>
    </row>
    <row r="112" spans="1:3" ht="13.5" thickBot="1" x14ac:dyDescent="0.25">
      <c r="A112" s="11">
        <v>41067</v>
      </c>
      <c r="B112" s="12" t="s">
        <v>12</v>
      </c>
      <c r="C112" s="13" t="s">
        <v>13</v>
      </c>
    </row>
    <row r="113" spans="1:3" ht="13.5" thickBot="1" x14ac:dyDescent="0.25">
      <c r="A113" s="11">
        <v>41159</v>
      </c>
      <c r="B113" s="12" t="s">
        <v>8</v>
      </c>
      <c r="C113" s="13" t="s">
        <v>14</v>
      </c>
    </row>
    <row r="114" spans="1:3" ht="14.25" thickBot="1" x14ac:dyDescent="0.25">
      <c r="A114" s="11">
        <v>41194</v>
      </c>
      <c r="B114" s="12" t="s">
        <v>8</v>
      </c>
      <c r="C114" s="13" t="s">
        <v>15</v>
      </c>
    </row>
    <row r="115" spans="1:3" ht="13.5" thickBot="1" x14ac:dyDescent="0.25">
      <c r="A115" s="11">
        <v>41215</v>
      </c>
      <c r="B115" s="12" t="s">
        <v>8</v>
      </c>
      <c r="C115" s="13" t="s">
        <v>16</v>
      </c>
    </row>
    <row r="116" spans="1:3" ht="13.5" thickBot="1" x14ac:dyDescent="0.25">
      <c r="A116" s="11">
        <v>41228</v>
      </c>
      <c r="B116" s="12" t="s">
        <v>12</v>
      </c>
      <c r="C116" s="13" t="s">
        <v>17</v>
      </c>
    </row>
    <row r="117" spans="1:3" ht="13.5" thickBot="1" x14ac:dyDescent="0.25">
      <c r="A117" s="11">
        <v>41268</v>
      </c>
      <c r="B117" s="12" t="s">
        <v>7</v>
      </c>
      <c r="C117" s="13" t="s">
        <v>18</v>
      </c>
    </row>
    <row r="118" spans="1:3" ht="13.5" thickBot="1" x14ac:dyDescent="0.25">
      <c r="A118" s="14">
        <v>41275</v>
      </c>
      <c r="B118" s="15" t="s">
        <v>7</v>
      </c>
      <c r="C118" s="16" t="s">
        <v>5</v>
      </c>
    </row>
    <row r="119" spans="1:3" ht="13.5" thickBot="1" x14ac:dyDescent="0.25">
      <c r="A119" s="5">
        <v>41316</v>
      </c>
      <c r="B119" s="6" t="s">
        <v>4</v>
      </c>
      <c r="C119" s="7" t="s">
        <v>6</v>
      </c>
    </row>
    <row r="120" spans="1:3" ht="13.5" thickBot="1" x14ac:dyDescent="0.25">
      <c r="A120" s="5">
        <v>41317</v>
      </c>
      <c r="B120" s="6" t="s">
        <v>7</v>
      </c>
      <c r="C120" s="7" t="s">
        <v>6</v>
      </c>
    </row>
    <row r="121" spans="1:3" ht="13.5" thickBot="1" x14ac:dyDescent="0.25">
      <c r="A121" s="34">
        <v>41362</v>
      </c>
      <c r="B121" s="35" t="s">
        <v>8</v>
      </c>
      <c r="C121" s="36" t="s">
        <v>9</v>
      </c>
    </row>
    <row r="122" spans="1:3" ht="13.5" thickBot="1" x14ac:dyDescent="0.25">
      <c r="A122" s="5">
        <v>41395</v>
      </c>
      <c r="B122" s="6" t="s">
        <v>19</v>
      </c>
      <c r="C122" s="7" t="s">
        <v>11</v>
      </c>
    </row>
    <row r="123" spans="1:3" ht="13.5" thickBot="1" x14ac:dyDescent="0.25">
      <c r="A123" s="5">
        <v>41424</v>
      </c>
      <c r="B123" s="6" t="s">
        <v>12</v>
      </c>
      <c r="C123" s="7" t="s">
        <v>13</v>
      </c>
    </row>
    <row r="124" spans="1:3" ht="13.5" thickBot="1" x14ac:dyDescent="0.25">
      <c r="A124" s="5">
        <v>41593</v>
      </c>
      <c r="B124" s="6" t="s">
        <v>8</v>
      </c>
      <c r="C124" s="7" t="s">
        <v>17</v>
      </c>
    </row>
    <row r="125" spans="1:3" ht="13.5" thickBot="1" x14ac:dyDescent="0.25">
      <c r="A125" s="5">
        <v>41633</v>
      </c>
      <c r="B125" s="6" t="s">
        <v>19</v>
      </c>
      <c r="C125" s="7" t="s">
        <v>18</v>
      </c>
    </row>
    <row r="126" spans="1:3" ht="13.5" thickBot="1" x14ac:dyDescent="0.25">
      <c r="A126" s="8">
        <v>41640</v>
      </c>
      <c r="B126" s="9" t="s">
        <v>19</v>
      </c>
      <c r="C126" s="10" t="s">
        <v>5</v>
      </c>
    </row>
    <row r="127" spans="1:3" ht="13.5" thickBot="1" x14ac:dyDescent="0.25">
      <c r="A127" s="11">
        <v>41701</v>
      </c>
      <c r="B127" s="12" t="s">
        <v>4</v>
      </c>
      <c r="C127" s="13" t="s">
        <v>6</v>
      </c>
    </row>
    <row r="128" spans="1:3" ht="13.5" thickBot="1" x14ac:dyDescent="0.25">
      <c r="A128" s="11">
        <v>41702</v>
      </c>
      <c r="B128" s="12" t="s">
        <v>7</v>
      </c>
      <c r="C128" s="13" t="s">
        <v>6</v>
      </c>
    </row>
    <row r="129" spans="1:3" ht="13.5" thickBot="1" x14ac:dyDescent="0.25">
      <c r="A129" s="11">
        <v>41747</v>
      </c>
      <c r="B129" s="12" t="s">
        <v>8</v>
      </c>
      <c r="C129" s="13" t="s">
        <v>9</v>
      </c>
    </row>
    <row r="130" spans="1:3" ht="13.5" thickBot="1" x14ac:dyDescent="0.25">
      <c r="A130" s="11">
        <v>41750</v>
      </c>
      <c r="B130" s="12" t="s">
        <v>4</v>
      </c>
      <c r="C130" s="13" t="s">
        <v>10</v>
      </c>
    </row>
    <row r="131" spans="1:3" ht="13.5" thickBot="1" x14ac:dyDescent="0.25">
      <c r="A131" s="11">
        <v>41760</v>
      </c>
      <c r="B131" s="12" t="s">
        <v>12</v>
      </c>
      <c r="C131" s="13" t="s">
        <v>11</v>
      </c>
    </row>
    <row r="132" spans="1:3" ht="13.5" thickBot="1" x14ac:dyDescent="0.25">
      <c r="A132" s="11">
        <v>41809</v>
      </c>
      <c r="B132" s="12" t="s">
        <v>12</v>
      </c>
      <c r="C132" s="13" t="s">
        <v>13</v>
      </c>
    </row>
    <row r="133" spans="1:3" ht="13.5" thickBot="1" x14ac:dyDescent="0.25">
      <c r="A133" s="11">
        <v>41998</v>
      </c>
      <c r="B133" s="12" t="s">
        <v>12</v>
      </c>
      <c r="C133" s="13" t="s">
        <v>18</v>
      </c>
    </row>
    <row r="134" spans="1:3" ht="13.5" thickBot="1" x14ac:dyDescent="0.25">
      <c r="A134" s="14">
        <v>42005</v>
      </c>
      <c r="B134" s="15" t="s">
        <v>12</v>
      </c>
      <c r="C134" s="16" t="s">
        <v>5</v>
      </c>
    </row>
    <row r="135" spans="1:3" ht="13.5" thickBot="1" x14ac:dyDescent="0.25">
      <c r="A135" s="5">
        <v>42051</v>
      </c>
      <c r="B135" s="6" t="s">
        <v>4</v>
      </c>
      <c r="C135" s="7" t="s">
        <v>6</v>
      </c>
    </row>
    <row r="136" spans="1:3" ht="13.5" thickBot="1" x14ac:dyDescent="0.25">
      <c r="A136" s="5">
        <v>42052</v>
      </c>
      <c r="B136" s="6" t="s">
        <v>7</v>
      </c>
      <c r="C136" s="7" t="s">
        <v>6</v>
      </c>
    </row>
    <row r="137" spans="1:3" ht="13.5" thickBot="1" x14ac:dyDescent="0.25">
      <c r="A137" s="5">
        <v>42097</v>
      </c>
      <c r="B137" s="6" t="s">
        <v>8</v>
      </c>
      <c r="C137" s="7" t="s">
        <v>9</v>
      </c>
    </row>
    <row r="138" spans="1:3" ht="13.5" thickBot="1" x14ac:dyDescent="0.25">
      <c r="A138" s="5">
        <v>42115</v>
      </c>
      <c r="B138" s="6" t="s">
        <v>7</v>
      </c>
      <c r="C138" s="7" t="s">
        <v>10</v>
      </c>
    </row>
    <row r="139" spans="1:3" ht="13.5" thickBot="1" x14ac:dyDescent="0.25">
      <c r="A139" s="5">
        <v>42125</v>
      </c>
      <c r="B139" s="6" t="s">
        <v>8</v>
      </c>
      <c r="C139" s="7" t="s">
        <v>11</v>
      </c>
    </row>
    <row r="140" spans="1:3" ht="13.5" thickBot="1" x14ac:dyDescent="0.25">
      <c r="A140" s="5">
        <v>42159</v>
      </c>
      <c r="B140" s="6" t="s">
        <v>12</v>
      </c>
      <c r="C140" s="7" t="s">
        <v>13</v>
      </c>
    </row>
    <row r="141" spans="1:3" ht="13.5" thickBot="1" x14ac:dyDescent="0.25">
      <c r="A141" s="5">
        <v>42254</v>
      </c>
      <c r="B141" s="6" t="s">
        <v>4</v>
      </c>
      <c r="C141" s="7" t="s">
        <v>14</v>
      </c>
    </row>
    <row r="142" spans="1:3" ht="14.25" thickBot="1" x14ac:dyDescent="0.25">
      <c r="A142" s="5">
        <v>42289</v>
      </c>
      <c r="B142" s="6" t="s">
        <v>4</v>
      </c>
      <c r="C142" s="7" t="s">
        <v>15</v>
      </c>
    </row>
    <row r="143" spans="1:3" ht="13.5" thickBot="1" x14ac:dyDescent="0.25">
      <c r="A143" s="5">
        <v>42310</v>
      </c>
      <c r="B143" s="6" t="s">
        <v>4</v>
      </c>
      <c r="C143" s="7" t="s">
        <v>16</v>
      </c>
    </row>
    <row r="144" spans="1:3" ht="13.5" thickBot="1" x14ac:dyDescent="0.25">
      <c r="A144" s="5">
        <v>42363</v>
      </c>
      <c r="B144" s="6" t="s">
        <v>8</v>
      </c>
      <c r="C144" s="7" t="s">
        <v>18</v>
      </c>
    </row>
    <row r="145" spans="1:3" ht="13.5" thickBot="1" x14ac:dyDescent="0.25">
      <c r="A145" s="8">
        <v>42370</v>
      </c>
      <c r="B145" s="9" t="s">
        <v>8</v>
      </c>
      <c r="C145" s="10" t="s">
        <v>5</v>
      </c>
    </row>
    <row r="146" spans="1:3" ht="13.5" thickBot="1" x14ac:dyDescent="0.25">
      <c r="A146" s="11">
        <v>42408</v>
      </c>
      <c r="B146" s="12" t="s">
        <v>4</v>
      </c>
      <c r="C146" s="13" t="s">
        <v>6</v>
      </c>
    </row>
    <row r="147" spans="1:3" ht="13.5" thickBot="1" x14ac:dyDescent="0.25">
      <c r="A147" s="11">
        <v>42409</v>
      </c>
      <c r="B147" s="12" t="s">
        <v>7</v>
      </c>
      <c r="C147" s="13" t="s">
        <v>6</v>
      </c>
    </row>
    <row r="148" spans="1:3" ht="13.5" thickBot="1" x14ac:dyDescent="0.25">
      <c r="A148" s="11">
        <v>42454</v>
      </c>
      <c r="B148" s="12" t="s">
        <v>8</v>
      </c>
      <c r="C148" s="13" t="s">
        <v>9</v>
      </c>
    </row>
    <row r="149" spans="1:3" ht="13.5" thickBot="1" x14ac:dyDescent="0.25">
      <c r="A149" s="11">
        <v>42481</v>
      </c>
      <c r="B149" s="12" t="s">
        <v>12</v>
      </c>
      <c r="C149" s="13" t="s">
        <v>10</v>
      </c>
    </row>
    <row r="150" spans="1:3" ht="13.5" thickBot="1" x14ac:dyDescent="0.25">
      <c r="A150" s="11">
        <v>42516</v>
      </c>
      <c r="B150" s="12" t="s">
        <v>12</v>
      </c>
      <c r="C150" s="13" t="s">
        <v>13</v>
      </c>
    </row>
    <row r="151" spans="1:3" ht="13.5" thickBot="1" x14ac:dyDescent="0.25">
      <c r="A151" s="11">
        <v>42620</v>
      </c>
      <c r="B151" s="12" t="s">
        <v>19</v>
      </c>
      <c r="C151" s="13" t="s">
        <v>14</v>
      </c>
    </row>
    <row r="152" spans="1:3" ht="14.25" thickBot="1" x14ac:dyDescent="0.25">
      <c r="A152" s="11">
        <v>42655</v>
      </c>
      <c r="B152" s="12" t="s">
        <v>19</v>
      </c>
      <c r="C152" s="13" t="s">
        <v>15</v>
      </c>
    </row>
    <row r="153" spans="1:3" ht="13.5" thickBot="1" x14ac:dyDescent="0.25">
      <c r="A153" s="11">
        <v>42676</v>
      </c>
      <c r="B153" s="12" t="s">
        <v>19</v>
      </c>
      <c r="C153" s="13" t="s">
        <v>16</v>
      </c>
    </row>
    <row r="154" spans="1:3" ht="13.5" thickBot="1" x14ac:dyDescent="0.25">
      <c r="A154" s="11">
        <v>42689</v>
      </c>
      <c r="B154" s="12" t="s">
        <v>7</v>
      </c>
      <c r="C154" s="13" t="s">
        <v>17</v>
      </c>
    </row>
    <row r="155" spans="1:3" ht="13.5" thickBot="1" x14ac:dyDescent="0.25">
      <c r="A155" s="5">
        <v>42793</v>
      </c>
      <c r="B155" s="6" t="s">
        <v>4</v>
      </c>
      <c r="C155" s="7" t="s">
        <v>6</v>
      </c>
    </row>
    <row r="156" spans="1:3" ht="13.5" thickBot="1" x14ac:dyDescent="0.25">
      <c r="A156" s="5">
        <v>42794</v>
      </c>
      <c r="B156" s="6" t="s">
        <v>7</v>
      </c>
      <c r="C156" s="7" t="s">
        <v>6</v>
      </c>
    </row>
    <row r="157" spans="1:3" ht="13.5" thickBot="1" x14ac:dyDescent="0.25">
      <c r="A157" s="5">
        <v>42839</v>
      </c>
      <c r="B157" s="6" t="s">
        <v>8</v>
      </c>
      <c r="C157" s="7" t="s">
        <v>9</v>
      </c>
    </row>
    <row r="158" spans="1:3" ht="13.5" thickBot="1" x14ac:dyDescent="0.25">
      <c r="A158" s="5">
        <v>42846</v>
      </c>
      <c r="B158" s="6" t="s">
        <v>8</v>
      </c>
      <c r="C158" s="7" t="s">
        <v>10</v>
      </c>
    </row>
    <row r="159" spans="1:3" ht="13.5" thickBot="1" x14ac:dyDescent="0.25">
      <c r="A159" s="5">
        <v>42856</v>
      </c>
      <c r="B159" s="6" t="s">
        <v>4</v>
      </c>
      <c r="C159" s="7" t="s">
        <v>11</v>
      </c>
    </row>
    <row r="160" spans="1:3" ht="13.5" thickBot="1" x14ac:dyDescent="0.25">
      <c r="A160" s="5">
        <v>42901</v>
      </c>
      <c r="B160" s="6" t="s">
        <v>12</v>
      </c>
      <c r="C160" s="7" t="s">
        <v>13</v>
      </c>
    </row>
    <row r="161" spans="1:3" ht="13.5" thickBot="1" x14ac:dyDescent="0.25">
      <c r="A161" s="5">
        <v>42985</v>
      </c>
      <c r="B161" s="6" t="s">
        <v>12</v>
      </c>
      <c r="C161" s="7" t="s">
        <v>14</v>
      </c>
    </row>
    <row r="162" spans="1:3" ht="14.25" thickBot="1" x14ac:dyDescent="0.25">
      <c r="A162" s="5">
        <v>43020</v>
      </c>
      <c r="B162" s="6" t="s">
        <v>12</v>
      </c>
      <c r="C162" s="7" t="s">
        <v>15</v>
      </c>
    </row>
    <row r="163" spans="1:3" ht="13.5" thickBot="1" x14ac:dyDescent="0.25">
      <c r="A163" s="5">
        <v>43041</v>
      </c>
      <c r="B163" s="6" t="s">
        <v>12</v>
      </c>
      <c r="C163" s="7" t="s">
        <v>16</v>
      </c>
    </row>
    <row r="164" spans="1:3" ht="13.5" thickBot="1" x14ac:dyDescent="0.25">
      <c r="A164" s="5">
        <v>43054</v>
      </c>
      <c r="B164" s="6" t="s">
        <v>19</v>
      </c>
      <c r="C164" s="7" t="s">
        <v>17</v>
      </c>
    </row>
    <row r="165" spans="1:3" ht="13.5" thickBot="1" x14ac:dyDescent="0.25">
      <c r="A165" s="5">
        <v>43094</v>
      </c>
      <c r="B165" s="6" t="s">
        <v>4</v>
      </c>
      <c r="C165" s="7" t="s">
        <v>18</v>
      </c>
    </row>
    <row r="166" spans="1:3" ht="13.5" thickBot="1" x14ac:dyDescent="0.25">
      <c r="A166" s="8">
        <v>43101</v>
      </c>
      <c r="B166" s="9" t="s">
        <v>4</v>
      </c>
      <c r="C166" s="10" t="s">
        <v>5</v>
      </c>
    </row>
    <row r="167" spans="1:3" ht="13.5" thickBot="1" x14ac:dyDescent="0.25">
      <c r="A167" s="11">
        <v>43143</v>
      </c>
      <c r="B167" s="12" t="s">
        <v>4</v>
      </c>
      <c r="C167" s="13" t="s">
        <v>6</v>
      </c>
    </row>
    <row r="168" spans="1:3" ht="13.5" thickBot="1" x14ac:dyDescent="0.25">
      <c r="A168" s="11">
        <v>43144</v>
      </c>
      <c r="B168" s="12" t="s">
        <v>7</v>
      </c>
      <c r="C168" s="13" t="s">
        <v>6</v>
      </c>
    </row>
    <row r="169" spans="1:3" ht="13.5" thickBot="1" x14ac:dyDescent="0.25">
      <c r="A169" s="11">
        <v>43189</v>
      </c>
      <c r="B169" s="12" t="s">
        <v>8</v>
      </c>
      <c r="C169" s="13" t="s">
        <v>9</v>
      </c>
    </row>
    <row r="170" spans="1:3" ht="13.5" thickBot="1" x14ac:dyDescent="0.25">
      <c r="A170" s="11">
        <v>43221</v>
      </c>
      <c r="B170" s="12" t="s">
        <v>7</v>
      </c>
      <c r="C170" s="13" t="s">
        <v>11</v>
      </c>
    </row>
    <row r="171" spans="1:3" ht="13.5" thickBot="1" x14ac:dyDescent="0.25">
      <c r="A171" s="11">
        <v>43251</v>
      </c>
      <c r="B171" s="12" t="s">
        <v>12</v>
      </c>
      <c r="C171" s="13" t="s">
        <v>13</v>
      </c>
    </row>
    <row r="172" spans="1:3" ht="13.5" thickBot="1" x14ac:dyDescent="0.25">
      <c r="A172" s="11">
        <v>43350</v>
      </c>
      <c r="B172" s="12" t="s">
        <v>8</v>
      </c>
      <c r="C172" s="13" t="s">
        <v>14</v>
      </c>
    </row>
    <row r="173" spans="1:3" ht="14.25" thickBot="1" x14ac:dyDescent="0.25">
      <c r="A173" s="11">
        <v>43385</v>
      </c>
      <c r="B173" s="12" t="s">
        <v>8</v>
      </c>
      <c r="C173" s="13" t="s">
        <v>15</v>
      </c>
    </row>
    <row r="174" spans="1:3" ht="13.5" thickBot="1" x14ac:dyDescent="0.25">
      <c r="A174" s="11">
        <v>43406</v>
      </c>
      <c r="B174" s="12" t="s">
        <v>8</v>
      </c>
      <c r="C174" s="13" t="s">
        <v>16</v>
      </c>
    </row>
    <row r="175" spans="1:3" ht="13.5" thickBot="1" x14ac:dyDescent="0.25">
      <c r="A175" s="11">
        <v>43419</v>
      </c>
      <c r="B175" s="12" t="s">
        <v>12</v>
      </c>
      <c r="C175" s="13" t="s">
        <v>17</v>
      </c>
    </row>
    <row r="176" spans="1:3" ht="13.5" thickBot="1" x14ac:dyDescent="0.25">
      <c r="A176" s="11">
        <v>43459</v>
      </c>
      <c r="B176" s="12" t="s">
        <v>7</v>
      </c>
      <c r="C176" s="13" t="s">
        <v>18</v>
      </c>
    </row>
    <row r="177" spans="1:3" ht="13.5" thickBot="1" x14ac:dyDescent="0.25">
      <c r="A177" s="14">
        <v>43466</v>
      </c>
      <c r="B177" s="15" t="s">
        <v>7</v>
      </c>
      <c r="C177" s="16" t="s">
        <v>5</v>
      </c>
    </row>
    <row r="178" spans="1:3" ht="13.5" thickBot="1" x14ac:dyDescent="0.25">
      <c r="A178" s="5">
        <v>43528</v>
      </c>
      <c r="B178" s="6" t="s">
        <v>4</v>
      </c>
      <c r="C178" s="7" t="s">
        <v>6</v>
      </c>
    </row>
    <row r="179" spans="1:3" ht="13.5" thickBot="1" x14ac:dyDescent="0.25">
      <c r="A179" s="5">
        <v>43529</v>
      </c>
      <c r="B179" s="6" t="s">
        <v>7</v>
      </c>
      <c r="C179" s="7" t="s">
        <v>6</v>
      </c>
    </row>
    <row r="180" spans="1:3" ht="13.5" thickBot="1" x14ac:dyDescent="0.25">
      <c r="A180" s="5">
        <v>43574</v>
      </c>
      <c r="B180" s="6" t="s">
        <v>8</v>
      </c>
      <c r="C180" s="7" t="s">
        <v>9</v>
      </c>
    </row>
    <row r="181" spans="1:3" ht="13.5" thickBot="1" x14ac:dyDescent="0.25">
      <c r="A181" s="5">
        <v>43586</v>
      </c>
      <c r="B181" s="6" t="s">
        <v>19</v>
      </c>
      <c r="C181" s="7" t="s">
        <v>11</v>
      </c>
    </row>
    <row r="182" spans="1:3" ht="13.5" thickBot="1" x14ac:dyDescent="0.25">
      <c r="A182" s="5">
        <v>43636</v>
      </c>
      <c r="B182" s="6" t="s">
        <v>12</v>
      </c>
      <c r="C182" s="7" t="s">
        <v>13</v>
      </c>
    </row>
    <row r="183" spans="1:3" ht="13.5" thickBot="1" x14ac:dyDescent="0.25">
      <c r="A183" s="5">
        <v>43784</v>
      </c>
      <c r="B183" s="6" t="s">
        <v>8</v>
      </c>
      <c r="C183" s="7" t="s">
        <v>17</v>
      </c>
    </row>
    <row r="184" spans="1:3" ht="13.5" thickBot="1" x14ac:dyDescent="0.25">
      <c r="A184" s="5">
        <v>43824</v>
      </c>
      <c r="B184" s="6" t="s">
        <v>19</v>
      </c>
      <c r="C184" s="7" t="s">
        <v>18</v>
      </c>
    </row>
    <row r="185" spans="1:3" ht="13.5" thickBot="1" x14ac:dyDescent="0.25">
      <c r="A185" s="8">
        <v>43831</v>
      </c>
      <c r="B185" s="9" t="s">
        <v>19</v>
      </c>
      <c r="C185" s="10" t="s">
        <v>5</v>
      </c>
    </row>
    <row r="186" spans="1:3" ht="13.5" thickBot="1" x14ac:dyDescent="0.25">
      <c r="A186" s="11">
        <v>43885</v>
      </c>
      <c r="B186" s="12" t="s">
        <v>4</v>
      </c>
      <c r="C186" s="13" t="s">
        <v>6</v>
      </c>
    </row>
    <row r="187" spans="1:3" ht="13.5" thickBot="1" x14ac:dyDescent="0.25">
      <c r="A187" s="11">
        <v>43886</v>
      </c>
      <c r="B187" s="12" t="s">
        <v>7</v>
      </c>
      <c r="C187" s="13" t="s">
        <v>6</v>
      </c>
    </row>
    <row r="188" spans="1:3" ht="13.5" thickBot="1" x14ac:dyDescent="0.25">
      <c r="A188" s="11">
        <v>43931</v>
      </c>
      <c r="B188" s="12" t="s">
        <v>8</v>
      </c>
      <c r="C188" s="13" t="s">
        <v>9</v>
      </c>
    </row>
    <row r="189" spans="1:3" ht="13.5" thickBot="1" x14ac:dyDescent="0.25">
      <c r="A189" s="11">
        <v>43942</v>
      </c>
      <c r="B189" s="12" t="s">
        <v>7</v>
      </c>
      <c r="C189" s="13" t="s">
        <v>10</v>
      </c>
    </row>
    <row r="190" spans="1:3" ht="13.5" thickBot="1" x14ac:dyDescent="0.25">
      <c r="A190" s="11">
        <v>43952</v>
      </c>
      <c r="B190" s="12" t="s">
        <v>8</v>
      </c>
      <c r="C190" s="13" t="s">
        <v>11</v>
      </c>
    </row>
    <row r="191" spans="1:3" ht="13.5" thickBot="1" x14ac:dyDescent="0.25">
      <c r="A191" s="11">
        <v>43993</v>
      </c>
      <c r="B191" s="12" t="s">
        <v>12</v>
      </c>
      <c r="C191" s="13" t="s">
        <v>13</v>
      </c>
    </row>
    <row r="192" spans="1:3" ht="13.5" thickBot="1" x14ac:dyDescent="0.25">
      <c r="A192" s="11">
        <v>44081</v>
      </c>
      <c r="B192" s="12" t="s">
        <v>4</v>
      </c>
      <c r="C192" s="13" t="s">
        <v>14</v>
      </c>
    </row>
    <row r="193" spans="1:3" ht="14.25" thickBot="1" x14ac:dyDescent="0.25">
      <c r="A193" s="11">
        <v>44116</v>
      </c>
      <c r="B193" s="12" t="s">
        <v>4</v>
      </c>
      <c r="C193" s="13" t="s">
        <v>15</v>
      </c>
    </row>
    <row r="194" spans="1:3" ht="13.5" thickBot="1" x14ac:dyDescent="0.25">
      <c r="A194" s="11">
        <v>44137</v>
      </c>
      <c r="B194" s="12" t="s">
        <v>4</v>
      </c>
      <c r="C194" s="13" t="s">
        <v>16</v>
      </c>
    </row>
    <row r="195" spans="1:3" ht="13.5" thickBot="1" x14ac:dyDescent="0.25">
      <c r="A195" s="11">
        <v>44190</v>
      </c>
      <c r="B195" s="12" t="s">
        <v>8</v>
      </c>
      <c r="C195" s="13" t="s">
        <v>18</v>
      </c>
    </row>
    <row r="196" spans="1:3" ht="13.5" thickBot="1" x14ac:dyDescent="0.25">
      <c r="A196" s="14">
        <v>44197</v>
      </c>
      <c r="B196" s="15" t="s">
        <v>8</v>
      </c>
      <c r="C196" s="16" t="s">
        <v>5</v>
      </c>
    </row>
    <row r="197" spans="1:3" ht="13.5" thickBot="1" x14ac:dyDescent="0.25">
      <c r="A197" s="5">
        <v>44242</v>
      </c>
      <c r="B197" s="6" t="s">
        <v>4</v>
      </c>
      <c r="C197" s="7" t="s">
        <v>6</v>
      </c>
    </row>
    <row r="198" spans="1:3" ht="13.5" thickBot="1" x14ac:dyDescent="0.25">
      <c r="A198" s="5">
        <v>44243</v>
      </c>
      <c r="B198" s="6" t="s">
        <v>7</v>
      </c>
      <c r="C198" s="7" t="s">
        <v>6</v>
      </c>
    </row>
    <row r="199" spans="1:3" ht="13.5" thickBot="1" x14ac:dyDescent="0.25">
      <c r="A199" s="5">
        <v>44288</v>
      </c>
      <c r="B199" s="6" t="s">
        <v>8</v>
      </c>
      <c r="C199" s="7" t="s">
        <v>9</v>
      </c>
    </row>
    <row r="200" spans="1:3" ht="13.5" thickBot="1" x14ac:dyDescent="0.25">
      <c r="A200" s="5">
        <v>44307</v>
      </c>
      <c r="B200" s="6" t="s">
        <v>19</v>
      </c>
      <c r="C200" s="7" t="s">
        <v>10</v>
      </c>
    </row>
    <row r="201" spans="1:3" ht="13.5" thickBot="1" x14ac:dyDescent="0.25">
      <c r="A201" s="5">
        <v>44350</v>
      </c>
      <c r="B201" s="6" t="s">
        <v>12</v>
      </c>
      <c r="C201" s="7" t="s">
        <v>13</v>
      </c>
    </row>
    <row r="202" spans="1:3" ht="13.5" thickBot="1" x14ac:dyDescent="0.25">
      <c r="A202" s="5">
        <v>44446</v>
      </c>
      <c r="B202" s="6" t="s">
        <v>7</v>
      </c>
      <c r="C202" s="7" t="s">
        <v>14</v>
      </c>
    </row>
    <row r="203" spans="1:3" ht="14.25" thickBot="1" x14ac:dyDescent="0.25">
      <c r="A203" s="5">
        <v>44481</v>
      </c>
      <c r="B203" s="6" t="s">
        <v>7</v>
      </c>
      <c r="C203" s="7" t="s">
        <v>15</v>
      </c>
    </row>
    <row r="204" spans="1:3" ht="13.5" thickBot="1" x14ac:dyDescent="0.25">
      <c r="A204" s="5">
        <v>44502</v>
      </c>
      <c r="B204" s="6" t="s">
        <v>7</v>
      </c>
      <c r="C204" s="7" t="s">
        <v>16</v>
      </c>
    </row>
    <row r="205" spans="1:3" ht="13.5" thickBot="1" x14ac:dyDescent="0.25">
      <c r="A205" s="5">
        <v>44515</v>
      </c>
      <c r="B205" s="6" t="s">
        <v>4</v>
      </c>
      <c r="C205" s="7" t="s">
        <v>17</v>
      </c>
    </row>
    <row r="206" spans="1:3" ht="13.5" thickBot="1" x14ac:dyDescent="0.25">
      <c r="A206" s="11">
        <v>44620</v>
      </c>
      <c r="B206" s="12" t="s">
        <v>4</v>
      </c>
      <c r="C206" s="13" t="s">
        <v>6</v>
      </c>
    </row>
    <row r="207" spans="1:3" ht="13.5" thickBot="1" x14ac:dyDescent="0.25">
      <c r="A207" s="11">
        <v>44621</v>
      </c>
      <c r="B207" s="12" t="s">
        <v>7</v>
      </c>
      <c r="C207" s="13" t="s">
        <v>6</v>
      </c>
    </row>
    <row r="208" spans="1:3" ht="13.5" thickBot="1" x14ac:dyDescent="0.25">
      <c r="A208" s="11">
        <v>44666</v>
      </c>
      <c r="B208" s="12" t="s">
        <v>8</v>
      </c>
      <c r="C208" s="13" t="s">
        <v>9</v>
      </c>
    </row>
    <row r="209" spans="1:3" ht="13.5" thickBot="1" x14ac:dyDescent="0.25">
      <c r="A209" s="11">
        <v>44672</v>
      </c>
      <c r="B209" s="12" t="s">
        <v>12</v>
      </c>
      <c r="C209" s="13" t="s">
        <v>10</v>
      </c>
    </row>
    <row r="210" spans="1:3" ht="13.5" thickBot="1" x14ac:dyDescent="0.25">
      <c r="A210" s="11">
        <v>44728</v>
      </c>
      <c r="B210" s="12" t="s">
        <v>12</v>
      </c>
      <c r="C210" s="13" t="s">
        <v>13</v>
      </c>
    </row>
    <row r="211" spans="1:3" ht="13.5" thickBot="1" x14ac:dyDescent="0.25">
      <c r="A211" s="11">
        <v>44811</v>
      </c>
      <c r="B211" s="12" t="s">
        <v>19</v>
      </c>
      <c r="C211" s="13" t="s">
        <v>14</v>
      </c>
    </row>
    <row r="212" spans="1:3" ht="14.25" thickBot="1" x14ac:dyDescent="0.25">
      <c r="A212" s="11">
        <v>44846</v>
      </c>
      <c r="B212" s="12" t="s">
        <v>19</v>
      </c>
      <c r="C212" s="13" t="s">
        <v>15</v>
      </c>
    </row>
    <row r="213" spans="1:3" ht="13.5" thickBot="1" x14ac:dyDescent="0.25">
      <c r="A213" s="11">
        <v>44867</v>
      </c>
      <c r="B213" s="12" t="s">
        <v>19</v>
      </c>
      <c r="C213" s="13" t="s">
        <v>16</v>
      </c>
    </row>
    <row r="214" spans="1:3" ht="13.5" thickBot="1" x14ac:dyDescent="0.25">
      <c r="A214" s="11">
        <v>44880</v>
      </c>
      <c r="B214" s="12" t="s">
        <v>7</v>
      </c>
      <c r="C214" s="13" t="s">
        <v>17</v>
      </c>
    </row>
    <row r="215" spans="1:3" ht="13.5" thickBot="1" x14ac:dyDescent="0.25">
      <c r="A215" s="5">
        <v>44977</v>
      </c>
      <c r="B215" s="6" t="s">
        <v>4</v>
      </c>
      <c r="C215" s="7" t="s">
        <v>6</v>
      </c>
    </row>
    <row r="216" spans="1:3" ht="13.5" thickBot="1" x14ac:dyDescent="0.25">
      <c r="A216" s="5">
        <v>44978</v>
      </c>
      <c r="B216" s="6" t="s">
        <v>7</v>
      </c>
      <c r="C216" s="7" t="s">
        <v>6</v>
      </c>
    </row>
    <row r="217" spans="1:3" ht="13.5" thickBot="1" x14ac:dyDescent="0.25">
      <c r="A217" s="5">
        <v>45023</v>
      </c>
      <c r="B217" s="6" t="s">
        <v>8</v>
      </c>
      <c r="C217" s="7" t="s">
        <v>9</v>
      </c>
    </row>
    <row r="218" spans="1:3" ht="13.5" thickBot="1" x14ac:dyDescent="0.25">
      <c r="A218" s="5">
        <v>45037</v>
      </c>
      <c r="B218" s="6" t="s">
        <v>8</v>
      </c>
      <c r="C218" s="7" t="s">
        <v>10</v>
      </c>
    </row>
    <row r="219" spans="1:3" ht="13.5" thickBot="1" x14ac:dyDescent="0.25">
      <c r="A219" s="5">
        <v>45047</v>
      </c>
      <c r="B219" s="6" t="s">
        <v>4</v>
      </c>
      <c r="C219" s="7" t="s">
        <v>11</v>
      </c>
    </row>
    <row r="220" spans="1:3" ht="13.5" thickBot="1" x14ac:dyDescent="0.25">
      <c r="A220" s="5">
        <v>45085</v>
      </c>
      <c r="B220" s="6" t="s">
        <v>12</v>
      </c>
      <c r="C220" s="7" t="s">
        <v>13</v>
      </c>
    </row>
    <row r="221" spans="1:3" ht="13.5" thickBot="1" x14ac:dyDescent="0.25">
      <c r="A221" s="5">
        <v>45176</v>
      </c>
      <c r="B221" s="6" t="s">
        <v>12</v>
      </c>
      <c r="C221" s="7" t="s">
        <v>14</v>
      </c>
    </row>
    <row r="222" spans="1:3" ht="14.25" thickBot="1" x14ac:dyDescent="0.25">
      <c r="A222" s="5">
        <v>45211</v>
      </c>
      <c r="B222" s="6" t="s">
        <v>12</v>
      </c>
      <c r="C222" s="7" t="s">
        <v>15</v>
      </c>
    </row>
    <row r="223" spans="1:3" ht="13.5" thickBot="1" x14ac:dyDescent="0.25">
      <c r="A223" s="5">
        <v>45232</v>
      </c>
      <c r="B223" s="6" t="s">
        <v>12</v>
      </c>
      <c r="C223" s="7" t="s">
        <v>16</v>
      </c>
    </row>
    <row r="224" spans="1:3" ht="13.5" thickBot="1" x14ac:dyDescent="0.25">
      <c r="A224" s="5">
        <v>45245</v>
      </c>
      <c r="B224" s="6" t="s">
        <v>19</v>
      </c>
      <c r="C224" s="7" t="s">
        <v>17</v>
      </c>
    </row>
    <row r="225" spans="1:3" ht="13.5" thickBot="1" x14ac:dyDescent="0.25">
      <c r="A225" s="5">
        <v>45285</v>
      </c>
      <c r="B225" s="6" t="s">
        <v>4</v>
      </c>
      <c r="C225" s="7" t="s">
        <v>18</v>
      </c>
    </row>
    <row r="226" spans="1:3" ht="13.5" thickBot="1" x14ac:dyDescent="0.25">
      <c r="A226" s="8">
        <v>45292</v>
      </c>
      <c r="B226" s="9" t="s">
        <v>4</v>
      </c>
      <c r="C226" s="10" t="s">
        <v>5</v>
      </c>
    </row>
    <row r="227" spans="1:3" ht="13.5" thickBot="1" x14ac:dyDescent="0.25">
      <c r="A227" s="11">
        <v>45334</v>
      </c>
      <c r="B227" s="12" t="s">
        <v>4</v>
      </c>
      <c r="C227" s="13" t="s">
        <v>6</v>
      </c>
    </row>
    <row r="228" spans="1:3" ht="13.5" thickBot="1" x14ac:dyDescent="0.25">
      <c r="A228" s="11">
        <v>45335</v>
      </c>
      <c r="B228" s="12" t="s">
        <v>7</v>
      </c>
      <c r="C228" s="13" t="s">
        <v>6</v>
      </c>
    </row>
    <row r="229" spans="1:3" ht="13.5" thickBot="1" x14ac:dyDescent="0.25">
      <c r="A229" s="11">
        <v>45380</v>
      </c>
      <c r="B229" s="12" t="s">
        <v>8</v>
      </c>
      <c r="C229" s="13" t="s">
        <v>9</v>
      </c>
    </row>
    <row r="230" spans="1:3" ht="13.5" thickBot="1" x14ac:dyDescent="0.25">
      <c r="A230" s="11">
        <v>45413</v>
      </c>
      <c r="B230" s="12" t="s">
        <v>19</v>
      </c>
      <c r="C230" s="13" t="s">
        <v>11</v>
      </c>
    </row>
    <row r="231" spans="1:3" ht="13.5" thickBot="1" x14ac:dyDescent="0.25">
      <c r="A231" s="11">
        <v>45442</v>
      </c>
      <c r="B231" s="12" t="s">
        <v>12</v>
      </c>
      <c r="C231" s="13" t="s">
        <v>13</v>
      </c>
    </row>
    <row r="232" spans="1:3" ht="13.5" thickBot="1" x14ac:dyDescent="0.25">
      <c r="A232" s="11">
        <v>45611</v>
      </c>
      <c r="B232" s="12" t="s">
        <v>8</v>
      </c>
      <c r="C232" s="13" t="s">
        <v>17</v>
      </c>
    </row>
    <row r="233" spans="1:3" ht="13.5" thickBot="1" x14ac:dyDescent="0.25">
      <c r="A233" s="11">
        <v>45651</v>
      </c>
      <c r="B233" s="12" t="s">
        <v>19</v>
      </c>
      <c r="C233" s="13" t="s">
        <v>18</v>
      </c>
    </row>
    <row r="234" spans="1:3" ht="13.5" thickBot="1" x14ac:dyDescent="0.25">
      <c r="A234" s="14">
        <v>45658</v>
      </c>
      <c r="B234" s="15" t="s">
        <v>19</v>
      </c>
      <c r="C234" s="16" t="s">
        <v>5</v>
      </c>
    </row>
    <row r="235" spans="1:3" ht="13.5" thickBot="1" x14ac:dyDescent="0.25">
      <c r="A235" s="5">
        <v>45719</v>
      </c>
      <c r="B235" s="6" t="s">
        <v>4</v>
      </c>
      <c r="C235" s="7" t="s">
        <v>6</v>
      </c>
    </row>
    <row r="236" spans="1:3" ht="13.5" thickBot="1" x14ac:dyDescent="0.25">
      <c r="A236" s="5">
        <v>45720</v>
      </c>
      <c r="B236" s="6" t="s">
        <v>7</v>
      </c>
      <c r="C236" s="7" t="s">
        <v>6</v>
      </c>
    </row>
    <row r="237" spans="1:3" ht="13.5" thickBot="1" x14ac:dyDescent="0.25">
      <c r="A237" s="5">
        <v>45765</v>
      </c>
      <c r="B237" s="6" t="s">
        <v>8</v>
      </c>
      <c r="C237" s="7" t="s">
        <v>9</v>
      </c>
    </row>
    <row r="238" spans="1:3" ht="13.5" thickBot="1" x14ac:dyDescent="0.25">
      <c r="A238" s="5">
        <v>45768</v>
      </c>
      <c r="B238" s="6" t="s">
        <v>4</v>
      </c>
      <c r="C238" s="7" t="s">
        <v>10</v>
      </c>
    </row>
    <row r="239" spans="1:3" ht="13.5" thickBot="1" x14ac:dyDescent="0.25">
      <c r="A239" s="5">
        <v>45778</v>
      </c>
      <c r="B239" s="6" t="s">
        <v>12</v>
      </c>
      <c r="C239" s="7" t="s">
        <v>11</v>
      </c>
    </row>
    <row r="240" spans="1:3" ht="13.5" thickBot="1" x14ac:dyDescent="0.25">
      <c r="A240" s="5">
        <v>45827</v>
      </c>
      <c r="B240" s="6" t="s">
        <v>12</v>
      </c>
      <c r="C240" s="7" t="s">
        <v>13</v>
      </c>
    </row>
    <row r="241" spans="1:3" ht="13.5" thickBot="1" x14ac:dyDescent="0.25">
      <c r="A241" s="5">
        <v>46016</v>
      </c>
      <c r="B241" s="6" t="s">
        <v>12</v>
      </c>
      <c r="C241" s="7" t="s">
        <v>18</v>
      </c>
    </row>
    <row r="242" spans="1:3" ht="13.5" thickBot="1" x14ac:dyDescent="0.25">
      <c r="A242" s="8">
        <v>46023</v>
      </c>
      <c r="B242" s="9" t="s">
        <v>12</v>
      </c>
      <c r="C242" s="10" t="s">
        <v>5</v>
      </c>
    </row>
    <row r="243" spans="1:3" ht="13.5" thickBot="1" x14ac:dyDescent="0.25">
      <c r="A243" s="11">
        <v>46069</v>
      </c>
      <c r="B243" s="12" t="s">
        <v>4</v>
      </c>
      <c r="C243" s="13" t="s">
        <v>6</v>
      </c>
    </row>
    <row r="244" spans="1:3" ht="13.5" thickBot="1" x14ac:dyDescent="0.25">
      <c r="A244" s="11">
        <v>46070</v>
      </c>
      <c r="B244" s="12" t="s">
        <v>7</v>
      </c>
      <c r="C244" s="13" t="s">
        <v>6</v>
      </c>
    </row>
    <row r="245" spans="1:3" ht="13.5" thickBot="1" x14ac:dyDescent="0.25">
      <c r="A245" s="11">
        <v>46115</v>
      </c>
      <c r="B245" s="12" t="s">
        <v>8</v>
      </c>
      <c r="C245" s="13" t="s">
        <v>9</v>
      </c>
    </row>
    <row r="246" spans="1:3" ht="13.5" thickBot="1" x14ac:dyDescent="0.25">
      <c r="A246" s="11">
        <v>46133</v>
      </c>
      <c r="B246" s="12" t="s">
        <v>7</v>
      </c>
      <c r="C246" s="13" t="s">
        <v>10</v>
      </c>
    </row>
    <row r="247" spans="1:3" ht="13.5" thickBot="1" x14ac:dyDescent="0.25">
      <c r="A247" s="11">
        <v>46143</v>
      </c>
      <c r="B247" s="12" t="s">
        <v>8</v>
      </c>
      <c r="C247" s="13" t="s">
        <v>11</v>
      </c>
    </row>
    <row r="248" spans="1:3" ht="13.5" thickBot="1" x14ac:dyDescent="0.25">
      <c r="A248" s="11">
        <v>46177</v>
      </c>
      <c r="B248" s="12" t="s">
        <v>12</v>
      </c>
      <c r="C248" s="13" t="s">
        <v>13</v>
      </c>
    </row>
    <row r="249" spans="1:3" ht="13.5" thickBot="1" x14ac:dyDescent="0.25">
      <c r="A249" s="11">
        <v>46272</v>
      </c>
      <c r="B249" s="12" t="s">
        <v>4</v>
      </c>
      <c r="C249" s="13" t="s">
        <v>14</v>
      </c>
    </row>
    <row r="250" spans="1:3" ht="14.25" thickBot="1" x14ac:dyDescent="0.25">
      <c r="A250" s="11">
        <v>46307</v>
      </c>
      <c r="B250" s="12" t="s">
        <v>4</v>
      </c>
      <c r="C250" s="13" t="s">
        <v>15</v>
      </c>
    </row>
    <row r="251" spans="1:3" ht="13.5" thickBot="1" x14ac:dyDescent="0.25">
      <c r="A251" s="11">
        <v>46328</v>
      </c>
      <c r="B251" s="12" t="s">
        <v>4</v>
      </c>
      <c r="C251" s="13" t="s">
        <v>16</v>
      </c>
    </row>
    <row r="252" spans="1:3" ht="13.5" thickBot="1" x14ac:dyDescent="0.25">
      <c r="A252" s="11">
        <v>46381</v>
      </c>
      <c r="B252" s="12" t="s">
        <v>8</v>
      </c>
      <c r="C252" s="13" t="s">
        <v>18</v>
      </c>
    </row>
    <row r="253" spans="1:3" ht="13.5" thickBot="1" x14ac:dyDescent="0.25">
      <c r="A253" s="14">
        <v>46388</v>
      </c>
      <c r="B253" s="15" t="s">
        <v>8</v>
      </c>
      <c r="C253" s="16" t="s">
        <v>5</v>
      </c>
    </row>
    <row r="254" spans="1:3" ht="13.5" thickBot="1" x14ac:dyDescent="0.25">
      <c r="A254" s="5">
        <v>46426</v>
      </c>
      <c r="B254" s="6" t="s">
        <v>4</v>
      </c>
      <c r="C254" s="7" t="s">
        <v>6</v>
      </c>
    </row>
    <row r="255" spans="1:3" ht="13.5" thickBot="1" x14ac:dyDescent="0.25">
      <c r="A255" s="5">
        <v>46427</v>
      </c>
      <c r="B255" s="6" t="s">
        <v>7</v>
      </c>
      <c r="C255" s="7" t="s">
        <v>6</v>
      </c>
    </row>
    <row r="256" spans="1:3" ht="13.5" thickBot="1" x14ac:dyDescent="0.25">
      <c r="A256" s="5">
        <v>46472</v>
      </c>
      <c r="B256" s="6" t="s">
        <v>8</v>
      </c>
      <c r="C256" s="7" t="s">
        <v>9</v>
      </c>
    </row>
    <row r="257" spans="1:3" ht="13.5" thickBot="1" x14ac:dyDescent="0.25">
      <c r="A257" s="5">
        <v>46498</v>
      </c>
      <c r="B257" s="6" t="s">
        <v>19</v>
      </c>
      <c r="C257" s="7" t="s">
        <v>10</v>
      </c>
    </row>
    <row r="258" spans="1:3" ht="13.5" thickBot="1" x14ac:dyDescent="0.25">
      <c r="A258" s="5">
        <v>46534</v>
      </c>
      <c r="B258" s="6" t="s">
        <v>12</v>
      </c>
      <c r="C258" s="7" t="s">
        <v>13</v>
      </c>
    </row>
    <row r="259" spans="1:3" ht="13.5" thickBot="1" x14ac:dyDescent="0.25">
      <c r="A259" s="5">
        <v>46637</v>
      </c>
      <c r="B259" s="6" t="s">
        <v>7</v>
      </c>
      <c r="C259" s="7" t="s">
        <v>14</v>
      </c>
    </row>
    <row r="260" spans="1:3" ht="14.25" thickBot="1" x14ac:dyDescent="0.25">
      <c r="A260" s="5">
        <v>46672</v>
      </c>
      <c r="B260" s="6" t="s">
        <v>7</v>
      </c>
      <c r="C260" s="7" t="s">
        <v>15</v>
      </c>
    </row>
    <row r="261" spans="1:3" ht="13.5" thickBot="1" x14ac:dyDescent="0.25">
      <c r="A261" s="5">
        <v>46693</v>
      </c>
      <c r="B261" s="6" t="s">
        <v>7</v>
      </c>
      <c r="C261" s="7" t="s">
        <v>16</v>
      </c>
    </row>
    <row r="262" spans="1:3" ht="13.5" thickBot="1" x14ac:dyDescent="0.25">
      <c r="A262" s="5">
        <v>46706</v>
      </c>
      <c r="B262" s="6" t="s">
        <v>4</v>
      </c>
      <c r="C262" s="7" t="s">
        <v>17</v>
      </c>
    </row>
    <row r="263" spans="1:3" ht="13.5" thickBot="1" x14ac:dyDescent="0.25">
      <c r="A263" s="11">
        <v>46811</v>
      </c>
      <c r="B263" s="12" t="s">
        <v>4</v>
      </c>
      <c r="C263" s="13" t="s">
        <v>6</v>
      </c>
    </row>
    <row r="264" spans="1:3" ht="13.5" thickBot="1" x14ac:dyDescent="0.25">
      <c r="A264" s="11">
        <v>46812</v>
      </c>
      <c r="B264" s="12" t="s">
        <v>7</v>
      </c>
      <c r="C264" s="13" t="s">
        <v>6</v>
      </c>
    </row>
    <row r="265" spans="1:3" ht="13.5" thickBot="1" x14ac:dyDescent="0.25">
      <c r="A265" s="11">
        <v>46857</v>
      </c>
      <c r="B265" s="12" t="s">
        <v>8</v>
      </c>
      <c r="C265" s="13" t="s">
        <v>9</v>
      </c>
    </row>
    <row r="266" spans="1:3" ht="13.5" thickBot="1" x14ac:dyDescent="0.25">
      <c r="A266" s="11">
        <v>46864</v>
      </c>
      <c r="B266" s="12" t="s">
        <v>8</v>
      </c>
      <c r="C266" s="13" t="s">
        <v>10</v>
      </c>
    </row>
    <row r="267" spans="1:3" ht="13.5" thickBot="1" x14ac:dyDescent="0.25">
      <c r="A267" s="11">
        <v>46874</v>
      </c>
      <c r="B267" s="12" t="s">
        <v>4</v>
      </c>
      <c r="C267" s="13" t="s">
        <v>11</v>
      </c>
    </row>
    <row r="268" spans="1:3" ht="13.5" thickBot="1" x14ac:dyDescent="0.25">
      <c r="A268" s="11">
        <v>46919</v>
      </c>
      <c r="B268" s="12" t="s">
        <v>12</v>
      </c>
      <c r="C268" s="13" t="s">
        <v>13</v>
      </c>
    </row>
    <row r="269" spans="1:3" ht="13.5" thickBot="1" x14ac:dyDescent="0.25">
      <c r="A269" s="11">
        <v>47003</v>
      </c>
      <c r="B269" s="12" t="s">
        <v>12</v>
      </c>
      <c r="C269" s="13" t="s">
        <v>14</v>
      </c>
    </row>
    <row r="270" spans="1:3" ht="14.25" thickBot="1" x14ac:dyDescent="0.25">
      <c r="A270" s="11">
        <v>47038</v>
      </c>
      <c r="B270" s="12" t="s">
        <v>12</v>
      </c>
      <c r="C270" s="13" t="s">
        <v>15</v>
      </c>
    </row>
    <row r="271" spans="1:3" ht="13.5" thickBot="1" x14ac:dyDescent="0.25">
      <c r="A271" s="11">
        <v>47059</v>
      </c>
      <c r="B271" s="12" t="s">
        <v>12</v>
      </c>
      <c r="C271" s="13" t="s">
        <v>16</v>
      </c>
    </row>
    <row r="272" spans="1:3" ht="13.5" thickBot="1" x14ac:dyDescent="0.25">
      <c r="A272" s="11">
        <v>47072</v>
      </c>
      <c r="B272" s="12" t="s">
        <v>19</v>
      </c>
      <c r="C272" s="13" t="s">
        <v>17</v>
      </c>
    </row>
    <row r="273" spans="1:3" ht="13.5" thickBot="1" x14ac:dyDescent="0.25">
      <c r="A273" s="11">
        <v>47112</v>
      </c>
      <c r="B273" s="12" t="s">
        <v>4</v>
      </c>
      <c r="C273" s="13" t="s">
        <v>18</v>
      </c>
    </row>
    <row r="274" spans="1:3" ht="13.5" thickBot="1" x14ac:dyDescent="0.25">
      <c r="A274" s="14">
        <v>47119</v>
      </c>
      <c r="B274" s="15" t="s">
        <v>4</v>
      </c>
      <c r="C274" s="16" t="s">
        <v>5</v>
      </c>
    </row>
    <row r="275" spans="1:3" ht="13.5" thickBot="1" x14ac:dyDescent="0.25">
      <c r="A275" s="5">
        <v>47161</v>
      </c>
      <c r="B275" s="6" t="s">
        <v>4</v>
      </c>
      <c r="C275" s="7" t="s">
        <v>6</v>
      </c>
    </row>
    <row r="276" spans="1:3" ht="13.5" thickBot="1" x14ac:dyDescent="0.25">
      <c r="A276" s="5">
        <v>47162</v>
      </c>
      <c r="B276" s="6" t="s">
        <v>7</v>
      </c>
      <c r="C276" s="7" t="s">
        <v>6</v>
      </c>
    </row>
    <row r="277" spans="1:3" ht="13.5" thickBot="1" x14ac:dyDescent="0.25">
      <c r="A277" s="5">
        <v>47207</v>
      </c>
      <c r="B277" s="6" t="s">
        <v>8</v>
      </c>
      <c r="C277" s="7" t="s">
        <v>9</v>
      </c>
    </row>
    <row r="278" spans="1:3" ht="13.5" thickBot="1" x14ac:dyDescent="0.25">
      <c r="A278" s="5">
        <v>47239</v>
      </c>
      <c r="B278" s="6" t="s">
        <v>7</v>
      </c>
      <c r="C278" s="7" t="s">
        <v>11</v>
      </c>
    </row>
    <row r="279" spans="1:3" ht="13.5" thickBot="1" x14ac:dyDescent="0.25">
      <c r="A279" s="5">
        <v>47269</v>
      </c>
      <c r="B279" s="6" t="s">
        <v>12</v>
      </c>
      <c r="C279" s="7" t="s">
        <v>13</v>
      </c>
    </row>
    <row r="280" spans="1:3" ht="13.5" thickBot="1" x14ac:dyDescent="0.25">
      <c r="A280" s="5">
        <v>47368</v>
      </c>
      <c r="B280" s="6" t="s">
        <v>8</v>
      </c>
      <c r="C280" s="7" t="s">
        <v>14</v>
      </c>
    </row>
    <row r="281" spans="1:3" ht="14.25" thickBot="1" x14ac:dyDescent="0.25">
      <c r="A281" s="5">
        <v>47403</v>
      </c>
      <c r="B281" s="6" t="s">
        <v>8</v>
      </c>
      <c r="C281" s="7" t="s">
        <v>15</v>
      </c>
    </row>
    <row r="282" spans="1:3" ht="13.5" thickBot="1" x14ac:dyDescent="0.25">
      <c r="A282" s="5">
        <v>47424</v>
      </c>
      <c r="B282" s="6" t="s">
        <v>8</v>
      </c>
      <c r="C282" s="7" t="s">
        <v>16</v>
      </c>
    </row>
    <row r="283" spans="1:3" ht="13.5" thickBot="1" x14ac:dyDescent="0.25">
      <c r="A283" s="5">
        <v>47437</v>
      </c>
      <c r="B283" s="6" t="s">
        <v>12</v>
      </c>
      <c r="C283" s="7" t="s">
        <v>17</v>
      </c>
    </row>
    <row r="284" spans="1:3" ht="13.5" thickBot="1" x14ac:dyDescent="0.25">
      <c r="A284" s="5">
        <v>47477</v>
      </c>
      <c r="B284" s="6" t="s">
        <v>7</v>
      </c>
      <c r="C284" s="7" t="s">
        <v>18</v>
      </c>
    </row>
    <row r="285" spans="1:3" ht="13.5" thickBot="1" x14ac:dyDescent="0.25">
      <c r="A285" s="8">
        <v>47484</v>
      </c>
      <c r="B285" s="9" t="s">
        <v>7</v>
      </c>
      <c r="C285" s="10" t="s">
        <v>5</v>
      </c>
    </row>
    <row r="286" spans="1:3" ht="13.5" thickBot="1" x14ac:dyDescent="0.25">
      <c r="A286" s="11">
        <v>47546</v>
      </c>
      <c r="B286" s="12" t="s">
        <v>4</v>
      </c>
      <c r="C286" s="13" t="s">
        <v>6</v>
      </c>
    </row>
    <row r="287" spans="1:3" ht="13.5" thickBot="1" x14ac:dyDescent="0.25">
      <c r="A287" s="11">
        <v>47547</v>
      </c>
      <c r="B287" s="12" t="s">
        <v>7</v>
      </c>
      <c r="C287" s="13" t="s">
        <v>6</v>
      </c>
    </row>
    <row r="288" spans="1:3" ht="13.5" thickBot="1" x14ac:dyDescent="0.25">
      <c r="A288" s="11">
        <v>47592</v>
      </c>
      <c r="B288" s="12" t="s">
        <v>8</v>
      </c>
      <c r="C288" s="13" t="s">
        <v>9</v>
      </c>
    </row>
    <row r="289" spans="1:3" ht="13.5" thickBot="1" x14ac:dyDescent="0.25">
      <c r="A289" s="11">
        <v>47604</v>
      </c>
      <c r="B289" s="12" t="s">
        <v>19</v>
      </c>
      <c r="C289" s="13" t="s">
        <v>11</v>
      </c>
    </row>
    <row r="290" spans="1:3" ht="13.5" thickBot="1" x14ac:dyDescent="0.25">
      <c r="A290" s="11">
        <v>47654</v>
      </c>
      <c r="B290" s="12" t="s">
        <v>12</v>
      </c>
      <c r="C290" s="13" t="s">
        <v>13</v>
      </c>
    </row>
    <row r="291" spans="1:3" ht="13.5" thickBot="1" x14ac:dyDescent="0.25">
      <c r="A291" s="11">
        <v>47802</v>
      </c>
      <c r="B291" s="12" t="s">
        <v>8</v>
      </c>
      <c r="C291" s="13" t="s">
        <v>17</v>
      </c>
    </row>
    <row r="292" spans="1:3" ht="13.5" thickBot="1" x14ac:dyDescent="0.25">
      <c r="A292" s="11">
        <v>47842</v>
      </c>
      <c r="B292" s="12" t="s">
        <v>19</v>
      </c>
      <c r="C292" s="13" t="s">
        <v>18</v>
      </c>
    </row>
    <row r="293" spans="1:3" ht="13.5" thickBot="1" x14ac:dyDescent="0.25">
      <c r="A293" s="14">
        <v>47849</v>
      </c>
      <c r="B293" s="15" t="s">
        <v>19</v>
      </c>
      <c r="C293" s="16" t="s">
        <v>5</v>
      </c>
    </row>
    <row r="294" spans="1:3" ht="13.5" thickBot="1" x14ac:dyDescent="0.25">
      <c r="A294" s="5">
        <v>47903</v>
      </c>
      <c r="B294" s="6" t="s">
        <v>4</v>
      </c>
      <c r="C294" s="7" t="s">
        <v>6</v>
      </c>
    </row>
    <row r="295" spans="1:3" ht="13.5" thickBot="1" x14ac:dyDescent="0.25">
      <c r="A295" s="5">
        <v>47904</v>
      </c>
      <c r="B295" s="6" t="s">
        <v>7</v>
      </c>
      <c r="C295" s="7" t="s">
        <v>6</v>
      </c>
    </row>
    <row r="296" spans="1:3" ht="13.5" thickBot="1" x14ac:dyDescent="0.25">
      <c r="A296" s="5">
        <v>47949</v>
      </c>
      <c r="B296" s="6" t="s">
        <v>8</v>
      </c>
      <c r="C296" s="7" t="s">
        <v>9</v>
      </c>
    </row>
    <row r="297" spans="1:3" ht="13.5" thickBot="1" x14ac:dyDescent="0.25">
      <c r="A297" s="5">
        <v>47959</v>
      </c>
      <c r="B297" s="6" t="s">
        <v>4</v>
      </c>
      <c r="C297" s="7" t="s">
        <v>10</v>
      </c>
    </row>
    <row r="298" spans="1:3" ht="13.5" thickBot="1" x14ac:dyDescent="0.25">
      <c r="A298" s="5">
        <v>47969</v>
      </c>
      <c r="B298" s="6" t="s">
        <v>12</v>
      </c>
      <c r="C298" s="7" t="s">
        <v>11</v>
      </c>
    </row>
    <row r="299" spans="1:3" ht="13.5" thickBot="1" x14ac:dyDescent="0.25">
      <c r="A299" s="5">
        <v>48011</v>
      </c>
      <c r="B299" s="6" t="s">
        <v>12</v>
      </c>
      <c r="C299" s="7" t="s">
        <v>13</v>
      </c>
    </row>
    <row r="300" spans="1:3" ht="13.5" thickBot="1" x14ac:dyDescent="0.25">
      <c r="A300" s="5">
        <v>48207</v>
      </c>
      <c r="B300" s="6" t="s">
        <v>12</v>
      </c>
      <c r="C300" s="7" t="s">
        <v>18</v>
      </c>
    </row>
    <row r="301" spans="1:3" ht="13.5" thickBot="1" x14ac:dyDescent="0.25">
      <c r="A301" s="8">
        <v>48214</v>
      </c>
      <c r="B301" s="9" t="s">
        <v>12</v>
      </c>
      <c r="C301" s="10" t="s">
        <v>5</v>
      </c>
    </row>
    <row r="302" spans="1:3" ht="13.5" thickBot="1" x14ac:dyDescent="0.25">
      <c r="A302" s="11">
        <v>48253</v>
      </c>
      <c r="B302" s="12" t="s">
        <v>4</v>
      </c>
      <c r="C302" s="13" t="s">
        <v>6</v>
      </c>
    </row>
    <row r="303" spans="1:3" ht="13.5" thickBot="1" x14ac:dyDescent="0.25">
      <c r="A303" s="11">
        <v>48254</v>
      </c>
      <c r="B303" s="12" t="s">
        <v>7</v>
      </c>
      <c r="C303" s="13" t="s">
        <v>6</v>
      </c>
    </row>
    <row r="304" spans="1:3" ht="13.5" thickBot="1" x14ac:dyDescent="0.25">
      <c r="A304" s="11">
        <v>48299</v>
      </c>
      <c r="B304" s="12" t="s">
        <v>8</v>
      </c>
      <c r="C304" s="13" t="s">
        <v>9</v>
      </c>
    </row>
    <row r="305" spans="1:3" ht="13.5" thickBot="1" x14ac:dyDescent="0.25">
      <c r="A305" s="11">
        <v>48325</v>
      </c>
      <c r="B305" s="12" t="s">
        <v>19</v>
      </c>
      <c r="C305" s="13" t="s">
        <v>10</v>
      </c>
    </row>
    <row r="306" spans="1:3" ht="13.5" thickBot="1" x14ac:dyDescent="0.25">
      <c r="A306" s="11">
        <v>48361</v>
      </c>
      <c r="B306" s="12" t="s">
        <v>12</v>
      </c>
      <c r="C306" s="13" t="s">
        <v>13</v>
      </c>
    </row>
    <row r="307" spans="1:3" ht="13.5" thickBot="1" x14ac:dyDescent="0.25">
      <c r="A307" s="11">
        <v>48464</v>
      </c>
      <c r="B307" s="12" t="s">
        <v>7</v>
      </c>
      <c r="C307" s="13" t="s">
        <v>14</v>
      </c>
    </row>
    <row r="308" spans="1:3" ht="14.25" thickBot="1" x14ac:dyDescent="0.25">
      <c r="A308" s="11">
        <v>48499</v>
      </c>
      <c r="B308" s="12" t="s">
        <v>7</v>
      </c>
      <c r="C308" s="13" t="s">
        <v>15</v>
      </c>
    </row>
    <row r="309" spans="1:3" ht="13.5" thickBot="1" x14ac:dyDescent="0.25">
      <c r="A309" s="11">
        <v>48520</v>
      </c>
      <c r="B309" s="12" t="s">
        <v>7</v>
      </c>
      <c r="C309" s="13" t="s">
        <v>16</v>
      </c>
    </row>
    <row r="310" spans="1:3" ht="13.5" thickBot="1" x14ac:dyDescent="0.25">
      <c r="A310" s="11">
        <v>48533</v>
      </c>
      <c r="B310" s="12" t="s">
        <v>4</v>
      </c>
      <c r="C310" s="13" t="s">
        <v>17</v>
      </c>
    </row>
    <row r="311" spans="1:3" ht="13.5" thickBot="1" x14ac:dyDescent="0.25">
      <c r="A311" s="5">
        <v>48638</v>
      </c>
      <c r="B311" s="6" t="s">
        <v>4</v>
      </c>
      <c r="C311" s="7" t="s">
        <v>6</v>
      </c>
    </row>
    <row r="312" spans="1:3" ht="13.5" thickBot="1" x14ac:dyDescent="0.25">
      <c r="A312" s="5">
        <v>48639</v>
      </c>
      <c r="B312" s="6" t="s">
        <v>7</v>
      </c>
      <c r="C312" s="7" t="s">
        <v>6</v>
      </c>
    </row>
    <row r="313" spans="1:3" ht="13.5" thickBot="1" x14ac:dyDescent="0.25">
      <c r="A313" s="5">
        <v>48684</v>
      </c>
      <c r="B313" s="6" t="s">
        <v>8</v>
      </c>
      <c r="C313" s="7" t="s">
        <v>9</v>
      </c>
    </row>
    <row r="314" spans="1:3" ht="13.5" thickBot="1" x14ac:dyDescent="0.25">
      <c r="A314" s="5">
        <v>48690</v>
      </c>
      <c r="B314" s="6" t="s">
        <v>12</v>
      </c>
      <c r="C314" s="7" t="s">
        <v>10</v>
      </c>
    </row>
    <row r="315" spans="1:3" ht="13.5" thickBot="1" x14ac:dyDescent="0.25">
      <c r="A315" s="5">
        <v>48746</v>
      </c>
      <c r="B315" s="6" t="s">
        <v>12</v>
      </c>
      <c r="C315" s="7" t="s">
        <v>13</v>
      </c>
    </row>
    <row r="316" spans="1:3" ht="13.5" thickBot="1" x14ac:dyDescent="0.25">
      <c r="A316" s="5">
        <v>48829</v>
      </c>
      <c r="B316" s="6" t="s">
        <v>19</v>
      </c>
      <c r="C316" s="7" t="s">
        <v>14</v>
      </c>
    </row>
    <row r="317" spans="1:3" ht="14.25" thickBot="1" x14ac:dyDescent="0.25">
      <c r="A317" s="5">
        <v>48864</v>
      </c>
      <c r="B317" s="6" t="s">
        <v>19</v>
      </c>
      <c r="C317" s="7" t="s">
        <v>15</v>
      </c>
    </row>
    <row r="318" spans="1:3" ht="13.5" thickBot="1" x14ac:dyDescent="0.25">
      <c r="A318" s="5">
        <v>48885</v>
      </c>
      <c r="B318" s="6" t="s">
        <v>19</v>
      </c>
      <c r="C318" s="7" t="s">
        <v>16</v>
      </c>
    </row>
    <row r="319" spans="1:3" ht="13.5" thickBot="1" x14ac:dyDescent="0.25">
      <c r="A319" s="5">
        <v>48898</v>
      </c>
      <c r="B319" s="6" t="s">
        <v>7</v>
      </c>
      <c r="C319" s="7" t="s">
        <v>17</v>
      </c>
    </row>
    <row r="320" spans="1:3" ht="13.5" thickBot="1" x14ac:dyDescent="0.25">
      <c r="A320" s="11">
        <v>48995</v>
      </c>
      <c r="B320" s="12" t="s">
        <v>4</v>
      </c>
      <c r="C320" s="13" t="s">
        <v>6</v>
      </c>
    </row>
    <row r="321" spans="1:3" ht="13.5" thickBot="1" x14ac:dyDescent="0.25">
      <c r="A321" s="11">
        <v>48996</v>
      </c>
      <c r="B321" s="12" t="s">
        <v>7</v>
      </c>
      <c r="C321" s="13" t="s">
        <v>6</v>
      </c>
    </row>
    <row r="322" spans="1:3" ht="13.5" thickBot="1" x14ac:dyDescent="0.25">
      <c r="A322" s="11">
        <v>49041</v>
      </c>
      <c r="B322" s="12" t="s">
        <v>8</v>
      </c>
      <c r="C322" s="13" t="s">
        <v>9</v>
      </c>
    </row>
    <row r="323" spans="1:3" ht="13.5" thickBot="1" x14ac:dyDescent="0.25">
      <c r="A323" s="11">
        <v>49055</v>
      </c>
      <c r="B323" s="12" t="s">
        <v>8</v>
      </c>
      <c r="C323" s="13" t="s">
        <v>10</v>
      </c>
    </row>
    <row r="324" spans="1:3" ht="13.5" thickBot="1" x14ac:dyDescent="0.25">
      <c r="A324" s="11">
        <v>49065</v>
      </c>
      <c r="B324" s="12" t="s">
        <v>4</v>
      </c>
      <c r="C324" s="13" t="s">
        <v>11</v>
      </c>
    </row>
    <row r="325" spans="1:3" ht="13.5" thickBot="1" x14ac:dyDescent="0.25">
      <c r="A325" s="11">
        <v>49103</v>
      </c>
      <c r="B325" s="12" t="s">
        <v>12</v>
      </c>
      <c r="C325" s="13" t="s">
        <v>13</v>
      </c>
    </row>
    <row r="326" spans="1:3" ht="13.5" thickBot="1" x14ac:dyDescent="0.25">
      <c r="A326" s="11">
        <v>49194</v>
      </c>
      <c r="B326" s="12" t="s">
        <v>12</v>
      </c>
      <c r="C326" s="13" t="s">
        <v>14</v>
      </c>
    </row>
    <row r="327" spans="1:3" ht="14.25" thickBot="1" x14ac:dyDescent="0.25">
      <c r="A327" s="11">
        <v>49229</v>
      </c>
      <c r="B327" s="12" t="s">
        <v>12</v>
      </c>
      <c r="C327" s="13" t="s">
        <v>15</v>
      </c>
    </row>
    <row r="328" spans="1:3" ht="13.5" thickBot="1" x14ac:dyDescent="0.25">
      <c r="A328" s="11">
        <v>49250</v>
      </c>
      <c r="B328" s="12" t="s">
        <v>12</v>
      </c>
      <c r="C328" s="13" t="s">
        <v>16</v>
      </c>
    </row>
    <row r="329" spans="1:3" ht="13.5" thickBot="1" x14ac:dyDescent="0.25">
      <c r="A329" s="11">
        <v>49263</v>
      </c>
      <c r="B329" s="12" t="s">
        <v>19</v>
      </c>
      <c r="C329" s="13" t="s">
        <v>17</v>
      </c>
    </row>
    <row r="330" spans="1:3" ht="13.5" thickBot="1" x14ac:dyDescent="0.25">
      <c r="A330" s="11">
        <v>49303</v>
      </c>
      <c r="B330" s="12" t="s">
        <v>4</v>
      </c>
      <c r="C330" s="13" t="s">
        <v>18</v>
      </c>
    </row>
    <row r="331" spans="1:3" ht="13.5" thickBot="1" x14ac:dyDescent="0.25">
      <c r="A331" s="14">
        <v>49310</v>
      </c>
      <c r="B331" s="15" t="s">
        <v>4</v>
      </c>
      <c r="C331" s="16" t="s">
        <v>5</v>
      </c>
    </row>
    <row r="332" spans="1:3" ht="13.5" thickBot="1" x14ac:dyDescent="0.25">
      <c r="A332" s="5">
        <v>49345</v>
      </c>
      <c r="B332" s="6" t="s">
        <v>4</v>
      </c>
      <c r="C332" s="7" t="s">
        <v>6</v>
      </c>
    </row>
    <row r="333" spans="1:3" ht="13.5" thickBot="1" x14ac:dyDescent="0.25">
      <c r="A333" s="5">
        <v>49346</v>
      </c>
      <c r="B333" s="6" t="s">
        <v>7</v>
      </c>
      <c r="C333" s="7" t="s">
        <v>6</v>
      </c>
    </row>
    <row r="334" spans="1:3" ht="13.5" thickBot="1" x14ac:dyDescent="0.25">
      <c r="A334" s="5">
        <v>49391</v>
      </c>
      <c r="B334" s="6" t="s">
        <v>8</v>
      </c>
      <c r="C334" s="7" t="s">
        <v>9</v>
      </c>
    </row>
    <row r="335" spans="1:3" ht="13.5" thickBot="1" x14ac:dyDescent="0.25">
      <c r="A335" s="5">
        <v>49430</v>
      </c>
      <c r="B335" s="6" t="s">
        <v>7</v>
      </c>
      <c r="C335" s="7" t="s">
        <v>11</v>
      </c>
    </row>
    <row r="336" spans="1:3" ht="13.5" thickBot="1" x14ac:dyDescent="0.25">
      <c r="A336" s="5">
        <v>49453</v>
      </c>
      <c r="B336" s="6" t="s">
        <v>12</v>
      </c>
      <c r="C336" s="7" t="s">
        <v>13</v>
      </c>
    </row>
    <row r="337" spans="1:3" ht="13.5" thickBot="1" x14ac:dyDescent="0.25">
      <c r="A337" s="5">
        <v>49559</v>
      </c>
      <c r="B337" s="6" t="s">
        <v>8</v>
      </c>
      <c r="C337" s="7" t="s">
        <v>14</v>
      </c>
    </row>
    <row r="338" spans="1:3" ht="14.25" thickBot="1" x14ac:dyDescent="0.25">
      <c r="A338" s="5">
        <v>49594</v>
      </c>
      <c r="B338" s="6" t="s">
        <v>8</v>
      </c>
      <c r="C338" s="7" t="s">
        <v>15</v>
      </c>
    </row>
    <row r="339" spans="1:3" ht="13.5" thickBot="1" x14ac:dyDescent="0.25">
      <c r="A339" s="5">
        <v>49615</v>
      </c>
      <c r="B339" s="6" t="s">
        <v>8</v>
      </c>
      <c r="C339" s="7" t="s">
        <v>16</v>
      </c>
    </row>
    <row r="340" spans="1:3" ht="13.5" thickBot="1" x14ac:dyDescent="0.25">
      <c r="A340" s="5">
        <v>49628</v>
      </c>
      <c r="B340" s="6" t="s">
        <v>12</v>
      </c>
      <c r="C340" s="7" t="s">
        <v>17</v>
      </c>
    </row>
    <row r="341" spans="1:3" ht="13.5" thickBot="1" x14ac:dyDescent="0.25">
      <c r="A341" s="5">
        <v>49668</v>
      </c>
      <c r="B341" s="6" t="s">
        <v>7</v>
      </c>
      <c r="C341" s="7" t="s">
        <v>18</v>
      </c>
    </row>
    <row r="342" spans="1:3" ht="13.5" thickBot="1" x14ac:dyDescent="0.25">
      <c r="A342" s="8">
        <v>49675</v>
      </c>
      <c r="B342" s="9" t="s">
        <v>7</v>
      </c>
      <c r="C342" s="10" t="s">
        <v>5</v>
      </c>
    </row>
    <row r="343" spans="1:3" ht="13.5" thickBot="1" x14ac:dyDescent="0.25">
      <c r="A343" s="11">
        <v>49730</v>
      </c>
      <c r="B343" s="12" t="s">
        <v>4</v>
      </c>
      <c r="C343" s="13" t="s">
        <v>6</v>
      </c>
    </row>
    <row r="344" spans="1:3" ht="13.5" thickBot="1" x14ac:dyDescent="0.25">
      <c r="A344" s="11">
        <v>49731</v>
      </c>
      <c r="B344" s="12" t="s">
        <v>7</v>
      </c>
      <c r="C344" s="13" t="s">
        <v>6</v>
      </c>
    </row>
    <row r="345" spans="1:3" ht="13.5" thickBot="1" x14ac:dyDescent="0.25">
      <c r="A345" s="11">
        <v>49776</v>
      </c>
      <c r="B345" s="12" t="s">
        <v>8</v>
      </c>
      <c r="C345" s="13" t="s">
        <v>9</v>
      </c>
    </row>
    <row r="346" spans="1:3" ht="13.5" thickBot="1" x14ac:dyDescent="0.25">
      <c r="A346" s="11">
        <v>49786</v>
      </c>
      <c r="B346" s="12" t="s">
        <v>4</v>
      </c>
      <c r="C346" s="13" t="s">
        <v>10</v>
      </c>
    </row>
    <row r="347" spans="1:3" ht="13.5" thickBot="1" x14ac:dyDescent="0.25">
      <c r="A347" s="11">
        <v>49796</v>
      </c>
      <c r="B347" s="12" t="s">
        <v>12</v>
      </c>
      <c r="C347" s="13" t="s">
        <v>11</v>
      </c>
    </row>
    <row r="348" spans="1:3" ht="13.5" thickBot="1" x14ac:dyDescent="0.25">
      <c r="A348" s="11">
        <v>49838</v>
      </c>
      <c r="B348" s="12" t="s">
        <v>12</v>
      </c>
      <c r="C348" s="13" t="s">
        <v>13</v>
      </c>
    </row>
    <row r="349" spans="1:3" ht="13.5" thickBot="1" x14ac:dyDescent="0.25">
      <c r="A349" s="11">
        <v>50034</v>
      </c>
      <c r="B349" s="12" t="s">
        <v>12</v>
      </c>
      <c r="C349" s="13" t="s">
        <v>18</v>
      </c>
    </row>
    <row r="350" spans="1:3" ht="13.5" thickBot="1" x14ac:dyDescent="0.25">
      <c r="A350" s="14">
        <v>50041</v>
      </c>
      <c r="B350" s="15" t="s">
        <v>12</v>
      </c>
      <c r="C350" s="16" t="s">
        <v>5</v>
      </c>
    </row>
    <row r="351" spans="1:3" ht="13.5" thickBot="1" x14ac:dyDescent="0.25">
      <c r="A351" s="5">
        <v>50087</v>
      </c>
      <c r="B351" s="6" t="s">
        <v>4</v>
      </c>
      <c r="C351" s="7" t="s">
        <v>6</v>
      </c>
    </row>
    <row r="352" spans="1:3" ht="13.5" thickBot="1" x14ac:dyDescent="0.25">
      <c r="A352" s="5">
        <v>50088</v>
      </c>
      <c r="B352" s="6" t="s">
        <v>7</v>
      </c>
      <c r="C352" s="7" t="s">
        <v>6</v>
      </c>
    </row>
    <row r="353" spans="1:3" ht="13.5" thickBot="1" x14ac:dyDescent="0.25">
      <c r="A353" s="5">
        <v>50133</v>
      </c>
      <c r="B353" s="6" t="s">
        <v>8</v>
      </c>
      <c r="C353" s="7" t="s">
        <v>9</v>
      </c>
    </row>
    <row r="354" spans="1:3" ht="13.5" thickBot="1" x14ac:dyDescent="0.25">
      <c r="A354" s="5">
        <v>50151</v>
      </c>
      <c r="B354" s="6" t="s">
        <v>7</v>
      </c>
      <c r="C354" s="7" t="s">
        <v>10</v>
      </c>
    </row>
    <row r="355" spans="1:3" ht="13.5" thickBot="1" x14ac:dyDescent="0.25">
      <c r="A355" s="5">
        <v>50161</v>
      </c>
      <c r="B355" s="6" t="s">
        <v>8</v>
      </c>
      <c r="C355" s="7" t="s">
        <v>11</v>
      </c>
    </row>
    <row r="356" spans="1:3" ht="13.5" thickBot="1" x14ac:dyDescent="0.25">
      <c r="A356" s="5">
        <v>50195</v>
      </c>
      <c r="B356" s="6" t="s">
        <v>12</v>
      </c>
      <c r="C356" s="7" t="s">
        <v>13</v>
      </c>
    </row>
    <row r="357" spans="1:3" ht="13.5" thickBot="1" x14ac:dyDescent="0.25">
      <c r="A357" s="5">
        <v>50290</v>
      </c>
      <c r="B357" s="6" t="s">
        <v>4</v>
      </c>
      <c r="C357" s="7" t="s">
        <v>14</v>
      </c>
    </row>
    <row r="358" spans="1:3" ht="14.25" thickBot="1" x14ac:dyDescent="0.25">
      <c r="A358" s="5">
        <v>50325</v>
      </c>
      <c r="B358" s="6" t="s">
        <v>4</v>
      </c>
      <c r="C358" s="7" t="s">
        <v>15</v>
      </c>
    </row>
    <row r="359" spans="1:3" ht="13.5" thickBot="1" x14ac:dyDescent="0.25">
      <c r="A359" s="5">
        <v>50346</v>
      </c>
      <c r="B359" s="6" t="s">
        <v>4</v>
      </c>
      <c r="C359" s="7" t="s">
        <v>16</v>
      </c>
    </row>
    <row r="360" spans="1:3" ht="13.5" thickBot="1" x14ac:dyDescent="0.25">
      <c r="A360" s="5">
        <v>50399</v>
      </c>
      <c r="B360" s="6" t="s">
        <v>8</v>
      </c>
      <c r="C360" s="7" t="s">
        <v>18</v>
      </c>
    </row>
    <row r="361" spans="1:3" ht="13.5" thickBot="1" x14ac:dyDescent="0.25">
      <c r="A361" s="8">
        <v>50406</v>
      </c>
      <c r="B361" s="9" t="s">
        <v>8</v>
      </c>
      <c r="C361" s="10" t="s">
        <v>5</v>
      </c>
    </row>
    <row r="362" spans="1:3" ht="13.5" thickBot="1" x14ac:dyDescent="0.25">
      <c r="A362" s="11">
        <v>50472</v>
      </c>
      <c r="B362" s="12" t="s">
        <v>4</v>
      </c>
      <c r="C362" s="13" t="s">
        <v>6</v>
      </c>
    </row>
    <row r="363" spans="1:3" ht="13.5" thickBot="1" x14ac:dyDescent="0.25">
      <c r="A363" s="11">
        <v>50473</v>
      </c>
      <c r="B363" s="12" t="s">
        <v>7</v>
      </c>
      <c r="C363" s="13" t="s">
        <v>6</v>
      </c>
    </row>
    <row r="364" spans="1:3" ht="13.5" thickBot="1" x14ac:dyDescent="0.25">
      <c r="A364" s="11">
        <v>50516</v>
      </c>
      <c r="B364" s="12" t="s">
        <v>19</v>
      </c>
      <c r="C364" s="13" t="s">
        <v>10</v>
      </c>
    </row>
    <row r="365" spans="1:3" ht="13.5" thickBot="1" x14ac:dyDescent="0.25">
      <c r="A365" s="11">
        <v>50518</v>
      </c>
      <c r="B365" s="12" t="s">
        <v>8</v>
      </c>
      <c r="C365" s="13" t="s">
        <v>9</v>
      </c>
    </row>
    <row r="366" spans="1:3" ht="13.5" thickBot="1" x14ac:dyDescent="0.25">
      <c r="A366" s="11">
        <v>50580</v>
      </c>
      <c r="B366" s="12" t="s">
        <v>12</v>
      </c>
      <c r="C366" s="13" t="s">
        <v>13</v>
      </c>
    </row>
    <row r="367" spans="1:3" ht="13.5" thickBot="1" x14ac:dyDescent="0.25">
      <c r="A367" s="11">
        <v>50655</v>
      </c>
      <c r="B367" s="12" t="s">
        <v>7</v>
      </c>
      <c r="C367" s="13" t="s">
        <v>14</v>
      </c>
    </row>
    <row r="368" spans="1:3" ht="14.25" thickBot="1" x14ac:dyDescent="0.25">
      <c r="A368" s="11">
        <v>50690</v>
      </c>
      <c r="B368" s="12" t="s">
        <v>7</v>
      </c>
      <c r="C368" s="13" t="s">
        <v>15</v>
      </c>
    </row>
    <row r="369" spans="1:3" ht="13.5" thickBot="1" x14ac:dyDescent="0.25">
      <c r="A369" s="11">
        <v>50711</v>
      </c>
      <c r="B369" s="12" t="s">
        <v>7</v>
      </c>
      <c r="C369" s="13" t="s">
        <v>16</v>
      </c>
    </row>
    <row r="370" spans="1:3" ht="13.5" thickBot="1" x14ac:dyDescent="0.25">
      <c r="A370" s="11">
        <v>50724</v>
      </c>
      <c r="B370" s="12" t="s">
        <v>4</v>
      </c>
      <c r="C370" s="13" t="s">
        <v>17</v>
      </c>
    </row>
    <row r="371" spans="1:3" ht="13.5" thickBot="1" x14ac:dyDescent="0.25">
      <c r="A371" s="5">
        <v>50822</v>
      </c>
      <c r="B371" s="6" t="s">
        <v>4</v>
      </c>
      <c r="C371" s="7" t="s">
        <v>6</v>
      </c>
    </row>
    <row r="372" spans="1:3" ht="13.5" thickBot="1" x14ac:dyDescent="0.25">
      <c r="A372" s="5">
        <v>50823</v>
      </c>
      <c r="B372" s="6" t="s">
        <v>7</v>
      </c>
      <c r="C372" s="7" t="s">
        <v>6</v>
      </c>
    </row>
    <row r="373" spans="1:3" ht="13.5" thickBot="1" x14ac:dyDescent="0.25">
      <c r="A373" s="5">
        <v>50868</v>
      </c>
      <c r="B373" s="6" t="s">
        <v>8</v>
      </c>
      <c r="C373" s="7" t="s">
        <v>9</v>
      </c>
    </row>
    <row r="374" spans="1:3" ht="13.5" thickBot="1" x14ac:dyDescent="0.25">
      <c r="A374" s="5">
        <v>50881</v>
      </c>
      <c r="B374" s="6" t="s">
        <v>12</v>
      </c>
      <c r="C374" s="7" t="s">
        <v>10</v>
      </c>
    </row>
    <row r="375" spans="1:3" ht="13.5" thickBot="1" x14ac:dyDescent="0.25">
      <c r="A375" s="5">
        <v>50930</v>
      </c>
      <c r="B375" s="6" t="s">
        <v>12</v>
      </c>
      <c r="C375" s="7" t="s">
        <v>13</v>
      </c>
    </row>
    <row r="376" spans="1:3" ht="13.5" thickBot="1" x14ac:dyDescent="0.25">
      <c r="A376" s="5">
        <v>51020</v>
      </c>
      <c r="B376" s="6" t="s">
        <v>19</v>
      </c>
      <c r="C376" s="7" t="s">
        <v>14</v>
      </c>
    </row>
    <row r="377" spans="1:3" ht="14.25" thickBot="1" x14ac:dyDescent="0.25">
      <c r="A377" s="5">
        <v>51055</v>
      </c>
      <c r="B377" s="6" t="s">
        <v>19</v>
      </c>
      <c r="C377" s="7" t="s">
        <v>15</v>
      </c>
    </row>
    <row r="378" spans="1:3" ht="13.5" thickBot="1" x14ac:dyDescent="0.25">
      <c r="A378" s="5">
        <v>51076</v>
      </c>
      <c r="B378" s="6" t="s">
        <v>19</v>
      </c>
      <c r="C378" s="7" t="s">
        <v>16</v>
      </c>
    </row>
    <row r="379" spans="1:3" ht="13.5" thickBot="1" x14ac:dyDescent="0.25">
      <c r="A379" s="5">
        <v>51089</v>
      </c>
      <c r="B379" s="6" t="s">
        <v>7</v>
      </c>
      <c r="C379" s="7" t="s">
        <v>17</v>
      </c>
    </row>
    <row r="380" spans="1:3" ht="13.5" thickBot="1" x14ac:dyDescent="0.25">
      <c r="A380" s="11">
        <v>51179</v>
      </c>
      <c r="B380" s="12" t="s">
        <v>4</v>
      </c>
      <c r="C380" s="13" t="s">
        <v>6</v>
      </c>
    </row>
    <row r="381" spans="1:3" ht="13.5" thickBot="1" x14ac:dyDescent="0.25">
      <c r="A381" s="11">
        <v>51180</v>
      </c>
      <c r="B381" s="12" t="s">
        <v>7</v>
      </c>
      <c r="C381" s="13" t="s">
        <v>6</v>
      </c>
    </row>
    <row r="382" spans="1:3" ht="13.5" thickBot="1" x14ac:dyDescent="0.25">
      <c r="A382" s="11">
        <v>51225</v>
      </c>
      <c r="B382" s="12" t="s">
        <v>8</v>
      </c>
      <c r="C382" s="13" t="s">
        <v>9</v>
      </c>
    </row>
    <row r="383" spans="1:3" ht="13.5" thickBot="1" x14ac:dyDescent="0.25">
      <c r="A383" s="11">
        <v>51257</v>
      </c>
      <c r="B383" s="12" t="s">
        <v>7</v>
      </c>
      <c r="C383" s="13" t="s">
        <v>11</v>
      </c>
    </row>
    <row r="384" spans="1:3" ht="13.5" thickBot="1" x14ac:dyDescent="0.25">
      <c r="A384" s="11">
        <v>51287</v>
      </c>
      <c r="B384" s="12" t="s">
        <v>12</v>
      </c>
      <c r="C384" s="13" t="s">
        <v>13</v>
      </c>
    </row>
    <row r="385" spans="1:3" ht="13.5" thickBot="1" x14ac:dyDescent="0.25">
      <c r="A385" s="11">
        <v>51386</v>
      </c>
      <c r="B385" s="12" t="s">
        <v>8</v>
      </c>
      <c r="C385" s="13" t="s">
        <v>14</v>
      </c>
    </row>
    <row r="386" spans="1:3" ht="14.25" thickBot="1" x14ac:dyDescent="0.25">
      <c r="A386" s="11">
        <v>51421</v>
      </c>
      <c r="B386" s="12" t="s">
        <v>8</v>
      </c>
      <c r="C386" s="13" t="s">
        <v>15</v>
      </c>
    </row>
    <row r="387" spans="1:3" ht="13.5" thickBot="1" x14ac:dyDescent="0.25">
      <c r="A387" s="11">
        <v>51442</v>
      </c>
      <c r="B387" s="12" t="s">
        <v>8</v>
      </c>
      <c r="C387" s="13" t="s">
        <v>16</v>
      </c>
    </row>
    <row r="388" spans="1:3" ht="13.5" thickBot="1" x14ac:dyDescent="0.25">
      <c r="A388" s="11">
        <v>51455</v>
      </c>
      <c r="B388" s="12" t="s">
        <v>12</v>
      </c>
      <c r="C388" s="13" t="s">
        <v>17</v>
      </c>
    </row>
    <row r="389" spans="1:3" ht="13.5" thickBot="1" x14ac:dyDescent="0.25">
      <c r="A389" s="11">
        <v>51495</v>
      </c>
      <c r="B389" s="12" t="s">
        <v>7</v>
      </c>
      <c r="C389" s="13" t="s">
        <v>18</v>
      </c>
    </row>
    <row r="390" spans="1:3" ht="13.5" thickBot="1" x14ac:dyDescent="0.25">
      <c r="A390" s="14">
        <v>51502</v>
      </c>
      <c r="B390" s="15" t="s">
        <v>7</v>
      </c>
      <c r="C390" s="16" t="s">
        <v>5</v>
      </c>
    </row>
    <row r="391" spans="1:3" ht="13.5" thickBot="1" x14ac:dyDescent="0.25">
      <c r="A391" s="5">
        <v>51564</v>
      </c>
      <c r="B391" s="6" t="s">
        <v>4</v>
      </c>
      <c r="C391" s="7" t="s">
        <v>6</v>
      </c>
    </row>
    <row r="392" spans="1:3" ht="13.5" thickBot="1" x14ac:dyDescent="0.25">
      <c r="A392" s="5">
        <v>51565</v>
      </c>
      <c r="B392" s="6" t="s">
        <v>7</v>
      </c>
      <c r="C392" s="7" t="s">
        <v>6</v>
      </c>
    </row>
    <row r="393" spans="1:3" ht="13.5" thickBot="1" x14ac:dyDescent="0.25">
      <c r="A393" s="5">
        <v>51610</v>
      </c>
      <c r="B393" s="6" t="s">
        <v>8</v>
      </c>
      <c r="C393" s="7" t="s">
        <v>9</v>
      </c>
    </row>
    <row r="394" spans="1:3" ht="13.5" thickBot="1" x14ac:dyDescent="0.25">
      <c r="A394" s="5">
        <v>51622</v>
      </c>
      <c r="B394" s="6" t="s">
        <v>19</v>
      </c>
      <c r="C394" s="7" t="s">
        <v>11</v>
      </c>
    </row>
    <row r="395" spans="1:3" ht="13.5" thickBot="1" x14ac:dyDescent="0.25">
      <c r="A395" s="5">
        <v>51672</v>
      </c>
      <c r="B395" s="6" t="s">
        <v>12</v>
      </c>
      <c r="C395" s="7" t="s">
        <v>13</v>
      </c>
    </row>
    <row r="396" spans="1:3" ht="13.5" thickBot="1" x14ac:dyDescent="0.25">
      <c r="A396" s="5">
        <v>51820</v>
      </c>
      <c r="B396" s="6" t="s">
        <v>8</v>
      </c>
      <c r="C396" s="7" t="s">
        <v>17</v>
      </c>
    </row>
    <row r="397" spans="1:3" ht="13.5" thickBot="1" x14ac:dyDescent="0.25">
      <c r="A397" s="5">
        <v>51860</v>
      </c>
      <c r="B397" s="6" t="s">
        <v>19</v>
      </c>
      <c r="C397" s="7" t="s">
        <v>18</v>
      </c>
    </row>
    <row r="398" spans="1:3" ht="13.5" thickBot="1" x14ac:dyDescent="0.25">
      <c r="A398" s="8">
        <v>51867</v>
      </c>
      <c r="B398" s="9" t="s">
        <v>19</v>
      </c>
      <c r="C398" s="10" t="s">
        <v>5</v>
      </c>
    </row>
    <row r="399" spans="1:3" ht="13.5" thickBot="1" x14ac:dyDescent="0.25">
      <c r="A399" s="11">
        <v>51914</v>
      </c>
      <c r="B399" s="12" t="s">
        <v>4</v>
      </c>
      <c r="C399" s="13" t="s">
        <v>6</v>
      </c>
    </row>
    <row r="400" spans="1:3" ht="13.5" thickBot="1" x14ac:dyDescent="0.25">
      <c r="A400" s="11">
        <v>51915</v>
      </c>
      <c r="B400" s="12" t="s">
        <v>7</v>
      </c>
      <c r="C400" s="13" t="s">
        <v>6</v>
      </c>
    </row>
    <row r="401" spans="1:3" ht="13.5" thickBot="1" x14ac:dyDescent="0.25">
      <c r="A401" s="11">
        <v>51960</v>
      </c>
      <c r="B401" s="12" t="s">
        <v>8</v>
      </c>
      <c r="C401" s="13" t="s">
        <v>9</v>
      </c>
    </row>
    <row r="402" spans="1:3" ht="13.5" thickBot="1" x14ac:dyDescent="0.25">
      <c r="A402" s="11">
        <v>51977</v>
      </c>
      <c r="B402" s="12" t="s">
        <v>4</v>
      </c>
      <c r="C402" s="13" t="s">
        <v>10</v>
      </c>
    </row>
    <row r="403" spans="1:3" ht="13.5" thickBot="1" x14ac:dyDescent="0.25">
      <c r="A403" s="11">
        <v>51987</v>
      </c>
      <c r="B403" s="12" t="s">
        <v>12</v>
      </c>
      <c r="C403" s="13" t="s">
        <v>11</v>
      </c>
    </row>
    <row r="404" spans="1:3" ht="13.5" thickBot="1" x14ac:dyDescent="0.25">
      <c r="A404" s="11">
        <v>52022</v>
      </c>
      <c r="B404" s="12" t="s">
        <v>12</v>
      </c>
      <c r="C404" s="13" t="s">
        <v>13</v>
      </c>
    </row>
    <row r="405" spans="1:3" ht="13.5" thickBot="1" x14ac:dyDescent="0.25">
      <c r="A405" s="11">
        <v>52225</v>
      </c>
      <c r="B405" s="12" t="s">
        <v>12</v>
      </c>
      <c r="C405" s="13" t="s">
        <v>18</v>
      </c>
    </row>
    <row r="406" spans="1:3" ht="13.5" thickBot="1" x14ac:dyDescent="0.25">
      <c r="A406" s="14">
        <v>52232</v>
      </c>
      <c r="B406" s="15" t="s">
        <v>12</v>
      </c>
      <c r="C406" s="16" t="s">
        <v>5</v>
      </c>
    </row>
    <row r="407" spans="1:3" ht="13.5" thickBot="1" x14ac:dyDescent="0.25">
      <c r="A407" s="5">
        <v>52271</v>
      </c>
      <c r="B407" s="6" t="s">
        <v>4</v>
      </c>
      <c r="C407" s="7" t="s">
        <v>6</v>
      </c>
    </row>
    <row r="408" spans="1:3" ht="13.5" thickBot="1" x14ac:dyDescent="0.25">
      <c r="A408" s="5">
        <v>52272</v>
      </c>
      <c r="B408" s="6" t="s">
        <v>7</v>
      </c>
      <c r="C408" s="7" t="s">
        <v>6</v>
      </c>
    </row>
    <row r="409" spans="1:3" ht="13.5" thickBot="1" x14ac:dyDescent="0.25">
      <c r="A409" s="5">
        <v>52317</v>
      </c>
      <c r="B409" s="6" t="s">
        <v>8</v>
      </c>
      <c r="C409" s="7" t="s">
        <v>9</v>
      </c>
    </row>
    <row r="410" spans="1:3" ht="13.5" thickBot="1" x14ac:dyDescent="0.25">
      <c r="A410" s="5">
        <v>52342</v>
      </c>
      <c r="B410" s="6" t="s">
        <v>7</v>
      </c>
      <c r="C410" s="7" t="s">
        <v>10</v>
      </c>
    </row>
    <row r="411" spans="1:3" ht="13.5" thickBot="1" x14ac:dyDescent="0.25">
      <c r="A411" s="5">
        <v>52352</v>
      </c>
      <c r="B411" s="6" t="s">
        <v>8</v>
      </c>
      <c r="C411" s="7" t="s">
        <v>11</v>
      </c>
    </row>
    <row r="412" spans="1:3" ht="13.5" thickBot="1" x14ac:dyDescent="0.25">
      <c r="A412" s="5">
        <v>52379</v>
      </c>
      <c r="B412" s="6" t="s">
        <v>12</v>
      </c>
      <c r="C412" s="7" t="s">
        <v>13</v>
      </c>
    </row>
    <row r="413" spans="1:3" ht="13.5" thickBot="1" x14ac:dyDescent="0.25">
      <c r="A413" s="5">
        <v>52481</v>
      </c>
      <c r="B413" s="6" t="s">
        <v>4</v>
      </c>
      <c r="C413" s="7" t="s">
        <v>14</v>
      </c>
    </row>
    <row r="414" spans="1:3" ht="14.25" thickBot="1" x14ac:dyDescent="0.25">
      <c r="A414" s="5">
        <v>52516</v>
      </c>
      <c r="B414" s="6" t="s">
        <v>4</v>
      </c>
      <c r="C414" s="7" t="s">
        <v>15</v>
      </c>
    </row>
    <row r="415" spans="1:3" ht="13.5" thickBot="1" x14ac:dyDescent="0.25">
      <c r="A415" s="5">
        <v>52537</v>
      </c>
      <c r="B415" s="6" t="s">
        <v>4</v>
      </c>
      <c r="C415" s="7" t="s">
        <v>16</v>
      </c>
    </row>
    <row r="416" spans="1:3" ht="13.5" thickBot="1" x14ac:dyDescent="0.25">
      <c r="A416" s="5">
        <v>52590</v>
      </c>
      <c r="B416" s="6" t="s">
        <v>8</v>
      </c>
      <c r="C416" s="7" t="s">
        <v>18</v>
      </c>
    </row>
    <row r="417" spans="1:3" ht="13.5" thickBot="1" x14ac:dyDescent="0.25">
      <c r="A417" s="8">
        <v>52597</v>
      </c>
      <c r="B417" s="9" t="s">
        <v>8</v>
      </c>
      <c r="C417" s="10" t="s">
        <v>5</v>
      </c>
    </row>
    <row r="418" spans="1:3" ht="13.5" thickBot="1" x14ac:dyDescent="0.25">
      <c r="A418" s="11">
        <v>52656</v>
      </c>
      <c r="B418" s="12" t="s">
        <v>4</v>
      </c>
      <c r="C418" s="13" t="s">
        <v>6</v>
      </c>
    </row>
    <row r="419" spans="1:3" ht="13.5" thickBot="1" x14ac:dyDescent="0.25">
      <c r="A419" s="11">
        <v>52657</v>
      </c>
      <c r="B419" s="12" t="s">
        <v>7</v>
      </c>
      <c r="C419" s="13" t="s">
        <v>6</v>
      </c>
    </row>
    <row r="420" spans="1:3" ht="13.5" thickBot="1" x14ac:dyDescent="0.25">
      <c r="A420" s="11">
        <v>52702</v>
      </c>
      <c r="B420" s="12" t="s">
        <v>8</v>
      </c>
      <c r="C420" s="13" t="s">
        <v>9</v>
      </c>
    </row>
    <row r="421" spans="1:3" ht="13.5" thickBot="1" x14ac:dyDescent="0.25">
      <c r="A421" s="11">
        <v>52708</v>
      </c>
      <c r="B421" s="12" t="s">
        <v>12</v>
      </c>
      <c r="C421" s="13" t="s">
        <v>10</v>
      </c>
    </row>
    <row r="422" spans="1:3" ht="13.5" thickBot="1" x14ac:dyDescent="0.25">
      <c r="A422" s="11">
        <v>52764</v>
      </c>
      <c r="B422" s="12" t="s">
        <v>12</v>
      </c>
      <c r="C422" s="13" t="s">
        <v>13</v>
      </c>
    </row>
    <row r="423" spans="1:3" ht="13.5" thickBot="1" x14ac:dyDescent="0.25">
      <c r="A423" s="11">
        <v>52847</v>
      </c>
      <c r="B423" s="12" t="s">
        <v>19</v>
      </c>
      <c r="C423" s="13" t="s">
        <v>14</v>
      </c>
    </row>
    <row r="424" spans="1:3" ht="14.25" thickBot="1" x14ac:dyDescent="0.25">
      <c r="A424" s="11">
        <v>52882</v>
      </c>
      <c r="B424" s="12" t="s">
        <v>19</v>
      </c>
      <c r="C424" s="13" t="s">
        <v>15</v>
      </c>
    </row>
    <row r="425" spans="1:3" ht="13.5" thickBot="1" x14ac:dyDescent="0.25">
      <c r="A425" s="11">
        <v>52903</v>
      </c>
      <c r="B425" s="12" t="s">
        <v>19</v>
      </c>
      <c r="C425" s="13" t="s">
        <v>16</v>
      </c>
    </row>
    <row r="426" spans="1:3" ht="13.5" thickBot="1" x14ac:dyDescent="0.25">
      <c r="A426" s="11">
        <v>52916</v>
      </c>
      <c r="B426" s="12" t="s">
        <v>7</v>
      </c>
      <c r="C426" s="13" t="s">
        <v>17</v>
      </c>
    </row>
    <row r="427" spans="1:3" ht="13.5" thickBot="1" x14ac:dyDescent="0.25">
      <c r="A427" s="5">
        <v>53013</v>
      </c>
      <c r="B427" s="6" t="s">
        <v>4</v>
      </c>
      <c r="C427" s="7" t="s">
        <v>6</v>
      </c>
    </row>
    <row r="428" spans="1:3" ht="13.5" thickBot="1" x14ac:dyDescent="0.25">
      <c r="A428" s="5">
        <v>53014</v>
      </c>
      <c r="B428" s="6" t="s">
        <v>7</v>
      </c>
      <c r="C428" s="7" t="s">
        <v>6</v>
      </c>
    </row>
    <row r="429" spans="1:3" ht="13.5" thickBot="1" x14ac:dyDescent="0.25">
      <c r="A429" s="5">
        <v>53059</v>
      </c>
      <c r="B429" s="6" t="s">
        <v>8</v>
      </c>
      <c r="C429" s="7" t="s">
        <v>9</v>
      </c>
    </row>
    <row r="430" spans="1:3" ht="13.5" thickBot="1" x14ac:dyDescent="0.25">
      <c r="A430" s="5">
        <v>53073</v>
      </c>
      <c r="B430" s="6" t="s">
        <v>8</v>
      </c>
      <c r="C430" s="7" t="s">
        <v>10</v>
      </c>
    </row>
    <row r="431" spans="1:3" ht="13.5" thickBot="1" x14ac:dyDescent="0.25">
      <c r="A431" s="5">
        <v>53083</v>
      </c>
      <c r="B431" s="6" t="s">
        <v>4</v>
      </c>
      <c r="C431" s="7" t="s">
        <v>11</v>
      </c>
    </row>
    <row r="432" spans="1:3" ht="13.5" thickBot="1" x14ac:dyDescent="0.25">
      <c r="A432" s="5">
        <v>53121</v>
      </c>
      <c r="B432" s="6" t="s">
        <v>12</v>
      </c>
      <c r="C432" s="7" t="s">
        <v>13</v>
      </c>
    </row>
    <row r="433" spans="1:3" ht="13.5" thickBot="1" x14ac:dyDescent="0.25">
      <c r="A433" s="5">
        <v>53212</v>
      </c>
      <c r="B433" s="6" t="s">
        <v>12</v>
      </c>
      <c r="C433" s="7" t="s">
        <v>14</v>
      </c>
    </row>
    <row r="434" spans="1:3" ht="14.25" thickBot="1" x14ac:dyDescent="0.25">
      <c r="A434" s="5">
        <v>53247</v>
      </c>
      <c r="B434" s="6" t="s">
        <v>12</v>
      </c>
      <c r="C434" s="7" t="s">
        <v>15</v>
      </c>
    </row>
    <row r="435" spans="1:3" ht="13.5" thickBot="1" x14ac:dyDescent="0.25">
      <c r="A435" s="5">
        <v>53268</v>
      </c>
      <c r="B435" s="6" t="s">
        <v>12</v>
      </c>
      <c r="C435" s="7" t="s">
        <v>16</v>
      </c>
    </row>
    <row r="436" spans="1:3" ht="13.5" thickBot="1" x14ac:dyDescent="0.25">
      <c r="A436" s="5">
        <v>53281</v>
      </c>
      <c r="B436" s="6" t="s">
        <v>19</v>
      </c>
      <c r="C436" s="7" t="s">
        <v>17</v>
      </c>
    </row>
    <row r="437" spans="1:3" ht="13.5" thickBot="1" x14ac:dyDescent="0.25">
      <c r="A437" s="5">
        <v>53321</v>
      </c>
      <c r="B437" s="6" t="s">
        <v>4</v>
      </c>
      <c r="C437" s="7" t="s">
        <v>18</v>
      </c>
    </row>
    <row r="438" spans="1:3" ht="13.5" thickBot="1" x14ac:dyDescent="0.25">
      <c r="A438" s="8">
        <v>53328</v>
      </c>
      <c r="B438" s="9" t="s">
        <v>4</v>
      </c>
      <c r="C438" s="10" t="s">
        <v>5</v>
      </c>
    </row>
    <row r="439" spans="1:3" ht="13.5" thickBot="1" x14ac:dyDescent="0.25">
      <c r="A439" s="11">
        <v>53363</v>
      </c>
      <c r="B439" s="12" t="s">
        <v>4</v>
      </c>
      <c r="C439" s="13" t="s">
        <v>6</v>
      </c>
    </row>
    <row r="440" spans="1:3" ht="13.5" thickBot="1" x14ac:dyDescent="0.25">
      <c r="A440" s="11">
        <v>53364</v>
      </c>
      <c r="B440" s="12" t="s">
        <v>7</v>
      </c>
      <c r="C440" s="13" t="s">
        <v>6</v>
      </c>
    </row>
    <row r="441" spans="1:3" ht="13.5" thickBot="1" x14ac:dyDescent="0.25">
      <c r="A441" s="11">
        <v>53409</v>
      </c>
      <c r="B441" s="12" t="s">
        <v>8</v>
      </c>
      <c r="C441" s="13" t="s">
        <v>9</v>
      </c>
    </row>
    <row r="442" spans="1:3" ht="13.5" thickBot="1" x14ac:dyDescent="0.25">
      <c r="A442" s="11">
        <v>53448</v>
      </c>
      <c r="B442" s="12" t="s">
        <v>7</v>
      </c>
      <c r="C442" s="13" t="s">
        <v>11</v>
      </c>
    </row>
    <row r="443" spans="1:3" ht="13.5" thickBot="1" x14ac:dyDescent="0.25">
      <c r="A443" s="11">
        <v>53471</v>
      </c>
      <c r="B443" s="12" t="s">
        <v>12</v>
      </c>
      <c r="C443" s="13" t="s">
        <v>13</v>
      </c>
    </row>
    <row r="444" spans="1:3" ht="13.5" thickBot="1" x14ac:dyDescent="0.25">
      <c r="A444" s="11">
        <v>53577</v>
      </c>
      <c r="B444" s="12" t="s">
        <v>8</v>
      </c>
      <c r="C444" s="13" t="s">
        <v>14</v>
      </c>
    </row>
    <row r="445" spans="1:3" ht="14.25" thickBot="1" x14ac:dyDescent="0.25">
      <c r="A445" s="11">
        <v>53612</v>
      </c>
      <c r="B445" s="12" t="s">
        <v>8</v>
      </c>
      <c r="C445" s="13" t="s">
        <v>15</v>
      </c>
    </row>
    <row r="446" spans="1:3" ht="13.5" thickBot="1" x14ac:dyDescent="0.25">
      <c r="A446" s="11">
        <v>53633</v>
      </c>
      <c r="B446" s="12" t="s">
        <v>8</v>
      </c>
      <c r="C446" s="13" t="s">
        <v>16</v>
      </c>
    </row>
    <row r="447" spans="1:3" ht="13.5" thickBot="1" x14ac:dyDescent="0.25">
      <c r="A447" s="11">
        <v>53646</v>
      </c>
      <c r="B447" s="12" t="s">
        <v>12</v>
      </c>
      <c r="C447" s="13" t="s">
        <v>17</v>
      </c>
    </row>
    <row r="448" spans="1:3" ht="13.5" thickBot="1" x14ac:dyDescent="0.25">
      <c r="A448" s="11">
        <v>53686</v>
      </c>
      <c r="B448" s="12" t="s">
        <v>7</v>
      </c>
      <c r="C448" s="13" t="s">
        <v>18</v>
      </c>
    </row>
    <row r="449" spans="1:3" ht="13.5" thickBot="1" x14ac:dyDescent="0.25">
      <c r="A449" s="14">
        <v>53693</v>
      </c>
      <c r="B449" s="15" t="s">
        <v>7</v>
      </c>
      <c r="C449" s="16" t="s">
        <v>5</v>
      </c>
    </row>
    <row r="450" spans="1:3" ht="13.5" thickBot="1" x14ac:dyDescent="0.25">
      <c r="A450" s="5">
        <v>53748</v>
      </c>
      <c r="B450" s="6" t="s">
        <v>4</v>
      </c>
      <c r="C450" s="7" t="s">
        <v>6</v>
      </c>
    </row>
    <row r="451" spans="1:3" ht="13.5" thickBot="1" x14ac:dyDescent="0.25">
      <c r="A451" s="5">
        <v>53749</v>
      </c>
      <c r="B451" s="6" t="s">
        <v>7</v>
      </c>
      <c r="C451" s="7" t="s">
        <v>6</v>
      </c>
    </row>
    <row r="452" spans="1:3" ht="13.5" thickBot="1" x14ac:dyDescent="0.25">
      <c r="A452" s="5">
        <v>53794</v>
      </c>
      <c r="B452" s="6" t="s">
        <v>8</v>
      </c>
      <c r="C452" s="7" t="s">
        <v>9</v>
      </c>
    </row>
    <row r="453" spans="1:3" ht="13.5" thickBot="1" x14ac:dyDescent="0.25">
      <c r="A453" s="5">
        <v>53803</v>
      </c>
      <c r="B453" s="6" t="s">
        <v>7</v>
      </c>
      <c r="C453" s="7" t="s">
        <v>10</v>
      </c>
    </row>
    <row r="454" spans="1:3" ht="13.5" thickBot="1" x14ac:dyDescent="0.25">
      <c r="A454" s="5">
        <v>53813</v>
      </c>
      <c r="B454" s="6" t="s">
        <v>19</v>
      </c>
      <c r="C454" s="7" t="s">
        <v>11</v>
      </c>
    </row>
    <row r="455" spans="1:3" ht="13.5" thickBot="1" x14ac:dyDescent="0.25">
      <c r="A455" s="5">
        <v>53856</v>
      </c>
      <c r="B455" s="6" t="s">
        <v>12</v>
      </c>
      <c r="C455" s="7" t="s">
        <v>13</v>
      </c>
    </row>
    <row r="456" spans="1:3" ht="13.5" thickBot="1" x14ac:dyDescent="0.25">
      <c r="A456" s="5">
        <v>54011</v>
      </c>
      <c r="B456" s="6" t="s">
        <v>8</v>
      </c>
      <c r="C456" s="7" t="s">
        <v>17</v>
      </c>
    </row>
    <row r="457" spans="1:3" ht="13.5" thickBot="1" x14ac:dyDescent="0.25">
      <c r="A457" s="5">
        <v>54051</v>
      </c>
      <c r="B457" s="6" t="s">
        <v>19</v>
      </c>
      <c r="C457" s="7" t="s">
        <v>18</v>
      </c>
    </row>
    <row r="458" spans="1:3" ht="13.5" thickBot="1" x14ac:dyDescent="0.25">
      <c r="A458" s="8">
        <v>54058</v>
      </c>
      <c r="B458" s="9" t="s">
        <v>19</v>
      </c>
      <c r="C458" s="10" t="s">
        <v>5</v>
      </c>
    </row>
    <row r="459" spans="1:3" ht="13.5" thickBot="1" x14ac:dyDescent="0.25">
      <c r="A459" s="11">
        <v>54105</v>
      </c>
      <c r="B459" s="12" t="s">
        <v>4</v>
      </c>
      <c r="C459" s="13" t="s">
        <v>6</v>
      </c>
    </row>
    <row r="460" spans="1:3" ht="13.5" thickBot="1" x14ac:dyDescent="0.25">
      <c r="A460" s="11">
        <v>54106</v>
      </c>
      <c r="B460" s="12" t="s">
        <v>7</v>
      </c>
      <c r="C460" s="13" t="s">
        <v>6</v>
      </c>
    </row>
    <row r="461" spans="1:3" ht="13.5" thickBot="1" x14ac:dyDescent="0.25">
      <c r="A461" s="11">
        <v>54151</v>
      </c>
      <c r="B461" s="12" t="s">
        <v>8</v>
      </c>
      <c r="C461" s="13" t="s">
        <v>9</v>
      </c>
    </row>
    <row r="462" spans="1:3" ht="13.5" thickBot="1" x14ac:dyDescent="0.25">
      <c r="A462" s="11">
        <v>54169</v>
      </c>
      <c r="B462" s="12" t="s">
        <v>7</v>
      </c>
      <c r="C462" s="13" t="s">
        <v>10</v>
      </c>
    </row>
    <row r="463" spans="1:3" ht="13.5" thickBot="1" x14ac:dyDescent="0.25">
      <c r="A463" s="11">
        <v>54179</v>
      </c>
      <c r="B463" s="12" t="s">
        <v>8</v>
      </c>
      <c r="C463" s="13" t="s">
        <v>11</v>
      </c>
    </row>
    <row r="464" spans="1:3" ht="13.5" thickBot="1" x14ac:dyDescent="0.25">
      <c r="A464" s="11">
        <v>54213</v>
      </c>
      <c r="B464" s="12" t="s">
        <v>12</v>
      </c>
      <c r="C464" s="13" t="s">
        <v>13</v>
      </c>
    </row>
    <row r="465" spans="1:3" ht="13.5" thickBot="1" x14ac:dyDescent="0.25">
      <c r="A465" s="11">
        <v>54308</v>
      </c>
      <c r="B465" s="12" t="s">
        <v>4</v>
      </c>
      <c r="C465" s="13" t="s">
        <v>14</v>
      </c>
    </row>
    <row r="466" spans="1:3" ht="14.25" thickBot="1" x14ac:dyDescent="0.25">
      <c r="A466" s="11">
        <v>54343</v>
      </c>
      <c r="B466" s="12" t="s">
        <v>4</v>
      </c>
      <c r="C466" s="13" t="s">
        <v>15</v>
      </c>
    </row>
    <row r="467" spans="1:3" ht="13.5" thickBot="1" x14ac:dyDescent="0.25">
      <c r="A467" s="11">
        <v>54364</v>
      </c>
      <c r="B467" s="12" t="s">
        <v>4</v>
      </c>
      <c r="C467" s="13" t="s">
        <v>16</v>
      </c>
    </row>
    <row r="468" spans="1:3" ht="13.5" thickBot="1" x14ac:dyDescent="0.25">
      <c r="A468" s="11">
        <v>54417</v>
      </c>
      <c r="B468" s="12" t="s">
        <v>8</v>
      </c>
      <c r="C468" s="13" t="s">
        <v>18</v>
      </c>
    </row>
    <row r="469" spans="1:3" ht="13.5" thickBot="1" x14ac:dyDescent="0.25">
      <c r="A469" s="14">
        <v>54424</v>
      </c>
      <c r="B469" s="15" t="s">
        <v>8</v>
      </c>
      <c r="C469" s="16" t="s">
        <v>5</v>
      </c>
    </row>
    <row r="470" spans="1:3" ht="13.5" thickBot="1" x14ac:dyDescent="0.25">
      <c r="A470" s="5">
        <v>54483</v>
      </c>
      <c r="B470" s="6" t="s">
        <v>4</v>
      </c>
      <c r="C470" s="7" t="s">
        <v>6</v>
      </c>
    </row>
    <row r="471" spans="1:3" ht="13.5" thickBot="1" x14ac:dyDescent="0.25">
      <c r="A471" s="5">
        <v>54484</v>
      </c>
      <c r="B471" s="6" t="s">
        <v>7</v>
      </c>
      <c r="C471" s="7" t="s">
        <v>6</v>
      </c>
    </row>
    <row r="472" spans="1:3" ht="13.5" thickBot="1" x14ac:dyDescent="0.25">
      <c r="A472" s="5">
        <v>54529</v>
      </c>
      <c r="B472" s="6" t="s">
        <v>8</v>
      </c>
      <c r="C472" s="7" t="s">
        <v>9</v>
      </c>
    </row>
    <row r="473" spans="1:3" ht="13.5" thickBot="1" x14ac:dyDescent="0.25">
      <c r="A473" s="5">
        <v>54534</v>
      </c>
      <c r="B473" s="6" t="s">
        <v>19</v>
      </c>
      <c r="C473" s="7" t="s">
        <v>10</v>
      </c>
    </row>
    <row r="474" spans="1:3" ht="13.5" thickBot="1" x14ac:dyDescent="0.25">
      <c r="A474" s="5">
        <v>54591</v>
      </c>
      <c r="B474" s="6" t="s">
        <v>12</v>
      </c>
      <c r="C474" s="7" t="s">
        <v>13</v>
      </c>
    </row>
    <row r="475" spans="1:3" ht="13.5" thickBot="1" x14ac:dyDescent="0.25">
      <c r="A475" s="5">
        <v>54673</v>
      </c>
      <c r="B475" s="6" t="s">
        <v>7</v>
      </c>
      <c r="C475" s="7" t="s">
        <v>14</v>
      </c>
    </row>
    <row r="476" spans="1:3" ht="14.25" thickBot="1" x14ac:dyDescent="0.25">
      <c r="A476" s="5">
        <v>54708</v>
      </c>
      <c r="B476" s="6" t="s">
        <v>7</v>
      </c>
      <c r="C476" s="7" t="s">
        <v>15</v>
      </c>
    </row>
    <row r="477" spans="1:3" ht="13.5" thickBot="1" x14ac:dyDescent="0.25">
      <c r="A477" s="5">
        <v>54729</v>
      </c>
      <c r="B477" s="6" t="s">
        <v>7</v>
      </c>
      <c r="C477" s="7" t="s">
        <v>16</v>
      </c>
    </row>
    <row r="478" spans="1:3" ht="13.5" thickBot="1" x14ac:dyDescent="0.25">
      <c r="A478" s="5">
        <v>54742</v>
      </c>
      <c r="B478" s="6" t="s">
        <v>4</v>
      </c>
      <c r="C478" s="7" t="s">
        <v>17</v>
      </c>
    </row>
    <row r="479" spans="1:3" ht="13.5" thickBot="1" x14ac:dyDescent="0.25">
      <c r="A479" s="11">
        <v>54840</v>
      </c>
      <c r="B479" s="12" t="s">
        <v>4</v>
      </c>
      <c r="C479" s="13" t="s">
        <v>6</v>
      </c>
    </row>
    <row r="480" spans="1:3" ht="13.5" thickBot="1" x14ac:dyDescent="0.25">
      <c r="A480" s="11">
        <v>54841</v>
      </c>
      <c r="B480" s="12" t="s">
        <v>7</v>
      </c>
      <c r="C480" s="13" t="s">
        <v>6</v>
      </c>
    </row>
    <row r="481" spans="1:3" ht="13.5" thickBot="1" x14ac:dyDescent="0.25">
      <c r="A481" s="11">
        <v>54886</v>
      </c>
      <c r="B481" s="12" t="s">
        <v>8</v>
      </c>
      <c r="C481" s="13" t="s">
        <v>9</v>
      </c>
    </row>
    <row r="482" spans="1:3" ht="13.5" thickBot="1" x14ac:dyDescent="0.25">
      <c r="A482" s="11">
        <v>54899</v>
      </c>
      <c r="B482" s="12" t="s">
        <v>12</v>
      </c>
      <c r="C482" s="13" t="s">
        <v>10</v>
      </c>
    </row>
    <row r="483" spans="1:3" ht="13.5" thickBot="1" x14ac:dyDescent="0.25">
      <c r="A483" s="11">
        <v>54948</v>
      </c>
      <c r="B483" s="12" t="s">
        <v>12</v>
      </c>
      <c r="C483" s="13" t="s">
        <v>13</v>
      </c>
    </row>
    <row r="484" spans="1:3" ht="13.5" thickBot="1" x14ac:dyDescent="0.25">
      <c r="A484" s="11">
        <v>55038</v>
      </c>
      <c r="B484" s="12" t="s">
        <v>19</v>
      </c>
      <c r="C484" s="13" t="s">
        <v>14</v>
      </c>
    </row>
    <row r="485" spans="1:3" ht="14.25" thickBot="1" x14ac:dyDescent="0.25">
      <c r="A485" s="11">
        <v>55073</v>
      </c>
      <c r="B485" s="12" t="s">
        <v>19</v>
      </c>
      <c r="C485" s="13" t="s">
        <v>15</v>
      </c>
    </row>
    <row r="486" spans="1:3" ht="13.5" thickBot="1" x14ac:dyDescent="0.25">
      <c r="A486" s="11">
        <v>55094</v>
      </c>
      <c r="B486" s="12" t="s">
        <v>19</v>
      </c>
      <c r="C486" s="13" t="s">
        <v>16</v>
      </c>
    </row>
    <row r="487" spans="1:3" ht="13.5" thickBot="1" x14ac:dyDescent="0.25">
      <c r="A487" s="11">
        <v>55107</v>
      </c>
      <c r="B487" s="12" t="s">
        <v>7</v>
      </c>
      <c r="C487" s="13" t="s">
        <v>17</v>
      </c>
    </row>
    <row r="488" spans="1:3" ht="13.5" thickBot="1" x14ac:dyDescent="0.25">
      <c r="A488" s="5">
        <v>55197</v>
      </c>
      <c r="B488" s="6" t="s">
        <v>4</v>
      </c>
      <c r="C488" s="7" t="s">
        <v>6</v>
      </c>
    </row>
    <row r="489" spans="1:3" ht="13.5" thickBot="1" x14ac:dyDescent="0.25">
      <c r="A489" s="5">
        <v>55198</v>
      </c>
      <c r="B489" s="6" t="s">
        <v>7</v>
      </c>
      <c r="C489" s="7" t="s">
        <v>6</v>
      </c>
    </row>
    <row r="490" spans="1:3" ht="13.5" thickBot="1" x14ac:dyDescent="0.25">
      <c r="A490" s="5">
        <v>55243</v>
      </c>
      <c r="B490" s="6" t="s">
        <v>8</v>
      </c>
      <c r="C490" s="7" t="s">
        <v>9</v>
      </c>
    </row>
    <row r="491" spans="1:3" ht="13.5" thickBot="1" x14ac:dyDescent="0.25">
      <c r="A491" s="5">
        <v>55264</v>
      </c>
      <c r="B491" s="6" t="s">
        <v>8</v>
      </c>
      <c r="C491" s="7" t="s">
        <v>10</v>
      </c>
    </row>
    <row r="492" spans="1:3" ht="13.5" thickBot="1" x14ac:dyDescent="0.25">
      <c r="A492" s="5">
        <v>55274</v>
      </c>
      <c r="B492" s="6" t="s">
        <v>4</v>
      </c>
      <c r="C492" s="7" t="s">
        <v>11</v>
      </c>
    </row>
    <row r="493" spans="1:3" ht="13.5" thickBot="1" x14ac:dyDescent="0.25">
      <c r="A493" s="5">
        <v>55305</v>
      </c>
      <c r="B493" s="6" t="s">
        <v>12</v>
      </c>
      <c r="C493" s="7" t="s">
        <v>13</v>
      </c>
    </row>
    <row r="494" spans="1:3" ht="13.5" thickBot="1" x14ac:dyDescent="0.25">
      <c r="A494" s="5">
        <v>55403</v>
      </c>
      <c r="B494" s="6" t="s">
        <v>12</v>
      </c>
      <c r="C494" s="7" t="s">
        <v>14</v>
      </c>
    </row>
    <row r="495" spans="1:3" ht="14.25" thickBot="1" x14ac:dyDescent="0.25">
      <c r="A495" s="5">
        <v>55438</v>
      </c>
      <c r="B495" s="6" t="s">
        <v>12</v>
      </c>
      <c r="C495" s="7" t="s">
        <v>15</v>
      </c>
    </row>
    <row r="496" spans="1:3" ht="13.5" thickBot="1" x14ac:dyDescent="0.25">
      <c r="A496" s="5">
        <v>55459</v>
      </c>
      <c r="B496" s="6" t="s">
        <v>12</v>
      </c>
      <c r="C496" s="7" t="s">
        <v>16</v>
      </c>
    </row>
    <row r="497" spans="1:3" ht="13.5" thickBot="1" x14ac:dyDescent="0.25">
      <c r="A497" s="5">
        <v>55472</v>
      </c>
      <c r="B497" s="6" t="s">
        <v>19</v>
      </c>
      <c r="C497" s="7" t="s">
        <v>17</v>
      </c>
    </row>
    <row r="498" spans="1:3" ht="13.5" thickBot="1" x14ac:dyDescent="0.25">
      <c r="A498" s="5">
        <v>55512</v>
      </c>
      <c r="B498" s="6" t="s">
        <v>4</v>
      </c>
      <c r="C498" s="7" t="s">
        <v>18</v>
      </c>
    </row>
    <row r="499" spans="1:3" ht="13.5" thickBot="1" x14ac:dyDescent="0.25">
      <c r="A499" s="8">
        <v>55519</v>
      </c>
      <c r="B499" s="9" t="s">
        <v>4</v>
      </c>
      <c r="C499" s="10" t="s">
        <v>5</v>
      </c>
    </row>
    <row r="500" spans="1:3" ht="13.5" thickBot="1" x14ac:dyDescent="0.25">
      <c r="A500" s="11">
        <v>55582</v>
      </c>
      <c r="B500" s="12" t="s">
        <v>4</v>
      </c>
      <c r="C500" s="13" t="s">
        <v>6</v>
      </c>
    </row>
    <row r="501" spans="1:3" ht="13.5" thickBot="1" x14ac:dyDescent="0.25">
      <c r="A501" s="11">
        <v>55583</v>
      </c>
      <c r="B501" s="12" t="s">
        <v>7</v>
      </c>
      <c r="C501" s="13" t="s">
        <v>6</v>
      </c>
    </row>
    <row r="502" spans="1:3" ht="13.5" thickBot="1" x14ac:dyDescent="0.25">
      <c r="A502" s="11">
        <v>55628</v>
      </c>
      <c r="B502" s="12" t="s">
        <v>8</v>
      </c>
      <c r="C502" s="13" t="s">
        <v>9</v>
      </c>
    </row>
    <row r="503" spans="1:3" ht="13.5" thickBot="1" x14ac:dyDescent="0.25">
      <c r="A503" s="11">
        <v>55640</v>
      </c>
      <c r="B503" s="12" t="s">
        <v>19</v>
      </c>
      <c r="C503" s="13" t="s">
        <v>11</v>
      </c>
    </row>
    <row r="504" spans="1:3" ht="13.5" thickBot="1" x14ac:dyDescent="0.25">
      <c r="A504" s="11">
        <v>55690</v>
      </c>
      <c r="B504" s="12" t="s">
        <v>12</v>
      </c>
      <c r="C504" s="13" t="s">
        <v>13</v>
      </c>
    </row>
    <row r="505" spans="1:3" ht="13.5" thickBot="1" x14ac:dyDescent="0.25">
      <c r="A505" s="11">
        <v>55838</v>
      </c>
      <c r="B505" s="12" t="s">
        <v>8</v>
      </c>
      <c r="C505" s="13" t="s">
        <v>17</v>
      </c>
    </row>
    <row r="506" spans="1:3" ht="13.5" thickBot="1" x14ac:dyDescent="0.25">
      <c r="A506" s="11">
        <v>55878</v>
      </c>
      <c r="B506" s="12" t="s">
        <v>19</v>
      </c>
      <c r="C506" s="13" t="s">
        <v>18</v>
      </c>
    </row>
    <row r="507" spans="1:3" ht="13.5" thickBot="1" x14ac:dyDescent="0.25">
      <c r="A507" s="14">
        <v>55885</v>
      </c>
      <c r="B507" s="15" t="s">
        <v>19</v>
      </c>
      <c r="C507" s="16" t="s">
        <v>5</v>
      </c>
    </row>
    <row r="508" spans="1:3" ht="13.5" thickBot="1" x14ac:dyDescent="0.25">
      <c r="A508" s="5">
        <v>55932</v>
      </c>
      <c r="B508" s="6" t="s">
        <v>4</v>
      </c>
      <c r="C508" s="7" t="s">
        <v>6</v>
      </c>
    </row>
    <row r="509" spans="1:3" ht="13.5" thickBot="1" x14ac:dyDescent="0.25">
      <c r="A509" s="5">
        <v>55933</v>
      </c>
      <c r="B509" s="6" t="s">
        <v>7</v>
      </c>
      <c r="C509" s="7" t="s">
        <v>6</v>
      </c>
    </row>
    <row r="510" spans="1:3" ht="13.5" thickBot="1" x14ac:dyDescent="0.25">
      <c r="A510" s="5">
        <v>55978</v>
      </c>
      <c r="B510" s="6" t="s">
        <v>8</v>
      </c>
      <c r="C510" s="7" t="s">
        <v>9</v>
      </c>
    </row>
    <row r="511" spans="1:3" ht="13.5" thickBot="1" x14ac:dyDescent="0.25">
      <c r="A511" s="5">
        <v>55995</v>
      </c>
      <c r="B511" s="6" t="s">
        <v>4</v>
      </c>
      <c r="C511" s="7" t="s">
        <v>10</v>
      </c>
    </row>
    <row r="512" spans="1:3" ht="13.5" thickBot="1" x14ac:dyDescent="0.25">
      <c r="A512" s="5">
        <v>56005</v>
      </c>
      <c r="B512" s="6" t="s">
        <v>12</v>
      </c>
      <c r="C512" s="7" t="s">
        <v>11</v>
      </c>
    </row>
    <row r="513" spans="1:3" ht="13.5" thickBot="1" x14ac:dyDescent="0.25">
      <c r="A513" s="5">
        <v>56040</v>
      </c>
      <c r="B513" s="6" t="s">
        <v>12</v>
      </c>
      <c r="C513" s="7" t="s">
        <v>13</v>
      </c>
    </row>
    <row r="514" spans="1:3" ht="13.5" thickBot="1" x14ac:dyDescent="0.25">
      <c r="A514" s="5">
        <v>56243</v>
      </c>
      <c r="B514" s="6" t="s">
        <v>12</v>
      </c>
      <c r="C514" s="7" t="s">
        <v>18</v>
      </c>
    </row>
    <row r="515" spans="1:3" ht="13.5" thickBot="1" x14ac:dyDescent="0.25">
      <c r="A515" s="8">
        <v>56250</v>
      </c>
      <c r="B515" s="9" t="s">
        <v>12</v>
      </c>
      <c r="C515" s="10" t="s">
        <v>5</v>
      </c>
    </row>
    <row r="516" spans="1:3" ht="13.5" thickBot="1" x14ac:dyDescent="0.25">
      <c r="A516" s="11">
        <v>56289</v>
      </c>
      <c r="B516" s="12" t="s">
        <v>4</v>
      </c>
      <c r="C516" s="13" t="s">
        <v>6</v>
      </c>
    </row>
    <row r="517" spans="1:3" ht="13.5" thickBot="1" x14ac:dyDescent="0.25">
      <c r="A517" s="11">
        <v>56290</v>
      </c>
      <c r="B517" s="12" t="s">
        <v>7</v>
      </c>
      <c r="C517" s="13" t="s">
        <v>6</v>
      </c>
    </row>
    <row r="518" spans="1:3" ht="13.5" thickBot="1" x14ac:dyDescent="0.25">
      <c r="A518" s="11">
        <v>56335</v>
      </c>
      <c r="B518" s="12" t="s">
        <v>8</v>
      </c>
      <c r="C518" s="13" t="s">
        <v>9</v>
      </c>
    </row>
    <row r="519" spans="1:3" ht="13.5" thickBot="1" x14ac:dyDescent="0.25">
      <c r="A519" s="11">
        <v>56360</v>
      </c>
      <c r="B519" s="12" t="s">
        <v>7</v>
      </c>
      <c r="C519" s="13" t="s">
        <v>10</v>
      </c>
    </row>
    <row r="520" spans="1:3" ht="13.5" thickBot="1" x14ac:dyDescent="0.25">
      <c r="A520" s="11">
        <v>56370</v>
      </c>
      <c r="B520" s="12" t="s">
        <v>8</v>
      </c>
      <c r="C520" s="13" t="s">
        <v>11</v>
      </c>
    </row>
    <row r="521" spans="1:3" ht="13.5" thickBot="1" x14ac:dyDescent="0.25">
      <c r="A521" s="11">
        <v>56397</v>
      </c>
      <c r="B521" s="12" t="s">
        <v>12</v>
      </c>
      <c r="C521" s="13" t="s">
        <v>13</v>
      </c>
    </row>
    <row r="522" spans="1:3" ht="13.5" thickBot="1" x14ac:dyDescent="0.25">
      <c r="A522" s="11">
        <v>56499</v>
      </c>
      <c r="B522" s="12" t="s">
        <v>4</v>
      </c>
      <c r="C522" s="13" t="s">
        <v>14</v>
      </c>
    </row>
    <row r="523" spans="1:3" ht="14.25" thickBot="1" x14ac:dyDescent="0.25">
      <c r="A523" s="11">
        <v>56534</v>
      </c>
      <c r="B523" s="12" t="s">
        <v>4</v>
      </c>
      <c r="C523" s="13" t="s">
        <v>15</v>
      </c>
    </row>
    <row r="524" spans="1:3" ht="13.5" thickBot="1" x14ac:dyDescent="0.25">
      <c r="A524" s="11">
        <v>56555</v>
      </c>
      <c r="B524" s="12" t="s">
        <v>4</v>
      </c>
      <c r="C524" s="13" t="s">
        <v>16</v>
      </c>
    </row>
    <row r="525" spans="1:3" ht="13.5" thickBot="1" x14ac:dyDescent="0.25">
      <c r="A525" s="11">
        <v>56608</v>
      </c>
      <c r="B525" s="12" t="s">
        <v>8</v>
      </c>
      <c r="C525" s="13" t="s">
        <v>18</v>
      </c>
    </row>
    <row r="526" spans="1:3" ht="13.5" thickBot="1" x14ac:dyDescent="0.25">
      <c r="A526" s="14">
        <v>56615</v>
      </c>
      <c r="B526" s="15" t="s">
        <v>8</v>
      </c>
      <c r="C526" s="16" t="s">
        <v>5</v>
      </c>
    </row>
    <row r="527" spans="1:3" ht="13.5" thickBot="1" x14ac:dyDescent="0.25">
      <c r="A527" s="5">
        <v>56674</v>
      </c>
      <c r="B527" s="6" t="s">
        <v>4</v>
      </c>
      <c r="C527" s="7" t="s">
        <v>6</v>
      </c>
    </row>
    <row r="528" spans="1:3" ht="13.5" thickBot="1" x14ac:dyDescent="0.25">
      <c r="A528" s="5">
        <v>56675</v>
      </c>
      <c r="B528" s="6" t="s">
        <v>7</v>
      </c>
      <c r="C528" s="7" t="s">
        <v>6</v>
      </c>
    </row>
    <row r="529" spans="1:3" ht="13.5" thickBot="1" x14ac:dyDescent="0.25">
      <c r="A529" s="5">
        <v>56720</v>
      </c>
      <c r="B529" s="6" t="s">
        <v>8</v>
      </c>
      <c r="C529" s="7" t="s">
        <v>9</v>
      </c>
    </row>
    <row r="530" spans="1:3" ht="13.5" thickBot="1" x14ac:dyDescent="0.25">
      <c r="A530" s="5">
        <v>56725</v>
      </c>
      <c r="B530" s="6" t="s">
        <v>19</v>
      </c>
      <c r="C530" s="7" t="s">
        <v>10</v>
      </c>
    </row>
    <row r="531" spans="1:3" ht="13.5" thickBot="1" x14ac:dyDescent="0.25">
      <c r="A531" s="5">
        <v>56782</v>
      </c>
      <c r="B531" s="6" t="s">
        <v>12</v>
      </c>
      <c r="C531" s="7" t="s">
        <v>13</v>
      </c>
    </row>
    <row r="532" spans="1:3" ht="13.5" thickBot="1" x14ac:dyDescent="0.25">
      <c r="A532" s="5">
        <v>56864</v>
      </c>
      <c r="B532" s="6" t="s">
        <v>7</v>
      </c>
      <c r="C532" s="7" t="s">
        <v>14</v>
      </c>
    </row>
    <row r="533" spans="1:3" ht="14.25" thickBot="1" x14ac:dyDescent="0.25">
      <c r="A533" s="5">
        <v>56899</v>
      </c>
      <c r="B533" s="6" t="s">
        <v>7</v>
      </c>
      <c r="C533" s="7" t="s">
        <v>15</v>
      </c>
    </row>
    <row r="534" spans="1:3" ht="13.5" thickBot="1" x14ac:dyDescent="0.25">
      <c r="A534" s="5">
        <v>56920</v>
      </c>
      <c r="B534" s="6" t="s">
        <v>7</v>
      </c>
      <c r="C534" s="7" t="s">
        <v>16</v>
      </c>
    </row>
    <row r="535" spans="1:3" ht="13.5" thickBot="1" x14ac:dyDescent="0.25">
      <c r="A535" s="5">
        <v>56933</v>
      </c>
      <c r="B535" s="6" t="s">
        <v>4</v>
      </c>
      <c r="C535" s="7" t="s">
        <v>17</v>
      </c>
    </row>
    <row r="536" spans="1:3" ht="13.5" thickBot="1" x14ac:dyDescent="0.25">
      <c r="A536" s="11">
        <v>57024</v>
      </c>
      <c r="B536" s="12" t="s">
        <v>4</v>
      </c>
      <c r="C536" s="13" t="s">
        <v>6</v>
      </c>
    </row>
    <row r="537" spans="1:3" ht="13.5" thickBot="1" x14ac:dyDescent="0.25">
      <c r="A537" s="11">
        <v>57025</v>
      </c>
      <c r="B537" s="12" t="s">
        <v>7</v>
      </c>
      <c r="C537" s="13" t="s">
        <v>6</v>
      </c>
    </row>
    <row r="538" spans="1:3" ht="13.5" thickBot="1" x14ac:dyDescent="0.25">
      <c r="A538" s="11">
        <v>57070</v>
      </c>
      <c r="B538" s="12" t="s">
        <v>8</v>
      </c>
      <c r="C538" s="13" t="s">
        <v>9</v>
      </c>
    </row>
    <row r="539" spans="1:3" ht="13.5" thickBot="1" x14ac:dyDescent="0.25">
      <c r="A539" s="11">
        <v>57091</v>
      </c>
      <c r="B539" s="12" t="s">
        <v>8</v>
      </c>
      <c r="C539" s="13" t="s">
        <v>10</v>
      </c>
    </row>
    <row r="540" spans="1:3" ht="13.5" thickBot="1" x14ac:dyDescent="0.25">
      <c r="A540" s="11">
        <v>57101</v>
      </c>
      <c r="B540" s="12" t="s">
        <v>4</v>
      </c>
      <c r="C540" s="13" t="s">
        <v>11</v>
      </c>
    </row>
    <row r="541" spans="1:3" ht="13.5" thickBot="1" x14ac:dyDescent="0.25">
      <c r="A541" s="11">
        <v>57132</v>
      </c>
      <c r="B541" s="12" t="s">
        <v>12</v>
      </c>
      <c r="C541" s="13" t="s">
        <v>13</v>
      </c>
    </row>
    <row r="542" spans="1:3" ht="13.5" thickBot="1" x14ac:dyDescent="0.25">
      <c r="A542" s="11">
        <v>57230</v>
      </c>
      <c r="B542" s="12" t="s">
        <v>12</v>
      </c>
      <c r="C542" s="13" t="s">
        <v>14</v>
      </c>
    </row>
    <row r="543" spans="1:3" ht="14.25" thickBot="1" x14ac:dyDescent="0.25">
      <c r="A543" s="11">
        <v>57265</v>
      </c>
      <c r="B543" s="12" t="s">
        <v>12</v>
      </c>
      <c r="C543" s="13" t="s">
        <v>15</v>
      </c>
    </row>
    <row r="544" spans="1:3" ht="13.5" thickBot="1" x14ac:dyDescent="0.25">
      <c r="A544" s="11">
        <v>57286</v>
      </c>
      <c r="B544" s="12" t="s">
        <v>12</v>
      </c>
      <c r="C544" s="13" t="s">
        <v>16</v>
      </c>
    </row>
    <row r="545" spans="1:3" ht="13.5" thickBot="1" x14ac:dyDescent="0.25">
      <c r="A545" s="11">
        <v>57299</v>
      </c>
      <c r="B545" s="12" t="s">
        <v>19</v>
      </c>
      <c r="C545" s="13" t="s">
        <v>17</v>
      </c>
    </row>
    <row r="546" spans="1:3" ht="13.5" thickBot="1" x14ac:dyDescent="0.25">
      <c r="A546" s="11">
        <v>57339</v>
      </c>
      <c r="B546" s="12" t="s">
        <v>4</v>
      </c>
      <c r="C546" s="13" t="s">
        <v>18</v>
      </c>
    </row>
    <row r="547" spans="1:3" ht="13.5" thickBot="1" x14ac:dyDescent="0.25">
      <c r="A547" s="14">
        <v>57346</v>
      </c>
      <c r="B547" s="15" t="s">
        <v>4</v>
      </c>
      <c r="C547" s="16" t="s">
        <v>5</v>
      </c>
    </row>
    <row r="548" spans="1:3" ht="13.5" thickBot="1" x14ac:dyDescent="0.25">
      <c r="A548" s="5">
        <v>57409</v>
      </c>
      <c r="B548" s="6" t="s">
        <v>4</v>
      </c>
      <c r="C548" s="7" t="s">
        <v>6</v>
      </c>
    </row>
    <row r="549" spans="1:3" ht="13.5" thickBot="1" x14ac:dyDescent="0.25">
      <c r="A549" s="5">
        <v>57410</v>
      </c>
      <c r="B549" s="6" t="s">
        <v>7</v>
      </c>
      <c r="C549" s="7" t="s">
        <v>6</v>
      </c>
    </row>
    <row r="550" spans="1:3" ht="13.5" thickBot="1" x14ac:dyDescent="0.25">
      <c r="A550" s="5">
        <v>57455</v>
      </c>
      <c r="B550" s="6" t="s">
        <v>8</v>
      </c>
      <c r="C550" s="7" t="s">
        <v>9</v>
      </c>
    </row>
    <row r="551" spans="1:3" ht="13.5" thickBot="1" x14ac:dyDescent="0.25">
      <c r="A551" s="5">
        <v>57466</v>
      </c>
      <c r="B551" s="6" t="s">
        <v>7</v>
      </c>
      <c r="C551" s="7" t="s">
        <v>11</v>
      </c>
    </row>
    <row r="552" spans="1:3" ht="13.5" thickBot="1" x14ac:dyDescent="0.25">
      <c r="A552" s="5">
        <v>57517</v>
      </c>
      <c r="B552" s="6" t="s">
        <v>12</v>
      </c>
      <c r="C552" s="7" t="s">
        <v>13</v>
      </c>
    </row>
    <row r="553" spans="1:3" ht="13.5" thickBot="1" x14ac:dyDescent="0.25">
      <c r="A553" s="5">
        <v>57595</v>
      </c>
      <c r="B553" s="6" t="s">
        <v>8</v>
      </c>
      <c r="C553" s="7" t="s">
        <v>14</v>
      </c>
    </row>
    <row r="554" spans="1:3" ht="14.25" thickBot="1" x14ac:dyDescent="0.25">
      <c r="A554" s="5">
        <v>57630</v>
      </c>
      <c r="B554" s="6" t="s">
        <v>8</v>
      </c>
      <c r="C554" s="7" t="s">
        <v>15</v>
      </c>
    </row>
    <row r="555" spans="1:3" ht="13.5" thickBot="1" x14ac:dyDescent="0.25">
      <c r="A555" s="5">
        <v>57651</v>
      </c>
      <c r="B555" s="6" t="s">
        <v>8</v>
      </c>
      <c r="C555" s="7" t="s">
        <v>16</v>
      </c>
    </row>
    <row r="556" spans="1:3" ht="13.5" thickBot="1" x14ac:dyDescent="0.25">
      <c r="A556" s="5">
        <v>57664</v>
      </c>
      <c r="B556" s="6" t="s">
        <v>12</v>
      </c>
      <c r="C556" s="7" t="s">
        <v>17</v>
      </c>
    </row>
    <row r="557" spans="1:3" ht="13.5" thickBot="1" x14ac:dyDescent="0.25">
      <c r="A557" s="5">
        <v>57704</v>
      </c>
      <c r="B557" s="6" t="s">
        <v>7</v>
      </c>
      <c r="C557" s="7" t="s">
        <v>18</v>
      </c>
    </row>
    <row r="558" spans="1:3" ht="13.5" thickBot="1" x14ac:dyDescent="0.25">
      <c r="A558" s="8">
        <v>57711</v>
      </c>
      <c r="B558" s="9" t="s">
        <v>7</v>
      </c>
      <c r="C558" s="10" t="s">
        <v>5</v>
      </c>
    </row>
    <row r="559" spans="1:3" ht="13.5" thickBot="1" x14ac:dyDescent="0.25">
      <c r="A559" s="11">
        <v>57766</v>
      </c>
      <c r="B559" s="12" t="s">
        <v>4</v>
      </c>
      <c r="C559" s="13" t="s">
        <v>6</v>
      </c>
    </row>
    <row r="560" spans="1:3" ht="13.5" thickBot="1" x14ac:dyDescent="0.25">
      <c r="A560" s="11">
        <v>57767</v>
      </c>
      <c r="B560" s="12" t="s">
        <v>7</v>
      </c>
      <c r="C560" s="13" t="s">
        <v>6</v>
      </c>
    </row>
    <row r="561" spans="1:3" ht="13.5" thickBot="1" x14ac:dyDescent="0.25">
      <c r="A561" s="11">
        <v>57812</v>
      </c>
      <c r="B561" s="12" t="s">
        <v>8</v>
      </c>
      <c r="C561" s="13" t="s">
        <v>9</v>
      </c>
    </row>
    <row r="562" spans="1:3" ht="13.5" thickBot="1" x14ac:dyDescent="0.25">
      <c r="A562" s="11">
        <v>57831</v>
      </c>
      <c r="B562" s="12" t="s">
        <v>19</v>
      </c>
      <c r="C562" s="13" t="s">
        <v>11</v>
      </c>
    </row>
    <row r="563" spans="1:3" ht="13.5" thickBot="1" x14ac:dyDescent="0.25">
      <c r="A563" s="11">
        <v>57874</v>
      </c>
      <c r="B563" s="12" t="s">
        <v>12</v>
      </c>
      <c r="C563" s="13" t="s">
        <v>13</v>
      </c>
    </row>
    <row r="564" spans="1:3" ht="13.5" thickBot="1" x14ac:dyDescent="0.25">
      <c r="A564" s="11">
        <v>58029</v>
      </c>
      <c r="B564" s="12" t="s">
        <v>8</v>
      </c>
      <c r="C564" s="13" t="s">
        <v>17</v>
      </c>
    </row>
    <row r="565" spans="1:3" ht="13.5" thickBot="1" x14ac:dyDescent="0.25">
      <c r="A565" s="11">
        <v>58069</v>
      </c>
      <c r="B565" s="12" t="s">
        <v>19</v>
      </c>
      <c r="C565" s="13" t="s">
        <v>18</v>
      </c>
    </row>
    <row r="566" spans="1:3" ht="13.5" thickBot="1" x14ac:dyDescent="0.25">
      <c r="A566" s="14">
        <v>58076</v>
      </c>
      <c r="B566" s="15" t="s">
        <v>19</v>
      </c>
      <c r="C566" s="16" t="s">
        <v>5</v>
      </c>
    </row>
    <row r="567" spans="1:3" ht="13.5" thickBot="1" x14ac:dyDescent="0.25">
      <c r="A567" s="5">
        <v>58116</v>
      </c>
      <c r="B567" s="6" t="s">
        <v>4</v>
      </c>
      <c r="C567" s="7" t="s">
        <v>6</v>
      </c>
    </row>
    <row r="568" spans="1:3" ht="13.5" thickBot="1" x14ac:dyDescent="0.25">
      <c r="A568" s="5">
        <v>58117</v>
      </c>
      <c r="B568" s="6" t="s">
        <v>7</v>
      </c>
      <c r="C568" s="7" t="s">
        <v>6</v>
      </c>
    </row>
    <row r="569" spans="1:3" ht="13.5" thickBot="1" x14ac:dyDescent="0.25">
      <c r="A569" s="5">
        <v>58162</v>
      </c>
      <c r="B569" s="6" t="s">
        <v>8</v>
      </c>
      <c r="C569" s="7" t="s">
        <v>9</v>
      </c>
    </row>
    <row r="570" spans="1:3" ht="13.5" thickBot="1" x14ac:dyDescent="0.25">
      <c r="A570" s="5">
        <v>58186</v>
      </c>
      <c r="B570" s="6" t="s">
        <v>4</v>
      </c>
      <c r="C570" s="7" t="s">
        <v>10</v>
      </c>
    </row>
    <row r="571" spans="1:3" ht="13.5" thickBot="1" x14ac:dyDescent="0.25">
      <c r="A571" s="5">
        <v>58196</v>
      </c>
      <c r="B571" s="6" t="s">
        <v>12</v>
      </c>
      <c r="C571" s="7" t="s">
        <v>11</v>
      </c>
    </row>
    <row r="572" spans="1:3" ht="13.5" thickBot="1" x14ac:dyDescent="0.25">
      <c r="A572" s="5">
        <v>58224</v>
      </c>
      <c r="B572" s="6" t="s">
        <v>12</v>
      </c>
      <c r="C572" s="7" t="s">
        <v>13</v>
      </c>
    </row>
    <row r="573" spans="1:3" ht="13.5" thickBot="1" x14ac:dyDescent="0.25">
      <c r="A573" s="5">
        <v>58434</v>
      </c>
      <c r="B573" s="6" t="s">
        <v>12</v>
      </c>
      <c r="C573" s="7" t="s">
        <v>18</v>
      </c>
    </row>
    <row r="574" spans="1:3" ht="13.5" thickBot="1" x14ac:dyDescent="0.25">
      <c r="A574" s="8">
        <v>58441</v>
      </c>
      <c r="B574" s="9" t="s">
        <v>12</v>
      </c>
      <c r="C574" s="10" t="s">
        <v>5</v>
      </c>
    </row>
    <row r="575" spans="1:3" ht="13.5" thickBot="1" x14ac:dyDescent="0.25">
      <c r="A575" s="11">
        <v>58501</v>
      </c>
      <c r="B575" s="12" t="s">
        <v>4</v>
      </c>
      <c r="C575" s="13" t="s">
        <v>6</v>
      </c>
    </row>
    <row r="576" spans="1:3" ht="13.5" thickBot="1" x14ac:dyDescent="0.25">
      <c r="A576" s="11">
        <v>58502</v>
      </c>
      <c r="B576" s="12" t="s">
        <v>7</v>
      </c>
      <c r="C576" s="13" t="s">
        <v>6</v>
      </c>
    </row>
    <row r="577" spans="1:3" ht="13.5" thickBot="1" x14ac:dyDescent="0.25">
      <c r="A577" s="11">
        <v>58547</v>
      </c>
      <c r="B577" s="12" t="s">
        <v>8</v>
      </c>
      <c r="C577" s="13" t="s">
        <v>9</v>
      </c>
    </row>
    <row r="578" spans="1:3" ht="13.5" thickBot="1" x14ac:dyDescent="0.25">
      <c r="A578" s="11">
        <v>58552</v>
      </c>
      <c r="B578" s="12" t="s">
        <v>19</v>
      </c>
      <c r="C578" s="13" t="s">
        <v>10</v>
      </c>
    </row>
    <row r="579" spans="1:3" ht="13.5" thickBot="1" x14ac:dyDescent="0.25">
      <c r="A579" s="11">
        <v>58609</v>
      </c>
      <c r="B579" s="12" t="s">
        <v>12</v>
      </c>
      <c r="C579" s="13" t="s">
        <v>13</v>
      </c>
    </row>
    <row r="580" spans="1:3" ht="13.5" thickBot="1" x14ac:dyDescent="0.25">
      <c r="A580" s="11">
        <v>58691</v>
      </c>
      <c r="B580" s="12" t="s">
        <v>7</v>
      </c>
      <c r="C580" s="13" t="s">
        <v>14</v>
      </c>
    </row>
    <row r="581" spans="1:3" ht="14.25" thickBot="1" x14ac:dyDescent="0.25">
      <c r="A581" s="11">
        <v>58726</v>
      </c>
      <c r="B581" s="12" t="s">
        <v>7</v>
      </c>
      <c r="C581" s="13" t="s">
        <v>15</v>
      </c>
    </row>
    <row r="582" spans="1:3" ht="13.5" thickBot="1" x14ac:dyDescent="0.25">
      <c r="A582" s="11">
        <v>58747</v>
      </c>
      <c r="B582" s="12" t="s">
        <v>7</v>
      </c>
      <c r="C582" s="13" t="s">
        <v>16</v>
      </c>
    </row>
    <row r="583" spans="1:3" ht="13.5" thickBot="1" x14ac:dyDescent="0.25">
      <c r="A583" s="11">
        <v>58760</v>
      </c>
      <c r="B583" s="12" t="s">
        <v>4</v>
      </c>
      <c r="C583" s="13" t="s">
        <v>17</v>
      </c>
    </row>
    <row r="584" spans="1:3" ht="13.5" thickBot="1" x14ac:dyDescent="0.25">
      <c r="A584" s="5">
        <v>58858</v>
      </c>
      <c r="B584" s="6" t="s">
        <v>4</v>
      </c>
      <c r="C584" s="7" t="s">
        <v>6</v>
      </c>
    </row>
    <row r="585" spans="1:3" ht="13.5" thickBot="1" x14ac:dyDescent="0.25">
      <c r="A585" s="5">
        <v>58859</v>
      </c>
      <c r="B585" s="6" t="s">
        <v>7</v>
      </c>
      <c r="C585" s="7" t="s">
        <v>6</v>
      </c>
    </row>
    <row r="586" spans="1:3" ht="13.5" thickBot="1" x14ac:dyDescent="0.25">
      <c r="A586" s="5">
        <v>58904</v>
      </c>
      <c r="B586" s="6" t="s">
        <v>8</v>
      </c>
      <c r="C586" s="7" t="s">
        <v>9</v>
      </c>
    </row>
    <row r="587" spans="1:3" ht="13.5" thickBot="1" x14ac:dyDescent="0.25">
      <c r="A587" s="5">
        <v>58917</v>
      </c>
      <c r="B587" s="6" t="s">
        <v>12</v>
      </c>
      <c r="C587" s="7" t="s">
        <v>10</v>
      </c>
    </row>
    <row r="588" spans="1:3" ht="13.5" thickBot="1" x14ac:dyDescent="0.25">
      <c r="A588" s="5">
        <v>58966</v>
      </c>
      <c r="B588" s="6" t="s">
        <v>12</v>
      </c>
      <c r="C588" s="7" t="s">
        <v>13</v>
      </c>
    </row>
    <row r="589" spans="1:3" ht="13.5" thickBot="1" x14ac:dyDescent="0.25">
      <c r="A589" s="5">
        <v>59056</v>
      </c>
      <c r="B589" s="6" t="s">
        <v>19</v>
      </c>
      <c r="C589" s="7" t="s">
        <v>14</v>
      </c>
    </row>
    <row r="590" spans="1:3" ht="14.25" thickBot="1" x14ac:dyDescent="0.25">
      <c r="A590" s="5">
        <v>59091</v>
      </c>
      <c r="B590" s="6" t="s">
        <v>19</v>
      </c>
      <c r="C590" s="7" t="s">
        <v>15</v>
      </c>
    </row>
    <row r="591" spans="1:3" ht="13.5" thickBot="1" x14ac:dyDescent="0.25">
      <c r="A591" s="5">
        <v>59112</v>
      </c>
      <c r="B591" s="6" t="s">
        <v>19</v>
      </c>
      <c r="C591" s="7" t="s">
        <v>16</v>
      </c>
    </row>
    <row r="592" spans="1:3" ht="13.5" thickBot="1" x14ac:dyDescent="0.25">
      <c r="A592" s="5">
        <v>59125</v>
      </c>
      <c r="B592" s="6" t="s">
        <v>7</v>
      </c>
      <c r="C592" s="7" t="s">
        <v>17</v>
      </c>
    </row>
    <row r="593" spans="1:3" ht="13.5" thickBot="1" x14ac:dyDescent="0.25">
      <c r="A593" s="11">
        <v>59208</v>
      </c>
      <c r="B593" s="12" t="s">
        <v>4</v>
      </c>
      <c r="C593" s="13" t="s">
        <v>6</v>
      </c>
    </row>
    <row r="594" spans="1:3" ht="13.5" thickBot="1" x14ac:dyDescent="0.25">
      <c r="A594" s="11">
        <v>59209</v>
      </c>
      <c r="B594" s="12" t="s">
        <v>7</v>
      </c>
      <c r="C594" s="13" t="s">
        <v>6</v>
      </c>
    </row>
    <row r="595" spans="1:3" ht="13.5" thickBot="1" x14ac:dyDescent="0.25">
      <c r="A595" s="11">
        <v>59254</v>
      </c>
      <c r="B595" s="12" t="s">
        <v>8</v>
      </c>
      <c r="C595" s="13" t="s">
        <v>9</v>
      </c>
    </row>
    <row r="596" spans="1:3" ht="13.5" thickBot="1" x14ac:dyDescent="0.25">
      <c r="A596" s="11">
        <v>59282</v>
      </c>
      <c r="B596" s="12" t="s">
        <v>8</v>
      </c>
      <c r="C596" s="13" t="s">
        <v>10</v>
      </c>
    </row>
    <row r="597" spans="1:3" ht="13.5" thickBot="1" x14ac:dyDescent="0.25">
      <c r="A597" s="11">
        <v>59292</v>
      </c>
      <c r="B597" s="12" t="s">
        <v>4</v>
      </c>
      <c r="C597" s="13" t="s">
        <v>11</v>
      </c>
    </row>
    <row r="598" spans="1:3" ht="13.5" thickBot="1" x14ac:dyDescent="0.25">
      <c r="A598" s="11">
        <v>59316</v>
      </c>
      <c r="B598" s="12" t="s">
        <v>12</v>
      </c>
      <c r="C598" s="13" t="s">
        <v>13</v>
      </c>
    </row>
    <row r="599" spans="1:3" ht="13.5" thickBot="1" x14ac:dyDescent="0.25">
      <c r="A599" s="11">
        <v>59421</v>
      </c>
      <c r="B599" s="12" t="s">
        <v>12</v>
      </c>
      <c r="C599" s="13" t="s">
        <v>14</v>
      </c>
    </row>
    <row r="600" spans="1:3" ht="14.25" thickBot="1" x14ac:dyDescent="0.25">
      <c r="A600" s="11">
        <v>59456</v>
      </c>
      <c r="B600" s="12" t="s">
        <v>12</v>
      </c>
      <c r="C600" s="13" t="s">
        <v>15</v>
      </c>
    </row>
    <row r="601" spans="1:3" ht="13.5" thickBot="1" x14ac:dyDescent="0.25">
      <c r="A601" s="11">
        <v>59477</v>
      </c>
      <c r="B601" s="12" t="s">
        <v>12</v>
      </c>
      <c r="C601" s="13" t="s">
        <v>16</v>
      </c>
    </row>
    <row r="602" spans="1:3" ht="13.5" thickBot="1" x14ac:dyDescent="0.25">
      <c r="A602" s="11">
        <v>59490</v>
      </c>
      <c r="B602" s="12" t="s">
        <v>19</v>
      </c>
      <c r="C602" s="13" t="s">
        <v>17</v>
      </c>
    </row>
    <row r="603" spans="1:3" ht="13.5" thickBot="1" x14ac:dyDescent="0.25">
      <c r="A603" s="11">
        <v>59530</v>
      </c>
      <c r="B603" s="12" t="s">
        <v>4</v>
      </c>
      <c r="C603" s="13" t="s">
        <v>18</v>
      </c>
    </row>
    <row r="604" spans="1:3" ht="13.5" thickBot="1" x14ac:dyDescent="0.25">
      <c r="A604" s="14">
        <v>59537</v>
      </c>
      <c r="B604" s="15" t="s">
        <v>4</v>
      </c>
      <c r="C604" s="16" t="s">
        <v>5</v>
      </c>
    </row>
    <row r="605" spans="1:3" ht="13.5" thickBot="1" x14ac:dyDescent="0.25">
      <c r="A605" s="5">
        <v>59593</v>
      </c>
      <c r="B605" s="6" t="s">
        <v>4</v>
      </c>
      <c r="C605" s="7" t="s">
        <v>6</v>
      </c>
    </row>
    <row r="606" spans="1:3" ht="13.5" thickBot="1" x14ac:dyDescent="0.25">
      <c r="A606" s="5">
        <v>59594</v>
      </c>
      <c r="B606" s="6" t="s">
        <v>7</v>
      </c>
      <c r="C606" s="7" t="s">
        <v>6</v>
      </c>
    </row>
    <row r="607" spans="1:3" ht="13.5" thickBot="1" x14ac:dyDescent="0.25">
      <c r="A607" s="5">
        <v>59639</v>
      </c>
      <c r="B607" s="6" t="s">
        <v>8</v>
      </c>
      <c r="C607" s="7" t="s">
        <v>9</v>
      </c>
    </row>
    <row r="608" spans="1:3" ht="13.5" thickBot="1" x14ac:dyDescent="0.25">
      <c r="A608" s="5">
        <v>59657</v>
      </c>
      <c r="B608" s="6" t="s">
        <v>7</v>
      </c>
      <c r="C608" s="7" t="s">
        <v>11</v>
      </c>
    </row>
    <row r="609" spans="1:3" ht="13.5" thickBot="1" x14ac:dyDescent="0.25">
      <c r="A609" s="5">
        <v>59701</v>
      </c>
      <c r="B609" s="6" t="s">
        <v>12</v>
      </c>
      <c r="C609" s="7" t="s">
        <v>13</v>
      </c>
    </row>
    <row r="610" spans="1:3" ht="13.5" thickBot="1" x14ac:dyDescent="0.25">
      <c r="A610" s="5">
        <v>59786</v>
      </c>
      <c r="B610" s="6" t="s">
        <v>8</v>
      </c>
      <c r="C610" s="7" t="s">
        <v>14</v>
      </c>
    </row>
    <row r="611" spans="1:3" ht="14.25" thickBot="1" x14ac:dyDescent="0.25">
      <c r="A611" s="5">
        <v>59821</v>
      </c>
      <c r="B611" s="6" t="s">
        <v>8</v>
      </c>
      <c r="C611" s="7" t="s">
        <v>15</v>
      </c>
    </row>
    <row r="612" spans="1:3" ht="13.5" thickBot="1" x14ac:dyDescent="0.25">
      <c r="A612" s="5">
        <v>59842</v>
      </c>
      <c r="B612" s="6" t="s">
        <v>8</v>
      </c>
      <c r="C612" s="7" t="s">
        <v>16</v>
      </c>
    </row>
    <row r="613" spans="1:3" ht="13.5" thickBot="1" x14ac:dyDescent="0.25">
      <c r="A613" s="5">
        <v>59855</v>
      </c>
      <c r="B613" s="6" t="s">
        <v>12</v>
      </c>
      <c r="C613" s="7" t="s">
        <v>17</v>
      </c>
    </row>
    <row r="614" spans="1:3" ht="13.5" thickBot="1" x14ac:dyDescent="0.25">
      <c r="A614" s="5">
        <v>59895</v>
      </c>
      <c r="B614" s="6" t="s">
        <v>7</v>
      </c>
      <c r="C614" s="7" t="s">
        <v>18</v>
      </c>
    </row>
    <row r="615" spans="1:3" ht="13.5" thickBot="1" x14ac:dyDescent="0.25">
      <c r="A615" s="8">
        <v>59902</v>
      </c>
      <c r="B615" s="9" t="s">
        <v>7</v>
      </c>
      <c r="C615" s="10" t="s">
        <v>5</v>
      </c>
    </row>
    <row r="616" spans="1:3" ht="13.5" thickBot="1" x14ac:dyDescent="0.25">
      <c r="A616" s="11">
        <v>59950</v>
      </c>
      <c r="B616" s="12" t="s">
        <v>4</v>
      </c>
      <c r="C616" s="13" t="s">
        <v>6</v>
      </c>
    </row>
    <row r="617" spans="1:3" ht="13.5" thickBot="1" x14ac:dyDescent="0.25">
      <c r="A617" s="11">
        <v>59951</v>
      </c>
      <c r="B617" s="12" t="s">
        <v>7</v>
      </c>
      <c r="C617" s="13" t="s">
        <v>6</v>
      </c>
    </row>
    <row r="618" spans="1:3" ht="13.5" thickBot="1" x14ac:dyDescent="0.25">
      <c r="A618" s="11">
        <v>59996</v>
      </c>
      <c r="B618" s="12" t="s">
        <v>8</v>
      </c>
      <c r="C618" s="13" t="s">
        <v>9</v>
      </c>
    </row>
    <row r="619" spans="1:3" ht="13.5" thickBot="1" x14ac:dyDescent="0.25">
      <c r="A619" s="11">
        <v>60013</v>
      </c>
      <c r="B619" s="12" t="s">
        <v>4</v>
      </c>
      <c r="C619" s="13" t="s">
        <v>10</v>
      </c>
    </row>
    <row r="620" spans="1:3" ht="13.5" thickBot="1" x14ac:dyDescent="0.25">
      <c r="A620" s="11">
        <v>60023</v>
      </c>
      <c r="B620" s="12" t="s">
        <v>12</v>
      </c>
      <c r="C620" s="13" t="s">
        <v>11</v>
      </c>
    </row>
    <row r="621" spans="1:3" ht="13.5" thickBot="1" x14ac:dyDescent="0.25">
      <c r="A621" s="11">
        <v>60058</v>
      </c>
      <c r="B621" s="12" t="s">
        <v>12</v>
      </c>
      <c r="C621" s="13" t="s">
        <v>13</v>
      </c>
    </row>
    <row r="622" spans="1:3" ht="13.5" thickBot="1" x14ac:dyDescent="0.25">
      <c r="A622" s="11">
        <v>60261</v>
      </c>
      <c r="B622" s="12" t="s">
        <v>12</v>
      </c>
      <c r="C622" s="13" t="s">
        <v>18</v>
      </c>
    </row>
    <row r="623" spans="1:3" ht="13.5" thickBot="1" x14ac:dyDescent="0.25">
      <c r="A623" s="14">
        <v>60268</v>
      </c>
      <c r="B623" s="15" t="s">
        <v>12</v>
      </c>
      <c r="C623" s="16" t="s">
        <v>5</v>
      </c>
    </row>
    <row r="624" spans="1:3" ht="13.5" thickBot="1" x14ac:dyDescent="0.25">
      <c r="A624" s="5">
        <v>60307</v>
      </c>
      <c r="B624" s="6" t="s">
        <v>4</v>
      </c>
      <c r="C624" s="7" t="s">
        <v>6</v>
      </c>
    </row>
    <row r="625" spans="1:3" ht="13.5" thickBot="1" x14ac:dyDescent="0.25">
      <c r="A625" s="5">
        <v>60308</v>
      </c>
      <c r="B625" s="6" t="s">
        <v>7</v>
      </c>
      <c r="C625" s="7" t="s">
        <v>6</v>
      </c>
    </row>
    <row r="626" spans="1:3" ht="13.5" thickBot="1" x14ac:dyDescent="0.25">
      <c r="A626" s="5">
        <v>60353</v>
      </c>
      <c r="B626" s="6" t="s">
        <v>8</v>
      </c>
      <c r="C626" s="7" t="s">
        <v>9</v>
      </c>
    </row>
    <row r="627" spans="1:3" ht="13.5" thickBot="1" x14ac:dyDescent="0.25">
      <c r="A627" s="5">
        <v>60378</v>
      </c>
      <c r="B627" s="6" t="s">
        <v>7</v>
      </c>
      <c r="C627" s="7" t="s">
        <v>10</v>
      </c>
    </row>
    <row r="628" spans="1:3" ht="13.5" thickBot="1" x14ac:dyDescent="0.25">
      <c r="A628" s="5">
        <v>60388</v>
      </c>
      <c r="B628" s="6" t="s">
        <v>8</v>
      </c>
      <c r="C628" s="7" t="s">
        <v>11</v>
      </c>
    </row>
    <row r="629" spans="1:3" ht="13.5" thickBot="1" x14ac:dyDescent="0.25">
      <c r="A629" s="5">
        <v>60415</v>
      </c>
      <c r="B629" s="6" t="s">
        <v>12</v>
      </c>
      <c r="C629" s="7" t="s">
        <v>13</v>
      </c>
    </row>
    <row r="630" spans="1:3" ht="13.5" thickBot="1" x14ac:dyDescent="0.25">
      <c r="A630" s="5">
        <v>60517</v>
      </c>
      <c r="B630" s="6" t="s">
        <v>4</v>
      </c>
      <c r="C630" s="7" t="s">
        <v>14</v>
      </c>
    </row>
    <row r="631" spans="1:3" ht="14.25" thickBot="1" x14ac:dyDescent="0.25">
      <c r="A631" s="5">
        <v>60552</v>
      </c>
      <c r="B631" s="6" t="s">
        <v>4</v>
      </c>
      <c r="C631" s="7" t="s">
        <v>15</v>
      </c>
    </row>
    <row r="632" spans="1:3" ht="13.5" thickBot="1" x14ac:dyDescent="0.25">
      <c r="A632" s="5">
        <v>60573</v>
      </c>
      <c r="B632" s="6" t="s">
        <v>4</v>
      </c>
      <c r="C632" s="7" t="s">
        <v>16</v>
      </c>
    </row>
    <row r="633" spans="1:3" ht="13.5" thickBot="1" x14ac:dyDescent="0.25">
      <c r="A633" s="5">
        <v>60626</v>
      </c>
      <c r="B633" s="6" t="s">
        <v>8</v>
      </c>
      <c r="C633" s="7" t="s">
        <v>18</v>
      </c>
    </row>
    <row r="634" spans="1:3" ht="13.5" thickBot="1" x14ac:dyDescent="0.25">
      <c r="A634" s="8">
        <v>60633</v>
      </c>
      <c r="B634" s="9" t="s">
        <v>8</v>
      </c>
      <c r="C634" s="10" t="s">
        <v>5</v>
      </c>
    </row>
    <row r="635" spans="1:3" ht="13.5" thickBot="1" x14ac:dyDescent="0.25">
      <c r="A635" s="11">
        <v>60685</v>
      </c>
      <c r="B635" s="12" t="s">
        <v>4</v>
      </c>
      <c r="C635" s="13" t="s">
        <v>6</v>
      </c>
    </row>
    <row r="636" spans="1:3" ht="13.5" thickBot="1" x14ac:dyDescent="0.25">
      <c r="A636" s="11">
        <v>60686</v>
      </c>
      <c r="B636" s="12" t="s">
        <v>7</v>
      </c>
      <c r="C636" s="13" t="s">
        <v>6</v>
      </c>
    </row>
    <row r="637" spans="1:3" ht="13.5" thickBot="1" x14ac:dyDescent="0.25">
      <c r="A637" s="11">
        <v>60731</v>
      </c>
      <c r="B637" s="12" t="s">
        <v>8</v>
      </c>
      <c r="C637" s="13" t="s">
        <v>9</v>
      </c>
    </row>
    <row r="638" spans="1:3" ht="13.5" thickBot="1" x14ac:dyDescent="0.25">
      <c r="A638" s="11">
        <v>60743</v>
      </c>
      <c r="B638" s="12" t="s">
        <v>19</v>
      </c>
      <c r="C638" s="13" t="s">
        <v>10</v>
      </c>
    </row>
    <row r="639" spans="1:3" ht="13.5" thickBot="1" x14ac:dyDescent="0.25">
      <c r="A639" s="11">
        <v>60793</v>
      </c>
      <c r="B639" s="12" t="s">
        <v>12</v>
      </c>
      <c r="C639" s="13" t="s">
        <v>13</v>
      </c>
    </row>
    <row r="640" spans="1:3" ht="13.5" thickBot="1" x14ac:dyDescent="0.25">
      <c r="A640" s="11">
        <v>60882</v>
      </c>
      <c r="B640" s="12" t="s">
        <v>7</v>
      </c>
      <c r="C640" s="13" t="s">
        <v>14</v>
      </c>
    </row>
    <row r="641" spans="1:3" ht="14.25" thickBot="1" x14ac:dyDescent="0.25">
      <c r="A641" s="11">
        <v>60917</v>
      </c>
      <c r="B641" s="12" t="s">
        <v>7</v>
      </c>
      <c r="C641" s="13" t="s">
        <v>15</v>
      </c>
    </row>
    <row r="642" spans="1:3" ht="13.5" thickBot="1" x14ac:dyDescent="0.25">
      <c r="A642" s="11">
        <v>60938</v>
      </c>
      <c r="B642" s="12" t="s">
        <v>7</v>
      </c>
      <c r="C642" s="13" t="s">
        <v>16</v>
      </c>
    </row>
    <row r="643" spans="1:3" ht="13.5" thickBot="1" x14ac:dyDescent="0.25">
      <c r="A643" s="11">
        <v>60951</v>
      </c>
      <c r="B643" s="12" t="s">
        <v>4</v>
      </c>
      <c r="C643" s="13" t="s">
        <v>17</v>
      </c>
    </row>
    <row r="644" spans="1:3" ht="13.5" thickBot="1" x14ac:dyDescent="0.25">
      <c r="A644" s="5">
        <v>61042</v>
      </c>
      <c r="B644" s="6" t="s">
        <v>4</v>
      </c>
      <c r="C644" s="7" t="s">
        <v>6</v>
      </c>
    </row>
    <row r="645" spans="1:3" ht="13.5" thickBot="1" x14ac:dyDescent="0.25">
      <c r="A645" s="5">
        <v>61043</v>
      </c>
      <c r="B645" s="6" t="s">
        <v>7</v>
      </c>
      <c r="C645" s="7" t="s">
        <v>6</v>
      </c>
    </row>
    <row r="646" spans="1:3" ht="13.5" thickBot="1" x14ac:dyDescent="0.25">
      <c r="A646" s="5">
        <v>61088</v>
      </c>
      <c r="B646" s="6" t="s">
        <v>8</v>
      </c>
      <c r="C646" s="7" t="s">
        <v>9</v>
      </c>
    </row>
    <row r="647" spans="1:3" ht="13.5" thickBot="1" x14ac:dyDescent="0.25">
      <c r="A647" s="5">
        <v>61108</v>
      </c>
      <c r="B647" s="6" t="s">
        <v>12</v>
      </c>
      <c r="C647" s="7" t="s">
        <v>10</v>
      </c>
    </row>
    <row r="648" spans="1:3" ht="13.5" thickBot="1" x14ac:dyDescent="0.25">
      <c r="A648" s="5">
        <v>61150</v>
      </c>
      <c r="B648" s="6" t="s">
        <v>12</v>
      </c>
      <c r="C648" s="7" t="s">
        <v>13</v>
      </c>
    </row>
    <row r="649" spans="1:3" ht="13.5" thickBot="1" x14ac:dyDescent="0.25">
      <c r="A649" s="5">
        <v>61247</v>
      </c>
      <c r="B649" s="6" t="s">
        <v>19</v>
      </c>
      <c r="C649" s="7" t="s">
        <v>14</v>
      </c>
    </row>
    <row r="650" spans="1:3" ht="14.25" thickBot="1" x14ac:dyDescent="0.25">
      <c r="A650" s="5">
        <v>61282</v>
      </c>
      <c r="B650" s="6" t="s">
        <v>19</v>
      </c>
      <c r="C650" s="7" t="s">
        <v>15</v>
      </c>
    </row>
    <row r="651" spans="1:3" ht="13.5" thickBot="1" x14ac:dyDescent="0.25">
      <c r="A651" s="5">
        <v>61303</v>
      </c>
      <c r="B651" s="6" t="s">
        <v>19</v>
      </c>
      <c r="C651" s="7" t="s">
        <v>16</v>
      </c>
    </row>
    <row r="652" spans="1:3" ht="13.5" thickBot="1" x14ac:dyDescent="0.25">
      <c r="A652" s="5">
        <v>61316</v>
      </c>
      <c r="B652" s="6" t="s">
        <v>7</v>
      </c>
      <c r="C652" s="7" t="s">
        <v>17</v>
      </c>
    </row>
    <row r="653" spans="1:3" ht="13.5" thickBot="1" x14ac:dyDescent="0.25">
      <c r="A653" s="11">
        <v>61427</v>
      </c>
      <c r="B653" s="12" t="s">
        <v>4</v>
      </c>
      <c r="C653" s="13" t="s">
        <v>6</v>
      </c>
    </row>
    <row r="654" spans="1:3" ht="13.5" thickBot="1" x14ac:dyDescent="0.25">
      <c r="A654" s="11">
        <v>61428</v>
      </c>
      <c r="B654" s="12" t="s">
        <v>7</v>
      </c>
      <c r="C654" s="13" t="s">
        <v>6</v>
      </c>
    </row>
    <row r="655" spans="1:3" ht="13.5" thickBot="1" x14ac:dyDescent="0.25">
      <c r="A655" s="11">
        <v>61473</v>
      </c>
      <c r="B655" s="12" t="s">
        <v>8</v>
      </c>
      <c r="C655" s="13" t="s">
        <v>9</v>
      </c>
    </row>
    <row r="656" spans="1:3" ht="13.5" thickBot="1" x14ac:dyDescent="0.25">
      <c r="A656" s="11">
        <v>61484</v>
      </c>
      <c r="B656" s="12" t="s">
        <v>7</v>
      </c>
      <c r="C656" s="13" t="s">
        <v>11</v>
      </c>
    </row>
    <row r="657" spans="1:3" ht="13.5" thickBot="1" x14ac:dyDescent="0.25">
      <c r="A657" s="11">
        <v>61535</v>
      </c>
      <c r="B657" s="12" t="s">
        <v>12</v>
      </c>
      <c r="C657" s="13" t="s">
        <v>13</v>
      </c>
    </row>
    <row r="658" spans="1:3" ht="13.5" thickBot="1" x14ac:dyDescent="0.25">
      <c r="A658" s="11">
        <v>61613</v>
      </c>
      <c r="B658" s="12" t="s">
        <v>8</v>
      </c>
      <c r="C658" s="13" t="s">
        <v>14</v>
      </c>
    </row>
    <row r="659" spans="1:3" ht="14.25" thickBot="1" x14ac:dyDescent="0.25">
      <c r="A659" s="11">
        <v>61648</v>
      </c>
      <c r="B659" s="12" t="s">
        <v>8</v>
      </c>
      <c r="C659" s="13" t="s">
        <v>15</v>
      </c>
    </row>
    <row r="660" spans="1:3" ht="13.5" thickBot="1" x14ac:dyDescent="0.25">
      <c r="A660" s="11">
        <v>61669</v>
      </c>
      <c r="B660" s="12" t="s">
        <v>8</v>
      </c>
      <c r="C660" s="13" t="s">
        <v>16</v>
      </c>
    </row>
    <row r="661" spans="1:3" ht="13.5" thickBot="1" x14ac:dyDescent="0.25">
      <c r="A661" s="11">
        <v>61682</v>
      </c>
      <c r="B661" s="12" t="s">
        <v>12</v>
      </c>
      <c r="C661" s="13" t="s">
        <v>17</v>
      </c>
    </row>
    <row r="662" spans="1:3" ht="13.5" thickBot="1" x14ac:dyDescent="0.25">
      <c r="A662" s="11">
        <v>61722</v>
      </c>
      <c r="B662" s="12" t="s">
        <v>7</v>
      </c>
      <c r="C662" s="13" t="s">
        <v>18</v>
      </c>
    </row>
    <row r="663" spans="1:3" ht="13.5" thickBot="1" x14ac:dyDescent="0.25">
      <c r="A663" s="14">
        <v>61729</v>
      </c>
      <c r="B663" s="15" t="s">
        <v>7</v>
      </c>
      <c r="C663" s="16" t="s">
        <v>5</v>
      </c>
    </row>
    <row r="664" spans="1:3" ht="13.5" thickBot="1" x14ac:dyDescent="0.25">
      <c r="A664" s="5">
        <v>61784</v>
      </c>
      <c r="B664" s="6" t="s">
        <v>4</v>
      </c>
      <c r="C664" s="7" t="s">
        <v>6</v>
      </c>
    </row>
    <row r="665" spans="1:3" ht="13.5" thickBot="1" x14ac:dyDescent="0.25">
      <c r="A665" s="5">
        <v>61785</v>
      </c>
      <c r="B665" s="6" t="s">
        <v>7</v>
      </c>
      <c r="C665" s="7" t="s">
        <v>6</v>
      </c>
    </row>
    <row r="666" spans="1:3" ht="13.5" thickBot="1" x14ac:dyDescent="0.25">
      <c r="A666" s="5">
        <v>61830</v>
      </c>
      <c r="B666" s="6" t="s">
        <v>8</v>
      </c>
      <c r="C666" s="7" t="s">
        <v>9</v>
      </c>
    </row>
    <row r="667" spans="1:3" ht="13.5" thickBot="1" x14ac:dyDescent="0.25">
      <c r="A667" s="5">
        <v>61849</v>
      </c>
      <c r="B667" s="6" t="s">
        <v>19</v>
      </c>
      <c r="C667" s="7" t="s">
        <v>11</v>
      </c>
    </row>
    <row r="668" spans="1:3" ht="13.5" thickBot="1" x14ac:dyDescent="0.25">
      <c r="A668" s="5">
        <v>61892</v>
      </c>
      <c r="B668" s="6" t="s">
        <v>12</v>
      </c>
      <c r="C668" s="7" t="s">
        <v>13</v>
      </c>
    </row>
    <row r="669" spans="1:3" ht="13.5" thickBot="1" x14ac:dyDescent="0.25">
      <c r="A669" s="5">
        <v>62047</v>
      </c>
      <c r="B669" s="6" t="s">
        <v>8</v>
      </c>
      <c r="C669" s="7" t="s">
        <v>17</v>
      </c>
    </row>
    <row r="670" spans="1:3" ht="13.5" thickBot="1" x14ac:dyDescent="0.25">
      <c r="A670" s="5">
        <v>62087</v>
      </c>
      <c r="B670" s="6" t="s">
        <v>19</v>
      </c>
      <c r="C670" s="7" t="s">
        <v>18</v>
      </c>
    </row>
    <row r="671" spans="1:3" ht="13.5" thickBot="1" x14ac:dyDescent="0.25">
      <c r="A671" s="8">
        <v>62094</v>
      </c>
      <c r="B671" s="9" t="s">
        <v>19</v>
      </c>
      <c r="C671" s="10" t="s">
        <v>5</v>
      </c>
    </row>
    <row r="672" spans="1:3" ht="13.5" thickBot="1" x14ac:dyDescent="0.25">
      <c r="A672" s="11">
        <v>62134</v>
      </c>
      <c r="B672" s="12" t="s">
        <v>4</v>
      </c>
      <c r="C672" s="13" t="s">
        <v>6</v>
      </c>
    </row>
    <row r="673" spans="1:3" ht="13.5" thickBot="1" x14ac:dyDescent="0.25">
      <c r="A673" s="11">
        <v>62135</v>
      </c>
      <c r="B673" s="12" t="s">
        <v>7</v>
      </c>
      <c r="C673" s="13" t="s">
        <v>6</v>
      </c>
    </row>
    <row r="674" spans="1:3" ht="13.5" thickBot="1" x14ac:dyDescent="0.25">
      <c r="A674" s="11">
        <v>62180</v>
      </c>
      <c r="B674" s="12" t="s">
        <v>8</v>
      </c>
      <c r="C674" s="13" t="s">
        <v>9</v>
      </c>
    </row>
    <row r="675" spans="1:3" ht="13.5" thickBot="1" x14ac:dyDescent="0.25">
      <c r="A675" s="11">
        <v>62204</v>
      </c>
      <c r="B675" s="12" t="s">
        <v>4</v>
      </c>
      <c r="C675" s="13" t="s">
        <v>10</v>
      </c>
    </row>
    <row r="676" spans="1:3" ht="13.5" thickBot="1" x14ac:dyDescent="0.25">
      <c r="A676" s="11">
        <v>62214</v>
      </c>
      <c r="B676" s="12" t="s">
        <v>12</v>
      </c>
      <c r="C676" s="13" t="s">
        <v>11</v>
      </c>
    </row>
    <row r="677" spans="1:3" ht="13.5" thickBot="1" x14ac:dyDescent="0.25">
      <c r="A677" s="11">
        <v>62242</v>
      </c>
      <c r="B677" s="12" t="s">
        <v>12</v>
      </c>
      <c r="C677" s="13" t="s">
        <v>13</v>
      </c>
    </row>
    <row r="678" spans="1:3" ht="13.5" thickBot="1" x14ac:dyDescent="0.25">
      <c r="A678" s="11">
        <v>62452</v>
      </c>
      <c r="B678" s="12" t="s">
        <v>12</v>
      </c>
      <c r="C678" s="13" t="s">
        <v>18</v>
      </c>
    </row>
    <row r="679" spans="1:3" ht="13.5" thickBot="1" x14ac:dyDescent="0.25">
      <c r="A679" s="14">
        <v>62459</v>
      </c>
      <c r="B679" s="15" t="s">
        <v>12</v>
      </c>
      <c r="C679" s="16" t="s">
        <v>5</v>
      </c>
    </row>
    <row r="680" spans="1:3" ht="13.5" thickBot="1" x14ac:dyDescent="0.25">
      <c r="A680" s="5">
        <v>62519</v>
      </c>
      <c r="B680" s="6" t="s">
        <v>4</v>
      </c>
      <c r="C680" s="7" t="s">
        <v>6</v>
      </c>
    </row>
    <row r="681" spans="1:3" ht="13.5" thickBot="1" x14ac:dyDescent="0.25">
      <c r="A681" s="5">
        <v>62520</v>
      </c>
      <c r="B681" s="6" t="s">
        <v>7</v>
      </c>
      <c r="C681" s="7" t="s">
        <v>6</v>
      </c>
    </row>
    <row r="682" spans="1:3" ht="13.5" thickBot="1" x14ac:dyDescent="0.25">
      <c r="A682" s="5">
        <v>62565</v>
      </c>
      <c r="B682" s="6" t="s">
        <v>8</v>
      </c>
      <c r="C682" s="7" t="s">
        <v>9</v>
      </c>
    </row>
    <row r="683" spans="1:3" ht="13.5" thickBot="1" x14ac:dyDescent="0.25">
      <c r="A683" s="5">
        <v>62569</v>
      </c>
      <c r="B683" s="6" t="s">
        <v>7</v>
      </c>
      <c r="C683" s="7" t="s">
        <v>10</v>
      </c>
    </row>
    <row r="684" spans="1:3" ht="13.5" thickBot="1" x14ac:dyDescent="0.25">
      <c r="A684" s="5">
        <v>62579</v>
      </c>
      <c r="B684" s="6" t="s">
        <v>8</v>
      </c>
      <c r="C684" s="7" t="s">
        <v>11</v>
      </c>
    </row>
    <row r="685" spans="1:3" ht="13.5" thickBot="1" x14ac:dyDescent="0.25">
      <c r="A685" s="5">
        <v>62627</v>
      </c>
      <c r="B685" s="6" t="s">
        <v>12</v>
      </c>
      <c r="C685" s="7" t="s">
        <v>13</v>
      </c>
    </row>
    <row r="686" spans="1:3" ht="13.5" thickBot="1" x14ac:dyDescent="0.25">
      <c r="A686" s="5">
        <v>62708</v>
      </c>
      <c r="B686" s="6" t="s">
        <v>4</v>
      </c>
      <c r="C686" s="7" t="s">
        <v>14</v>
      </c>
    </row>
    <row r="687" spans="1:3" ht="14.25" thickBot="1" x14ac:dyDescent="0.25">
      <c r="A687" s="5">
        <v>62743</v>
      </c>
      <c r="B687" s="6" t="s">
        <v>4</v>
      </c>
      <c r="C687" s="7" t="s">
        <v>15</v>
      </c>
    </row>
    <row r="688" spans="1:3" ht="13.5" thickBot="1" x14ac:dyDescent="0.25">
      <c r="A688" s="5">
        <v>62764</v>
      </c>
      <c r="B688" s="6" t="s">
        <v>4</v>
      </c>
      <c r="C688" s="7" t="s">
        <v>16</v>
      </c>
    </row>
    <row r="689" spans="1:3" ht="13.5" thickBot="1" x14ac:dyDescent="0.25">
      <c r="A689" s="5">
        <v>62817</v>
      </c>
      <c r="B689" s="6" t="s">
        <v>8</v>
      </c>
      <c r="C689" s="7" t="s">
        <v>18</v>
      </c>
    </row>
    <row r="690" spans="1:3" ht="13.5" thickBot="1" x14ac:dyDescent="0.25">
      <c r="A690" s="8">
        <v>62824</v>
      </c>
      <c r="B690" s="9" t="s">
        <v>8</v>
      </c>
      <c r="C690" s="10" t="s">
        <v>5</v>
      </c>
    </row>
    <row r="691" spans="1:3" ht="13.5" thickBot="1" x14ac:dyDescent="0.25">
      <c r="A691" s="11">
        <v>62876</v>
      </c>
      <c r="B691" s="12" t="s">
        <v>4</v>
      </c>
      <c r="C691" s="13" t="s">
        <v>6</v>
      </c>
    </row>
    <row r="692" spans="1:3" ht="13.5" thickBot="1" x14ac:dyDescent="0.25">
      <c r="A692" s="11">
        <v>62877</v>
      </c>
      <c r="B692" s="12" t="s">
        <v>7</v>
      </c>
      <c r="C692" s="13" t="s">
        <v>6</v>
      </c>
    </row>
    <row r="693" spans="1:3" ht="13.5" thickBot="1" x14ac:dyDescent="0.25">
      <c r="A693" s="11">
        <v>62922</v>
      </c>
      <c r="B693" s="12" t="s">
        <v>8</v>
      </c>
      <c r="C693" s="13" t="s">
        <v>9</v>
      </c>
    </row>
    <row r="694" spans="1:3" ht="13.5" thickBot="1" x14ac:dyDescent="0.25">
      <c r="A694" s="11">
        <v>62935</v>
      </c>
      <c r="B694" s="12" t="s">
        <v>12</v>
      </c>
      <c r="C694" s="13" t="s">
        <v>10</v>
      </c>
    </row>
    <row r="695" spans="1:3" ht="13.5" thickBot="1" x14ac:dyDescent="0.25">
      <c r="A695" s="11">
        <v>62984</v>
      </c>
      <c r="B695" s="12" t="s">
        <v>12</v>
      </c>
      <c r="C695" s="13" t="s">
        <v>13</v>
      </c>
    </row>
    <row r="696" spans="1:3" ht="13.5" thickBot="1" x14ac:dyDescent="0.25">
      <c r="A696" s="11">
        <v>63074</v>
      </c>
      <c r="B696" s="12" t="s">
        <v>19</v>
      </c>
      <c r="C696" s="13" t="s">
        <v>14</v>
      </c>
    </row>
    <row r="697" spans="1:3" ht="14.25" thickBot="1" x14ac:dyDescent="0.25">
      <c r="A697" s="11">
        <v>63109</v>
      </c>
      <c r="B697" s="12" t="s">
        <v>19</v>
      </c>
      <c r="C697" s="13" t="s">
        <v>15</v>
      </c>
    </row>
    <row r="698" spans="1:3" ht="13.5" thickBot="1" x14ac:dyDescent="0.25">
      <c r="A698" s="11">
        <v>63130</v>
      </c>
      <c r="B698" s="12" t="s">
        <v>19</v>
      </c>
      <c r="C698" s="13" t="s">
        <v>16</v>
      </c>
    </row>
    <row r="699" spans="1:3" ht="13.5" thickBot="1" x14ac:dyDescent="0.25">
      <c r="A699" s="11">
        <v>63143</v>
      </c>
      <c r="B699" s="12" t="s">
        <v>7</v>
      </c>
      <c r="C699" s="13" t="s">
        <v>17</v>
      </c>
    </row>
    <row r="700" spans="1:3" ht="13.5" thickBot="1" x14ac:dyDescent="0.25">
      <c r="A700" s="5">
        <v>63226</v>
      </c>
      <c r="B700" s="6" t="s">
        <v>4</v>
      </c>
      <c r="C700" s="7" t="s">
        <v>6</v>
      </c>
    </row>
    <row r="701" spans="1:3" ht="13.5" thickBot="1" x14ac:dyDescent="0.25">
      <c r="A701" s="5">
        <v>63227</v>
      </c>
      <c r="B701" s="6" t="s">
        <v>7</v>
      </c>
      <c r="C701" s="7" t="s">
        <v>6</v>
      </c>
    </row>
    <row r="702" spans="1:3" ht="13.5" thickBot="1" x14ac:dyDescent="0.25">
      <c r="A702" s="5">
        <v>63272</v>
      </c>
      <c r="B702" s="6" t="s">
        <v>8</v>
      </c>
      <c r="C702" s="7" t="s">
        <v>9</v>
      </c>
    </row>
    <row r="703" spans="1:3" ht="13.5" thickBot="1" x14ac:dyDescent="0.25">
      <c r="A703" s="5">
        <v>63300</v>
      </c>
      <c r="B703" s="6" t="s">
        <v>8</v>
      </c>
      <c r="C703" s="7" t="s">
        <v>10</v>
      </c>
    </row>
    <row r="704" spans="1:3" ht="13.5" thickBot="1" x14ac:dyDescent="0.25">
      <c r="A704" s="5">
        <v>63310</v>
      </c>
      <c r="B704" s="6" t="s">
        <v>4</v>
      </c>
      <c r="C704" s="7" t="s">
        <v>11</v>
      </c>
    </row>
    <row r="705" spans="1:3" ht="13.5" thickBot="1" x14ac:dyDescent="0.25">
      <c r="A705" s="5">
        <v>63334</v>
      </c>
      <c r="B705" s="6" t="s">
        <v>12</v>
      </c>
      <c r="C705" s="7" t="s">
        <v>13</v>
      </c>
    </row>
    <row r="706" spans="1:3" ht="13.5" thickBot="1" x14ac:dyDescent="0.25">
      <c r="A706" s="5">
        <v>63439</v>
      </c>
      <c r="B706" s="6" t="s">
        <v>12</v>
      </c>
      <c r="C706" s="7" t="s">
        <v>14</v>
      </c>
    </row>
    <row r="707" spans="1:3" ht="14.25" thickBot="1" x14ac:dyDescent="0.25">
      <c r="A707" s="5">
        <v>63474</v>
      </c>
      <c r="B707" s="6" t="s">
        <v>12</v>
      </c>
      <c r="C707" s="7" t="s">
        <v>15</v>
      </c>
    </row>
    <row r="708" spans="1:3" ht="13.5" thickBot="1" x14ac:dyDescent="0.25">
      <c r="A708" s="5">
        <v>63495</v>
      </c>
      <c r="B708" s="6" t="s">
        <v>12</v>
      </c>
      <c r="C708" s="7" t="s">
        <v>16</v>
      </c>
    </row>
    <row r="709" spans="1:3" ht="13.5" thickBot="1" x14ac:dyDescent="0.25">
      <c r="A709" s="5">
        <v>63508</v>
      </c>
      <c r="B709" s="6" t="s">
        <v>19</v>
      </c>
      <c r="C709" s="7" t="s">
        <v>17</v>
      </c>
    </row>
    <row r="710" spans="1:3" ht="13.5" thickBot="1" x14ac:dyDescent="0.25">
      <c r="A710" s="5">
        <v>63548</v>
      </c>
      <c r="B710" s="6" t="s">
        <v>4</v>
      </c>
      <c r="C710" s="7" t="s">
        <v>18</v>
      </c>
    </row>
    <row r="711" spans="1:3" ht="13.5" thickBot="1" x14ac:dyDescent="0.25">
      <c r="A711" s="8">
        <v>63555</v>
      </c>
      <c r="B711" s="9" t="s">
        <v>4</v>
      </c>
      <c r="C711" s="10" t="s">
        <v>5</v>
      </c>
    </row>
    <row r="712" spans="1:3" ht="13.5" thickBot="1" x14ac:dyDescent="0.25">
      <c r="A712" s="11">
        <v>63611</v>
      </c>
      <c r="B712" s="12" t="s">
        <v>4</v>
      </c>
      <c r="C712" s="13" t="s">
        <v>6</v>
      </c>
    </row>
    <row r="713" spans="1:3" ht="13.5" thickBot="1" x14ac:dyDescent="0.25">
      <c r="A713" s="11">
        <v>63612</v>
      </c>
      <c r="B713" s="12" t="s">
        <v>7</v>
      </c>
      <c r="C713" s="13" t="s">
        <v>6</v>
      </c>
    </row>
    <row r="714" spans="1:3" ht="13.5" thickBot="1" x14ac:dyDescent="0.25">
      <c r="A714" s="11">
        <v>63657</v>
      </c>
      <c r="B714" s="12" t="s">
        <v>8</v>
      </c>
      <c r="C714" s="13" t="s">
        <v>9</v>
      </c>
    </row>
    <row r="715" spans="1:3" ht="13.5" thickBot="1" x14ac:dyDescent="0.25">
      <c r="A715" s="11">
        <v>63675</v>
      </c>
      <c r="B715" s="12" t="s">
        <v>7</v>
      </c>
      <c r="C715" s="13" t="s">
        <v>11</v>
      </c>
    </row>
    <row r="716" spans="1:3" ht="13.5" thickBot="1" x14ac:dyDescent="0.25">
      <c r="A716" s="11">
        <v>63719</v>
      </c>
      <c r="B716" s="12" t="s">
        <v>12</v>
      </c>
      <c r="C716" s="13" t="s">
        <v>13</v>
      </c>
    </row>
    <row r="717" spans="1:3" ht="13.5" thickBot="1" x14ac:dyDescent="0.25">
      <c r="A717" s="11">
        <v>63804</v>
      </c>
      <c r="B717" s="12" t="s">
        <v>8</v>
      </c>
      <c r="C717" s="13" t="s">
        <v>14</v>
      </c>
    </row>
    <row r="718" spans="1:3" ht="14.25" thickBot="1" x14ac:dyDescent="0.25">
      <c r="A718" s="11">
        <v>63839</v>
      </c>
      <c r="B718" s="12" t="s">
        <v>8</v>
      </c>
      <c r="C718" s="13" t="s">
        <v>15</v>
      </c>
    </row>
    <row r="719" spans="1:3" ht="13.5" thickBot="1" x14ac:dyDescent="0.25">
      <c r="A719" s="11">
        <v>63860</v>
      </c>
      <c r="B719" s="12" t="s">
        <v>8</v>
      </c>
      <c r="C719" s="13" t="s">
        <v>16</v>
      </c>
    </row>
    <row r="720" spans="1:3" ht="13.5" thickBot="1" x14ac:dyDescent="0.25">
      <c r="A720" s="11">
        <v>63873</v>
      </c>
      <c r="B720" s="12" t="s">
        <v>12</v>
      </c>
      <c r="C720" s="13" t="s">
        <v>17</v>
      </c>
    </row>
    <row r="721" spans="1:3" ht="13.5" thickBot="1" x14ac:dyDescent="0.25">
      <c r="A721" s="11">
        <v>63913</v>
      </c>
      <c r="B721" s="12" t="s">
        <v>7</v>
      </c>
      <c r="C721" s="13" t="s">
        <v>18</v>
      </c>
    </row>
    <row r="722" spans="1:3" ht="13.5" thickBot="1" x14ac:dyDescent="0.25">
      <c r="A722" s="14">
        <v>63920</v>
      </c>
      <c r="B722" s="15" t="s">
        <v>7</v>
      </c>
      <c r="C722" s="16" t="s">
        <v>5</v>
      </c>
    </row>
    <row r="723" spans="1:3" ht="13.5" thickBot="1" x14ac:dyDescent="0.25">
      <c r="A723" s="5">
        <v>63968</v>
      </c>
      <c r="B723" s="6" t="s">
        <v>4</v>
      </c>
      <c r="C723" s="7" t="s">
        <v>6</v>
      </c>
    </row>
    <row r="724" spans="1:3" ht="13.5" thickBot="1" x14ac:dyDescent="0.25">
      <c r="A724" s="5">
        <v>63969</v>
      </c>
      <c r="B724" s="6" t="s">
        <v>7</v>
      </c>
      <c r="C724" s="7" t="s">
        <v>6</v>
      </c>
    </row>
    <row r="725" spans="1:3" ht="13.5" thickBot="1" x14ac:dyDescent="0.25">
      <c r="A725" s="5">
        <v>64014</v>
      </c>
      <c r="B725" s="6" t="s">
        <v>8</v>
      </c>
      <c r="C725" s="7" t="s">
        <v>9</v>
      </c>
    </row>
    <row r="726" spans="1:3" ht="13.5" thickBot="1" x14ac:dyDescent="0.25">
      <c r="A726" s="5">
        <v>64040</v>
      </c>
      <c r="B726" s="6" t="s">
        <v>19</v>
      </c>
      <c r="C726" s="7" t="s">
        <v>11</v>
      </c>
    </row>
    <row r="727" spans="1:3" ht="13.5" thickBot="1" x14ac:dyDescent="0.25">
      <c r="A727" s="5">
        <v>64076</v>
      </c>
      <c r="B727" s="6" t="s">
        <v>12</v>
      </c>
      <c r="C727" s="7" t="s">
        <v>13</v>
      </c>
    </row>
    <row r="728" spans="1:3" ht="13.5" thickBot="1" x14ac:dyDescent="0.25">
      <c r="A728" s="5">
        <v>64238</v>
      </c>
      <c r="B728" s="6" t="s">
        <v>8</v>
      </c>
      <c r="C728" s="7" t="s">
        <v>17</v>
      </c>
    </row>
    <row r="729" spans="1:3" ht="13.5" thickBot="1" x14ac:dyDescent="0.25">
      <c r="A729" s="5">
        <v>64278</v>
      </c>
      <c r="B729" s="6" t="s">
        <v>19</v>
      </c>
      <c r="C729" s="7" t="s">
        <v>18</v>
      </c>
    </row>
    <row r="730" spans="1:3" ht="13.5" thickBot="1" x14ac:dyDescent="0.25">
      <c r="A730" s="8">
        <v>64285</v>
      </c>
      <c r="B730" s="9" t="s">
        <v>19</v>
      </c>
      <c r="C730" s="10" t="s">
        <v>5</v>
      </c>
    </row>
    <row r="731" spans="1:3" ht="13.5" thickBot="1" x14ac:dyDescent="0.25">
      <c r="A731" s="11">
        <v>64346</v>
      </c>
      <c r="B731" s="12" t="s">
        <v>4</v>
      </c>
      <c r="C731" s="13" t="s">
        <v>6</v>
      </c>
    </row>
    <row r="732" spans="1:3" ht="13.5" thickBot="1" x14ac:dyDescent="0.25">
      <c r="A732" s="11">
        <v>64347</v>
      </c>
      <c r="B732" s="12" t="s">
        <v>7</v>
      </c>
      <c r="C732" s="13" t="s">
        <v>6</v>
      </c>
    </row>
    <row r="733" spans="1:3" ht="13.5" thickBot="1" x14ac:dyDescent="0.25">
      <c r="A733" s="11">
        <v>64392</v>
      </c>
      <c r="B733" s="12" t="s">
        <v>8</v>
      </c>
      <c r="C733" s="13" t="s">
        <v>9</v>
      </c>
    </row>
    <row r="734" spans="1:3" ht="13.5" thickBot="1" x14ac:dyDescent="0.25">
      <c r="A734" s="11">
        <v>64396</v>
      </c>
      <c r="B734" s="12" t="s">
        <v>7</v>
      </c>
      <c r="C734" s="13" t="s">
        <v>10</v>
      </c>
    </row>
    <row r="735" spans="1:3" ht="13.5" thickBot="1" x14ac:dyDescent="0.25">
      <c r="A735" s="11">
        <v>64406</v>
      </c>
      <c r="B735" s="12" t="s">
        <v>8</v>
      </c>
      <c r="C735" s="13" t="s">
        <v>11</v>
      </c>
    </row>
    <row r="736" spans="1:3" ht="13.5" thickBot="1" x14ac:dyDescent="0.25">
      <c r="A736" s="11">
        <v>64454</v>
      </c>
      <c r="B736" s="12" t="s">
        <v>12</v>
      </c>
      <c r="C736" s="13" t="s">
        <v>13</v>
      </c>
    </row>
    <row r="737" spans="1:3" ht="13.5" thickBot="1" x14ac:dyDescent="0.25">
      <c r="A737" s="11">
        <v>64535</v>
      </c>
      <c r="B737" s="12" t="s">
        <v>4</v>
      </c>
      <c r="C737" s="13" t="s">
        <v>14</v>
      </c>
    </row>
    <row r="738" spans="1:3" ht="14.25" thickBot="1" x14ac:dyDescent="0.25">
      <c r="A738" s="11">
        <v>64570</v>
      </c>
      <c r="B738" s="12" t="s">
        <v>4</v>
      </c>
      <c r="C738" s="13" t="s">
        <v>15</v>
      </c>
    </row>
    <row r="739" spans="1:3" ht="13.5" thickBot="1" x14ac:dyDescent="0.25">
      <c r="A739" s="11">
        <v>64591</v>
      </c>
      <c r="B739" s="12" t="s">
        <v>4</v>
      </c>
      <c r="C739" s="13" t="s">
        <v>16</v>
      </c>
    </row>
    <row r="740" spans="1:3" ht="13.5" thickBot="1" x14ac:dyDescent="0.25">
      <c r="A740" s="11">
        <v>64644</v>
      </c>
      <c r="B740" s="12" t="s">
        <v>8</v>
      </c>
      <c r="C740" s="13" t="s">
        <v>18</v>
      </c>
    </row>
    <row r="741" spans="1:3" ht="13.5" thickBot="1" x14ac:dyDescent="0.25">
      <c r="A741" s="14">
        <v>64651</v>
      </c>
      <c r="B741" s="15" t="s">
        <v>8</v>
      </c>
      <c r="C741" s="16" t="s">
        <v>5</v>
      </c>
    </row>
    <row r="742" spans="1:3" ht="13.5" thickBot="1" x14ac:dyDescent="0.25">
      <c r="A742" s="5">
        <v>64703</v>
      </c>
      <c r="B742" s="6" t="s">
        <v>4</v>
      </c>
      <c r="C742" s="7" t="s">
        <v>6</v>
      </c>
    </row>
    <row r="743" spans="1:3" ht="13.5" thickBot="1" x14ac:dyDescent="0.25">
      <c r="A743" s="5">
        <v>64704</v>
      </c>
      <c r="B743" s="6" t="s">
        <v>7</v>
      </c>
      <c r="C743" s="7" t="s">
        <v>6</v>
      </c>
    </row>
    <row r="744" spans="1:3" ht="13.5" thickBot="1" x14ac:dyDescent="0.25">
      <c r="A744" s="5">
        <v>64749</v>
      </c>
      <c r="B744" s="6" t="s">
        <v>8</v>
      </c>
      <c r="C744" s="7" t="s">
        <v>9</v>
      </c>
    </row>
    <row r="745" spans="1:3" ht="13.5" thickBot="1" x14ac:dyDescent="0.25">
      <c r="A745" s="5">
        <v>64761</v>
      </c>
      <c r="B745" s="6" t="s">
        <v>19</v>
      </c>
      <c r="C745" s="7" t="s">
        <v>10</v>
      </c>
    </row>
    <row r="746" spans="1:3" ht="13.5" thickBot="1" x14ac:dyDescent="0.25">
      <c r="A746" s="5">
        <v>64811</v>
      </c>
      <c r="B746" s="6" t="s">
        <v>12</v>
      </c>
      <c r="C746" s="7" t="s">
        <v>13</v>
      </c>
    </row>
    <row r="747" spans="1:3" ht="13.5" thickBot="1" x14ac:dyDescent="0.25">
      <c r="A747" s="5">
        <v>64900</v>
      </c>
      <c r="B747" s="6" t="s">
        <v>7</v>
      </c>
      <c r="C747" s="7" t="s">
        <v>14</v>
      </c>
    </row>
    <row r="748" spans="1:3" ht="14.25" thickBot="1" x14ac:dyDescent="0.25">
      <c r="A748" s="5">
        <v>64935</v>
      </c>
      <c r="B748" s="6" t="s">
        <v>7</v>
      </c>
      <c r="C748" s="7" t="s">
        <v>15</v>
      </c>
    </row>
    <row r="749" spans="1:3" ht="13.5" thickBot="1" x14ac:dyDescent="0.25">
      <c r="A749" s="5">
        <v>64956</v>
      </c>
      <c r="B749" s="6" t="s">
        <v>7</v>
      </c>
      <c r="C749" s="7" t="s">
        <v>16</v>
      </c>
    </row>
    <row r="750" spans="1:3" ht="13.5" thickBot="1" x14ac:dyDescent="0.25">
      <c r="A750" s="5">
        <v>64969</v>
      </c>
      <c r="B750" s="6" t="s">
        <v>4</v>
      </c>
      <c r="C750" s="7" t="s">
        <v>17</v>
      </c>
    </row>
    <row r="751" spans="1:3" ht="13.5" thickBot="1" x14ac:dyDescent="0.25">
      <c r="A751" s="8">
        <v>65016</v>
      </c>
      <c r="B751" s="9" t="s">
        <v>7</v>
      </c>
      <c r="C751" s="10" t="s">
        <v>5</v>
      </c>
    </row>
    <row r="752" spans="1:3" ht="13.5" thickBot="1" x14ac:dyDescent="0.25">
      <c r="A752" s="11">
        <v>65060</v>
      </c>
      <c r="B752" s="12" t="s">
        <v>4</v>
      </c>
      <c r="C752" s="13" t="s">
        <v>6</v>
      </c>
    </row>
    <row r="753" spans="1:3" ht="13.5" thickBot="1" x14ac:dyDescent="0.25">
      <c r="A753" s="11">
        <v>65061</v>
      </c>
      <c r="B753" s="12" t="s">
        <v>7</v>
      </c>
      <c r="C753" s="13" t="s">
        <v>6</v>
      </c>
    </row>
    <row r="754" spans="1:3" ht="13.5" thickBot="1" x14ac:dyDescent="0.25">
      <c r="A754" s="11">
        <v>65106</v>
      </c>
      <c r="B754" s="12" t="s">
        <v>8</v>
      </c>
      <c r="C754" s="13" t="s">
        <v>9</v>
      </c>
    </row>
    <row r="755" spans="1:3" ht="13.5" thickBot="1" x14ac:dyDescent="0.25">
      <c r="A755" s="11">
        <v>65126</v>
      </c>
      <c r="B755" s="12" t="s">
        <v>12</v>
      </c>
      <c r="C755" s="13" t="s">
        <v>10</v>
      </c>
    </row>
    <row r="756" spans="1:3" ht="13.5" thickBot="1" x14ac:dyDescent="0.25">
      <c r="A756" s="11">
        <v>65136</v>
      </c>
      <c r="B756" s="12" t="s">
        <v>19</v>
      </c>
      <c r="C756" s="13" t="s">
        <v>11</v>
      </c>
    </row>
    <row r="757" spans="1:3" ht="13.5" thickBot="1" x14ac:dyDescent="0.25">
      <c r="A757" s="11">
        <v>65168</v>
      </c>
      <c r="B757" s="12" t="s">
        <v>12</v>
      </c>
      <c r="C757" s="13" t="s">
        <v>13</v>
      </c>
    </row>
    <row r="758" spans="1:3" ht="13.5" thickBot="1" x14ac:dyDescent="0.25">
      <c r="A758" s="11">
        <v>65265</v>
      </c>
      <c r="B758" s="12" t="s">
        <v>19</v>
      </c>
      <c r="C758" s="13" t="s">
        <v>14</v>
      </c>
    </row>
    <row r="759" spans="1:3" ht="14.25" thickBot="1" x14ac:dyDescent="0.25">
      <c r="A759" s="11">
        <v>65300</v>
      </c>
      <c r="B759" s="12" t="s">
        <v>19</v>
      </c>
      <c r="C759" s="13" t="s">
        <v>15</v>
      </c>
    </row>
    <row r="760" spans="1:3" ht="13.5" thickBot="1" x14ac:dyDescent="0.25">
      <c r="A760" s="11">
        <v>65321</v>
      </c>
      <c r="B760" s="12" t="s">
        <v>19</v>
      </c>
      <c r="C760" s="13" t="s">
        <v>16</v>
      </c>
    </row>
    <row r="761" spans="1:3" ht="13.5" thickBot="1" x14ac:dyDescent="0.25">
      <c r="A761" s="11">
        <v>65334</v>
      </c>
      <c r="B761" s="12" t="s">
        <v>7</v>
      </c>
      <c r="C761" s="13" t="s">
        <v>17</v>
      </c>
    </row>
    <row r="762" spans="1:3" ht="13.5" thickBot="1" x14ac:dyDescent="0.25">
      <c r="A762" s="11">
        <v>65374</v>
      </c>
      <c r="B762" s="12" t="s">
        <v>19</v>
      </c>
      <c r="C762" s="13" t="s">
        <v>18</v>
      </c>
    </row>
    <row r="763" spans="1:3" x14ac:dyDescent="0.2">
      <c r="A763" s="19"/>
      <c r="B763" s="20"/>
      <c r="C763" s="20"/>
    </row>
    <row r="764" spans="1:3" x14ac:dyDescent="0.2">
      <c r="A764" s="19"/>
      <c r="B764" s="20"/>
      <c r="C764" s="20"/>
    </row>
    <row r="765" spans="1:3" x14ac:dyDescent="0.2">
      <c r="A765" s="17" t="s">
        <v>20</v>
      </c>
    </row>
    <row r="767" spans="1:3" x14ac:dyDescent="0.2">
      <c r="A767" s="18" t="s">
        <v>21</v>
      </c>
    </row>
    <row r="769" spans="1:1" x14ac:dyDescent="0.2">
      <c r="A769" s="18" t="s">
        <v>22</v>
      </c>
    </row>
    <row r="771" spans="1:1" x14ac:dyDescent="0.2">
      <c r="A771" s="18" t="s">
        <v>23</v>
      </c>
    </row>
    <row r="773" spans="1:1" x14ac:dyDescent="0.2">
      <c r="A773" s="18" t="s">
        <v>24</v>
      </c>
    </row>
  </sheetData>
  <autoFilter ref="A1:C762"/>
  <pageMargins left="0.78740157499999996" right="0.78740157499999996" top="0.984251969" bottom="0.984251969" header="0.49212598499999999" footer="0.49212598499999999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4"/>
  <dimension ref="B1:F33"/>
  <sheetViews>
    <sheetView showGridLines="0" showRowColHeaders="0" workbookViewId="0">
      <selection activeCell="A27" sqref="A27"/>
    </sheetView>
  </sheetViews>
  <sheetFormatPr defaultRowHeight="15" x14ac:dyDescent="0.25"/>
  <cols>
    <col min="1" max="1" width="0.7109375" customWidth="1"/>
    <col min="2" max="2" width="7.28515625" style="22" customWidth="1"/>
    <col min="3" max="3" width="15.7109375" style="22" customWidth="1"/>
    <col min="4" max="4" width="1.7109375" customWidth="1"/>
  </cols>
  <sheetData>
    <row r="1" spans="2:6" ht="3" customHeight="1" x14ac:dyDescent="0.25"/>
    <row r="2" spans="2:6" ht="12" customHeight="1" x14ac:dyDescent="0.25">
      <c r="B2" s="167" t="s">
        <v>26</v>
      </c>
      <c r="C2" s="168"/>
      <c r="E2" s="167" t="s">
        <v>0</v>
      </c>
      <c r="F2" s="168"/>
    </row>
    <row r="3" spans="2:6" ht="21.75" customHeight="1" x14ac:dyDescent="0.25">
      <c r="B3" s="29" t="s">
        <v>27</v>
      </c>
      <c r="C3" s="30" t="s">
        <v>28</v>
      </c>
      <c r="E3" s="29" t="s">
        <v>27</v>
      </c>
      <c r="F3" s="30" t="s">
        <v>29</v>
      </c>
    </row>
    <row r="4" spans="2:6" ht="12" customHeight="1" x14ac:dyDescent="0.25">
      <c r="B4" s="27">
        <v>1</v>
      </c>
      <c r="C4" s="28">
        <v>0.96</v>
      </c>
      <c r="E4" s="27">
        <v>180</v>
      </c>
      <c r="F4" s="31">
        <v>0.22500000000000001</v>
      </c>
    </row>
    <row r="5" spans="2:6" ht="12" customHeight="1" x14ac:dyDescent="0.25">
      <c r="B5" s="23">
        <v>2</v>
      </c>
      <c r="C5" s="24">
        <v>0.93</v>
      </c>
      <c r="E5" s="23">
        <v>360</v>
      </c>
      <c r="F5" s="32">
        <v>0.2</v>
      </c>
    </row>
    <row r="6" spans="2:6" ht="12" customHeight="1" x14ac:dyDescent="0.25">
      <c r="B6" s="23">
        <v>3</v>
      </c>
      <c r="C6" s="24">
        <v>0.9</v>
      </c>
      <c r="E6" s="23">
        <v>720</v>
      </c>
      <c r="F6" s="32">
        <v>0.17499999999999999</v>
      </c>
    </row>
    <row r="7" spans="2:6" ht="12" customHeight="1" x14ac:dyDescent="0.25">
      <c r="B7" s="23">
        <v>4</v>
      </c>
      <c r="C7" s="24">
        <v>0.86</v>
      </c>
      <c r="E7" s="25">
        <v>721</v>
      </c>
      <c r="F7" s="33">
        <v>0.15</v>
      </c>
    </row>
    <row r="8" spans="2:6" ht="12" customHeight="1" x14ac:dyDescent="0.25">
      <c r="B8" s="23">
        <v>5</v>
      </c>
      <c r="C8" s="24">
        <v>0.83</v>
      </c>
    </row>
    <row r="9" spans="2:6" ht="12" customHeight="1" x14ac:dyDescent="0.25">
      <c r="B9" s="23">
        <v>6</v>
      </c>
      <c r="C9" s="24">
        <v>0.8</v>
      </c>
    </row>
    <row r="10" spans="2:6" ht="12" customHeight="1" x14ac:dyDescent="0.25">
      <c r="B10" s="23">
        <v>7</v>
      </c>
      <c r="C10" s="24">
        <v>0.76</v>
      </c>
    </row>
    <row r="11" spans="2:6" ht="12" customHeight="1" x14ac:dyDescent="0.25">
      <c r="B11" s="23">
        <v>8</v>
      </c>
      <c r="C11" s="24">
        <v>0.73</v>
      </c>
    </row>
    <row r="12" spans="2:6" ht="12" customHeight="1" x14ac:dyDescent="0.25">
      <c r="B12" s="23">
        <v>9</v>
      </c>
      <c r="C12" s="24">
        <v>0.7</v>
      </c>
    </row>
    <row r="13" spans="2:6" ht="12" customHeight="1" x14ac:dyDescent="0.25">
      <c r="B13" s="23">
        <v>10</v>
      </c>
      <c r="C13" s="24">
        <v>0.66</v>
      </c>
    </row>
    <row r="14" spans="2:6" ht="12" customHeight="1" x14ac:dyDescent="0.25">
      <c r="B14" s="23">
        <v>11</v>
      </c>
      <c r="C14" s="24">
        <v>0.63</v>
      </c>
    </row>
    <row r="15" spans="2:6" ht="12" customHeight="1" x14ac:dyDescent="0.25">
      <c r="B15" s="23">
        <v>12</v>
      </c>
      <c r="C15" s="24">
        <v>0.6</v>
      </c>
    </row>
    <row r="16" spans="2:6" ht="12" customHeight="1" x14ac:dyDescent="0.25">
      <c r="B16" s="23">
        <v>13</v>
      </c>
      <c r="C16" s="24">
        <v>0.56000000000000005</v>
      </c>
    </row>
    <row r="17" spans="2:3" ht="12" customHeight="1" x14ac:dyDescent="0.25">
      <c r="B17" s="23">
        <v>14</v>
      </c>
      <c r="C17" s="24">
        <v>0.53</v>
      </c>
    </row>
    <row r="18" spans="2:3" ht="12" customHeight="1" x14ac:dyDescent="0.25">
      <c r="B18" s="23">
        <v>15</v>
      </c>
      <c r="C18" s="24">
        <v>0.5</v>
      </c>
    </row>
    <row r="19" spans="2:3" ht="12" customHeight="1" x14ac:dyDescent="0.25">
      <c r="B19" s="23">
        <v>16</v>
      </c>
      <c r="C19" s="24">
        <v>0.46</v>
      </c>
    </row>
    <row r="20" spans="2:3" ht="12" customHeight="1" x14ac:dyDescent="0.25">
      <c r="B20" s="23">
        <v>17</v>
      </c>
      <c r="C20" s="24">
        <v>0.43</v>
      </c>
    </row>
    <row r="21" spans="2:3" ht="12" customHeight="1" x14ac:dyDescent="0.25">
      <c r="B21" s="23">
        <v>18</v>
      </c>
      <c r="C21" s="24">
        <v>0.4</v>
      </c>
    </row>
    <row r="22" spans="2:3" ht="12" customHeight="1" x14ac:dyDescent="0.25">
      <c r="B22" s="23">
        <v>19</v>
      </c>
      <c r="C22" s="24">
        <v>0.36</v>
      </c>
    </row>
    <row r="23" spans="2:3" ht="12" customHeight="1" x14ac:dyDescent="0.25">
      <c r="B23" s="23">
        <v>20</v>
      </c>
      <c r="C23" s="24">
        <v>0.33</v>
      </c>
    </row>
    <row r="24" spans="2:3" ht="12" customHeight="1" x14ac:dyDescent="0.25">
      <c r="B24" s="23">
        <v>21</v>
      </c>
      <c r="C24" s="24">
        <v>0.3</v>
      </c>
    </row>
    <row r="25" spans="2:3" ht="12" customHeight="1" x14ac:dyDescent="0.25">
      <c r="B25" s="23">
        <v>22</v>
      </c>
      <c r="C25" s="24">
        <v>0.26</v>
      </c>
    </row>
    <row r="26" spans="2:3" ht="12" customHeight="1" x14ac:dyDescent="0.25">
      <c r="B26" s="23">
        <v>23</v>
      </c>
      <c r="C26" s="24">
        <v>0.23</v>
      </c>
    </row>
    <row r="27" spans="2:3" ht="12" customHeight="1" x14ac:dyDescent="0.25">
      <c r="B27" s="23">
        <v>24</v>
      </c>
      <c r="C27" s="24">
        <v>0.2</v>
      </c>
    </row>
    <row r="28" spans="2:3" ht="12" customHeight="1" x14ac:dyDescent="0.25">
      <c r="B28" s="23">
        <v>25</v>
      </c>
      <c r="C28" s="24">
        <v>0.16</v>
      </c>
    </row>
    <row r="29" spans="2:3" ht="12" customHeight="1" x14ac:dyDescent="0.25">
      <c r="B29" s="23">
        <v>26</v>
      </c>
      <c r="C29" s="24">
        <v>0.13</v>
      </c>
    </row>
    <row r="30" spans="2:3" ht="12" customHeight="1" x14ac:dyDescent="0.25">
      <c r="B30" s="23">
        <v>27</v>
      </c>
      <c r="C30" s="24">
        <v>0.1</v>
      </c>
    </row>
    <row r="31" spans="2:3" ht="12" customHeight="1" x14ac:dyDescent="0.25">
      <c r="B31" s="23">
        <v>28</v>
      </c>
      <c r="C31" s="24">
        <v>0.06</v>
      </c>
    </row>
    <row r="32" spans="2:3" ht="12" customHeight="1" x14ac:dyDescent="0.25">
      <c r="B32" s="23">
        <v>29</v>
      </c>
      <c r="C32" s="24">
        <v>0.03</v>
      </c>
    </row>
    <row r="33" spans="2:3" ht="12" customHeight="1" x14ac:dyDescent="0.25">
      <c r="B33" s="25">
        <v>30</v>
      </c>
      <c r="C33" s="26">
        <v>0</v>
      </c>
    </row>
  </sheetData>
  <mergeCells count="2">
    <mergeCell ref="B2:C2"/>
    <mergeCell ref="E2:F2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A27" sqref="A27"/>
    </sheetView>
  </sheetViews>
  <sheetFormatPr defaultRowHeight="15" x14ac:dyDescent="0.25"/>
  <cols>
    <col min="1" max="1" width="12.28515625" bestFit="1" customWidth="1"/>
    <col min="2" max="2" width="23.7109375" customWidth="1"/>
  </cols>
  <sheetData>
    <row r="1" spans="1:2" x14ac:dyDescent="0.25">
      <c r="B1">
        <v>3000</v>
      </c>
    </row>
    <row r="2" spans="1:2" x14ac:dyDescent="0.25">
      <c r="A2" t="s">
        <v>528</v>
      </c>
      <c r="B2" s="77">
        <v>1.2500000000000001E-2</v>
      </c>
    </row>
    <row r="3" spans="1:2" x14ac:dyDescent="0.25">
      <c r="A3" t="s">
        <v>35</v>
      </c>
      <c r="B3" s="53">
        <f>'CDI II'!B3/100</f>
        <v>6.1500000000000006E-2</v>
      </c>
    </row>
    <row r="4" spans="1:2" x14ac:dyDescent="0.25">
      <c r="A4" t="s">
        <v>56</v>
      </c>
      <c r="B4" s="53"/>
    </row>
    <row r="6" spans="1:2" x14ac:dyDescent="0.25">
      <c r="B6" s="53">
        <f>(((B3/100+1)*(B2/100+1)-1))^(B1/252)</f>
        <v>5.3639672870429431E-38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e n c o d i n g = " u t f - 1 6 " ? > < D a t a M a s h u p   s q m i d = " 5 b e d b 7 9 0 - e 2 4 b - 4 4 7 4 - b 3 a c - 3 8 1 7 8 e 0 2 c 6 4 b "   x m l n s = " h t t p : / / s c h e m a s . m i c r o s o f t . c o m / D a t a M a s h u p " > A A A A A B g D A A B Q S w M E F A A C A A g A 8 U Z T T p I Q Z H i o A A A A + Q A A A B I A H A B D b 2 5 m a W c v U G F j a 2 F n Z S 5 4 b W w g o h g A K K A U A A A A A A A A A A A A A A A A A A A A A A A A A A A A h Y / R C o I w G I V f R X b v N i d G y O + E u k 2 I g u h 2 r K U j n e J m 8 9 2 6 6 J F 6 h Y S y u u v y H L 4 D 3 3 n c 7 p C P T R 1 c V W 9 1 a z I U Y Y o C Z W R 7 0 q b M 0 O D O 4 R L l H L Z C X k S p g g k 2 N h 2 t z l D l X J c S 4 r 3 H P s Z t X x J G a U S O x W Y v K 9 W I U B v r h J E K f V a n / y v E 4 f C S 4 Q w n C 5 x Q F u M o o g z I 3 E O h z Z d h k z K m Q H 5 K W A + 1 G 3 r F O x e u d k D m C O R 9 g z 8 B U E s D B B Q A A g A I A P F G U 0 4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D x R l N O K I p H u A 4 A A A A R A A A A E w A c A E Z v c m 1 1 b G F z L 1 N l Y 3 R p b 2 4 x L m 0 g o h g A K K A U A A A A A A A A A A A A A A A A A A A A A A A A A A A A K 0 5 N L s n M z 1 M I h t C G 1 g B Q S w E C L Q A U A A I A C A D x R l N O k h B k e K g A A A D 5 A A A A E g A A A A A A A A A A A A A A A A A A A A A A Q 2 9 u Z m l n L 1 B h Y 2 t h Z 2 U u e G 1 s U E s B A i 0 A F A A C A A g A 8 U Z T T g / K 6 a u k A A A A 6 Q A A A B M A A A A A A A A A A A A A A A A A 9 A A A A F t D b 2 5 0 Z W 5 0 X 1 R 5 c G V z X S 5 4 b W x Q S w E C L Q A U A A I A C A D x R l N O K I p H u A 4 A A A A R A A A A E w A A A A A A A A A A A A A A A A D l A Q A A R m 9 y b X V s Y X M v U 2 V j d G l v b j E u b V B L B Q Y A A A A A A w A D A M I A A A B A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T 7 v G j t d + f U q 6 k 1 s b 7 A Y D S w A A A A A C A A A A A A A D Z g A A w A A A A B A A A A C l Q y B F 0 U b Y q h P w z m + R D T n D A A A A A A S A A A C g A A A A E A A A A I v 1 A V / F U S 1 V 8 g p T 0 v o f X v t Q A A A A w l Q L b z s K J U m X x y X 0 x v K 5 F 1 a c O O M g g 4 y f L 9 V p Y + r n R k y D w d j j c n j V j q 5 A i 2 J q O M D a 1 Q o / W j k C 3 z d f N F R n a 2 t y 9 t N a x + y g x h w F S 9 r c e G 8 C B 1 M U A A A A e 0 a a b U 5 y h t C p A 1 p j w S 2 m x u / 8 6 i s = < / D a t a M a s h u p > 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1eb62f0e-9dfc-428c-bbcf-90ddfb0b373a">
      <UserInfo>
        <DisplayName>Creso Augusto Aguiar Rocha Junior</DisplayName>
        <AccountId>35412</AccountId>
        <AccountType/>
      </UserInfo>
      <UserInfo>
        <DisplayName>Fabiola Cristina Seibel</DisplayName>
        <AccountId>2634</AccountId>
        <AccountType/>
      </UserInfo>
    </SharedWithUsers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40D4C40915CBD49B6621170FC13CDA3" ma:contentTypeVersion="4" ma:contentTypeDescription="Crie um novo documento." ma:contentTypeScope="" ma:versionID="802bb054c637eb8102e91c8934dfe75e">
  <xsd:schema xmlns:xsd="http://www.w3.org/2001/XMLSchema" xmlns:xs="http://www.w3.org/2001/XMLSchema" xmlns:p="http://schemas.microsoft.com/office/2006/metadata/properties" xmlns:ns2="2fdf6982-bd8e-4c4c-bd43-1e2b2a56e640" xmlns:ns3="1eb62f0e-9dfc-428c-bbcf-90ddfb0b373a" targetNamespace="http://schemas.microsoft.com/office/2006/metadata/properties" ma:root="true" ma:fieldsID="13a70a7631dbb95c837797ad1bfc5199" ns2:_="" ns3:_="">
    <xsd:import namespace="2fdf6982-bd8e-4c4c-bd43-1e2b2a56e640"/>
    <xsd:import namespace="1eb62f0e-9dfc-428c-bbcf-90ddfb0b373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df6982-bd8e-4c4c-bd43-1e2b2a56e64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b62f0e-9dfc-428c-bbcf-90ddfb0b373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CE38AEA-A5C2-41F2-8C6D-9745E10048C9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46268E12-CEBA-47E4-AD77-49ED662A653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172915A-DCD9-4935-A690-E86D3EECDF51}">
  <ds:schemaRefs>
    <ds:schemaRef ds:uri="http://purl.org/dc/elements/1.1/"/>
    <ds:schemaRef ds:uri="http://schemas.microsoft.com/office/infopath/2007/PartnerControls"/>
    <ds:schemaRef ds:uri="1eb62f0e-9dfc-428c-bbcf-90ddfb0b373a"/>
    <ds:schemaRef ds:uri="http://schemas.microsoft.com/office/2006/metadata/properties"/>
    <ds:schemaRef ds:uri="http://purl.org/dc/terms/"/>
    <ds:schemaRef ds:uri="2fdf6982-bd8e-4c4c-bd43-1e2b2a56e640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DEC05E5D-8A83-48D0-ADFE-DBB68FEC7E7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fdf6982-bd8e-4c4c-bd43-1e2b2a56e640"/>
    <ds:schemaRef ds:uri="1eb62f0e-9dfc-428c-bbcf-90ddfb0b373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9</vt:i4>
      </vt:variant>
      <vt:variant>
        <vt:lpstr>Intervalos nomeados</vt:lpstr>
      </vt:variant>
      <vt:variant>
        <vt:i4>4</vt:i4>
      </vt:variant>
    </vt:vector>
  </HeadingPairs>
  <TitlesOfParts>
    <vt:vector size="13" baseType="lpstr">
      <vt:lpstr>Simulador</vt:lpstr>
      <vt:lpstr>CDI</vt:lpstr>
      <vt:lpstr>CDI II</vt:lpstr>
      <vt:lpstr>Poupança II</vt:lpstr>
      <vt:lpstr>Poupança Antiga</vt:lpstr>
      <vt:lpstr>Selic</vt:lpstr>
      <vt:lpstr>Feriados</vt:lpstr>
      <vt:lpstr>Tributação</vt:lpstr>
      <vt:lpstr>IPCA+TAXA</vt:lpstr>
      <vt:lpstr>Selic!convencao</vt:lpstr>
      <vt:lpstr>CDI!indicadoresFinanceiros1</vt:lpstr>
      <vt:lpstr>Selic!notas</vt:lpstr>
      <vt:lpstr>Selic!taxaSelic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Andre Luiz Pereira</cp:lastModifiedBy>
  <cp:lastPrinted>2011-10-28T16:26:29Z</cp:lastPrinted>
  <dcterms:created xsi:type="dcterms:W3CDTF">2011-08-29T13:00:33Z</dcterms:created>
  <dcterms:modified xsi:type="dcterms:W3CDTF">2023-05-24T15:10:49Z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ContentTypeId">
    <vt:lpwstr>0x010100E40D4C40915CBD49B6621170FC13CDA3</vt:lpwstr>
  </property>
  <property fmtid="{D5CDD505-2E9C-101B-9397-08002B2CF9AE}" pid="4" name="AuthorIds_UIVersion_3584">
    <vt:lpwstr>153</vt:lpwstr>
  </property>
  <property fmtid="{D5CDD505-2E9C-101B-9397-08002B2CF9AE}" pid="5" name="AuthorIds_UIVersion_4096">
    <vt:lpwstr>153</vt:lpwstr>
  </property>
  <property fmtid="{D5CDD505-2E9C-101B-9397-08002B2CF9AE}" pid="6" name="SV_HIDDEN_GRID_QUERY_LIST_4F35BF76-6C0D-4D9B-82B2-816C12CF3733">
    <vt:lpwstr>empty_477D106A-C0D6-4607-AEBD-E2C9D60EA279</vt:lpwstr>
  </property>
  <property fmtid="{D5CDD505-2E9C-101B-9397-08002B2CF9AE}" pid="7" name="MSIP_Label_99deea41-824f-4c3c-afd5-7afdfc16eee8_Enabled">
    <vt:lpwstr>true</vt:lpwstr>
  </property>
  <property fmtid="{D5CDD505-2E9C-101B-9397-08002B2CF9AE}" pid="8" name="MSIP_Label_99deea41-824f-4c3c-afd5-7afdfc16eee8_SetDate">
    <vt:lpwstr>2021-09-23T12:46:57Z</vt:lpwstr>
  </property>
  <property fmtid="{D5CDD505-2E9C-101B-9397-08002B2CF9AE}" pid="9" name="MSIP_Label_99deea41-824f-4c3c-afd5-7afdfc16eee8_Method">
    <vt:lpwstr>Standard</vt:lpwstr>
  </property>
  <property fmtid="{D5CDD505-2E9C-101B-9397-08002B2CF9AE}" pid="10" name="MSIP_Label_99deea41-824f-4c3c-afd5-7afdfc16eee8_Name">
    <vt:lpwstr>99deea41-824f-4c3c-afd5-7afdfc16eee8</vt:lpwstr>
  </property>
  <property fmtid="{D5CDD505-2E9C-101B-9397-08002B2CF9AE}" pid="11" name="MSIP_Label_99deea41-824f-4c3c-afd5-7afdfc16eee8_SiteId">
    <vt:lpwstr>3223964c-6e1f-48ba-b705-423351281a8c</vt:lpwstr>
  </property>
  <property fmtid="{D5CDD505-2E9C-101B-9397-08002B2CF9AE}" pid="12" name="MSIP_Label_99deea41-824f-4c3c-afd5-7afdfc16eee8_ActionId">
    <vt:lpwstr/>
  </property>
  <property fmtid="{D5CDD505-2E9C-101B-9397-08002B2CF9AE}" pid="13" name="MSIP_Label_99deea41-824f-4c3c-afd5-7afdfc16eee8_ContentBits">
    <vt:lpwstr>2</vt:lpwstr>
  </property>
  <property fmtid="{D5CDD505-2E9C-101B-9397-08002B2CF9AE}" pid="14" name="MSIP_Label_6459b2e0-2ec4-47e6-afc1-6e3f8b684f6a_Enabled">
    <vt:lpwstr>true</vt:lpwstr>
  </property>
  <property fmtid="{D5CDD505-2E9C-101B-9397-08002B2CF9AE}" pid="15" name="MSIP_Label_6459b2e0-2ec4-47e6-afc1-6e3f8b684f6a_SetDate">
    <vt:lpwstr>2021-10-19T13:35:37Z</vt:lpwstr>
  </property>
  <property fmtid="{D5CDD505-2E9C-101B-9397-08002B2CF9AE}" pid="16" name="MSIP_Label_6459b2e0-2ec4-47e6-afc1-6e3f8b684f6a_Method">
    <vt:lpwstr>Privileged</vt:lpwstr>
  </property>
  <property fmtid="{D5CDD505-2E9C-101B-9397-08002B2CF9AE}" pid="17" name="MSIP_Label_6459b2e0-2ec4-47e6-afc1-6e3f8b684f6a_Name">
    <vt:lpwstr>6459b2e0-2ec4-47e6-afc1-6e3f8b684f6a</vt:lpwstr>
  </property>
  <property fmtid="{D5CDD505-2E9C-101B-9397-08002B2CF9AE}" pid="18" name="MSIP_Label_6459b2e0-2ec4-47e6-afc1-6e3f8b684f6a_SiteId">
    <vt:lpwstr>b417b620-2ae9-4a83-ab6c-7fbd828bda1d</vt:lpwstr>
  </property>
  <property fmtid="{D5CDD505-2E9C-101B-9397-08002B2CF9AE}" pid="19" name="MSIP_Label_6459b2e0-2ec4-47e6-afc1-6e3f8b684f6a_ActionId">
    <vt:lpwstr>dbd2065a-3e3c-4a53-b643-fe9ef1764ff7</vt:lpwstr>
  </property>
  <property fmtid="{D5CDD505-2E9C-101B-9397-08002B2CF9AE}" pid="20" name="MSIP_Label_6459b2e0-2ec4-47e6-afc1-6e3f8b684f6a_ContentBits">
    <vt:lpwstr>0</vt:lpwstr>
  </property>
</Properties>
</file>